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87620\Desktop\AG- KIUC\"/>
    </mc:Choice>
  </mc:AlternateContent>
  <xr:revisionPtr revIDLastSave="0" documentId="13_ncr:1_{68F851EB-259C-40C8-BAA9-62B3B0C71801}" xr6:coauthVersionLast="47" xr6:coauthVersionMax="47" xr10:uidLastSave="{00000000-0000-0000-0000-000000000000}"/>
  <bookViews>
    <workbookView xWindow="-24120" yWindow="-120" windowWidth="24240" windowHeight="13020" xr2:uid="{3063542D-3524-4A03-A579-038F8FA36020}"/>
  </bookViews>
  <sheets>
    <sheet name="AG-KIUC 2-15 Attachment 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5" i="2" s="1"/>
  <c r="D26" i="2" s="1"/>
  <c r="D13" i="2"/>
</calcChain>
</file>

<file path=xl/sharedStrings.xml><?xml version="1.0" encoding="utf-8"?>
<sst xmlns="http://schemas.openxmlformats.org/spreadsheetml/2006/main" count="9" uniqueCount="5">
  <si>
    <t>FERC ACCT</t>
  </si>
  <si>
    <t>Distribution Operation</t>
  </si>
  <si>
    <t>Total</t>
  </si>
  <si>
    <t>Distribution Maintenance</t>
  </si>
  <si>
    <t>2023 Distribution O&amp;M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</si>
</sst>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343334"/>
      <name val="Times New Roman"/>
      <family val="1"/>
    </font>
    <font>
      <b/>
      <sz val="9"/>
      <color rgb="FF34333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4E5F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6" fontId="1" fillId="0" borderId="4" xfId="0" applyNumberFormat="1" applyFont="1" applyBorder="1" applyAlignment="1">
      <alignment horizontal="right" vertical="center"/>
    </xf>
    <xf numFmtId="6" fontId="1" fillId="3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6" fontId="2" fillId="3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FB5C-2560-4B96-934E-2D7D1CB6BE88}">
  <dimension ref="B1:D26"/>
  <sheetViews>
    <sheetView tabSelected="1" showWhiteSpace="0" view="pageLayout" zoomScaleNormal="100" workbookViewId="0">
      <selection activeCell="G10" sqref="G10"/>
    </sheetView>
  </sheetViews>
  <sheetFormatPr defaultRowHeight="15" x14ac:dyDescent="0.25"/>
  <cols>
    <col min="2" max="2" width="19.7109375" customWidth="1"/>
    <col min="3" max="3" width="13" customWidth="1"/>
    <col min="4" max="4" width="26.7109375" bestFit="1" customWidth="1"/>
  </cols>
  <sheetData>
    <row r="1" spans="2:4" ht="15.75" thickBot="1" x14ac:dyDescent="0.3"/>
    <row r="2" spans="2:4" ht="15.75" thickBot="1" x14ac:dyDescent="0.3">
      <c r="B2" s="1"/>
      <c r="C2" s="2" t="s">
        <v>0</v>
      </c>
      <c r="D2" s="3" t="s">
        <v>4</v>
      </c>
    </row>
    <row r="3" spans="2:4" ht="15.75" thickBot="1" x14ac:dyDescent="0.3">
      <c r="B3" s="13" t="s">
        <v>1</v>
      </c>
      <c r="C3" s="4">
        <v>5800</v>
      </c>
      <c r="D3" s="5">
        <v>781199.76</v>
      </c>
    </row>
    <row r="4" spans="2:4" ht="15.75" thickBot="1" x14ac:dyDescent="0.3">
      <c r="B4" s="14"/>
      <c r="C4" s="4">
        <v>5810</v>
      </c>
      <c r="D4" s="5">
        <v>0</v>
      </c>
    </row>
    <row r="5" spans="2:4" ht="15.75" thickBot="1" x14ac:dyDescent="0.3">
      <c r="B5" s="14"/>
      <c r="C5" s="4">
        <v>5820</v>
      </c>
      <c r="D5" s="5">
        <v>165900.24</v>
      </c>
    </row>
    <row r="6" spans="2:4" ht="15.75" thickBot="1" x14ac:dyDescent="0.3">
      <c r="B6" s="14"/>
      <c r="C6" s="4">
        <v>5830</v>
      </c>
      <c r="D6" s="5">
        <v>479450.6</v>
      </c>
    </row>
    <row r="7" spans="2:4" ht="15.75" thickBot="1" x14ac:dyDescent="0.3">
      <c r="B7" s="14"/>
      <c r="C7" s="4">
        <v>5840</v>
      </c>
      <c r="D7" s="5">
        <v>3876</v>
      </c>
    </row>
    <row r="8" spans="2:4" ht="15.75" thickBot="1" x14ac:dyDescent="0.3">
      <c r="B8" s="14"/>
      <c r="C8" s="4">
        <v>5850</v>
      </c>
      <c r="D8" s="5">
        <v>0</v>
      </c>
    </row>
    <row r="9" spans="2:4" ht="15.75" thickBot="1" x14ac:dyDescent="0.3">
      <c r="B9" s="14"/>
      <c r="C9" s="4">
        <v>5860</v>
      </c>
      <c r="D9" s="5">
        <v>1157852.6000000001</v>
      </c>
    </row>
    <row r="10" spans="2:4" ht="15.75" thickBot="1" x14ac:dyDescent="0.3">
      <c r="B10" s="14"/>
      <c r="C10" s="4">
        <v>5870</v>
      </c>
      <c r="D10" s="5">
        <v>137870.842</v>
      </c>
    </row>
    <row r="11" spans="2:4" ht="15.75" thickBot="1" x14ac:dyDescent="0.3">
      <c r="B11" s="14"/>
      <c r="C11" s="4">
        <v>5880</v>
      </c>
      <c r="D11" s="5">
        <v>2244464.8260000008</v>
      </c>
    </row>
    <row r="12" spans="2:4" ht="15.75" thickBot="1" x14ac:dyDescent="0.3">
      <c r="B12" s="15"/>
      <c r="C12" s="4">
        <v>5890</v>
      </c>
      <c r="D12" s="5">
        <v>927403.04599999997</v>
      </c>
    </row>
    <row r="13" spans="2:4" ht="15.75" thickBot="1" x14ac:dyDescent="0.3">
      <c r="B13" s="16" t="s">
        <v>2</v>
      </c>
      <c r="C13" s="17"/>
      <c r="D13" s="6">
        <f>SUM(D3:D12)</f>
        <v>5898017.9140000008</v>
      </c>
    </row>
    <row r="14" spans="2:4" ht="15.75" thickBot="1" x14ac:dyDescent="0.3">
      <c r="B14" s="18" t="s">
        <v>3</v>
      </c>
      <c r="C14" s="7">
        <v>5900</v>
      </c>
      <c r="D14" s="5">
        <v>3614.087</v>
      </c>
    </row>
    <row r="15" spans="2:4" ht="15.75" thickBot="1" x14ac:dyDescent="0.3">
      <c r="B15" s="19"/>
      <c r="C15" s="7">
        <v>5910</v>
      </c>
      <c r="D15" s="5">
        <v>0</v>
      </c>
    </row>
    <row r="16" spans="2:4" ht="15.75" thickBot="1" x14ac:dyDescent="0.3">
      <c r="B16" s="19"/>
      <c r="C16" s="7">
        <v>5920</v>
      </c>
      <c r="D16" s="5">
        <v>1282372.5379999999</v>
      </c>
    </row>
    <row r="17" spans="2:4" ht="15.75" thickBot="1" x14ac:dyDescent="0.3">
      <c r="B17" s="19"/>
      <c r="C17" s="7">
        <v>5930</v>
      </c>
      <c r="D17" s="5">
        <v>33195119.046999995</v>
      </c>
    </row>
    <row r="18" spans="2:4" ht="15.75" thickBot="1" x14ac:dyDescent="0.3">
      <c r="B18" s="19"/>
      <c r="C18" s="7">
        <v>5940</v>
      </c>
      <c r="D18" s="5">
        <v>3816</v>
      </c>
    </row>
    <row r="19" spans="2:4" ht="15.75" thickBot="1" x14ac:dyDescent="0.3">
      <c r="B19" s="19"/>
      <c r="C19" s="7">
        <v>5950</v>
      </c>
      <c r="D19" s="5">
        <v>103416</v>
      </c>
    </row>
    <row r="20" spans="2:4" ht="15.75" thickBot="1" x14ac:dyDescent="0.3">
      <c r="B20" s="19"/>
      <c r="C20" s="7">
        <v>5960</v>
      </c>
      <c r="D20" s="5">
        <v>0</v>
      </c>
    </row>
    <row r="21" spans="2:4" ht="15.75" thickBot="1" x14ac:dyDescent="0.3">
      <c r="B21" s="19"/>
      <c r="C21" s="7">
        <v>5970</v>
      </c>
      <c r="D21" s="5">
        <v>10.112</v>
      </c>
    </row>
    <row r="22" spans="2:4" ht="15.75" thickBot="1" x14ac:dyDescent="0.3">
      <c r="B22" s="20"/>
      <c r="C22" s="7">
        <v>5980</v>
      </c>
      <c r="D22" s="5">
        <v>4965.2330000000002</v>
      </c>
    </row>
    <row r="23" spans="2:4" ht="15.75" thickBot="1" x14ac:dyDescent="0.3">
      <c r="B23" s="21" t="s">
        <v>2</v>
      </c>
      <c r="C23" s="22"/>
      <c r="D23" s="6">
        <f>SUM(D14:D22)</f>
        <v>34593313.016999997</v>
      </c>
    </row>
    <row r="24" spans="2:4" ht="15.75" customHeight="1" thickBot="1" x14ac:dyDescent="0.3">
      <c r="B24" s="8" t="s">
        <v>1</v>
      </c>
      <c r="C24" s="9"/>
      <c r="D24" s="5">
        <f>D13</f>
        <v>5898017.9140000008</v>
      </c>
    </row>
    <row r="25" spans="2:4" ht="15.75" customHeight="1" thickBot="1" x14ac:dyDescent="0.3">
      <c r="B25" s="8" t="s">
        <v>3</v>
      </c>
      <c r="C25" s="9"/>
      <c r="D25" s="5">
        <f>D23</f>
        <v>34593313.016999997</v>
      </c>
    </row>
    <row r="26" spans="2:4" ht="15.75" thickBot="1" x14ac:dyDescent="0.3">
      <c r="B26" s="10" t="s">
        <v>2</v>
      </c>
      <c r="C26" s="11"/>
      <c r="D26" s="12">
        <f>D24+D25</f>
        <v>40491330.930999994</v>
      </c>
    </row>
  </sheetData>
  <mergeCells count="4">
    <mergeCell ref="B3:B12"/>
    <mergeCell ref="B13:C13"/>
    <mergeCell ref="B14:B22"/>
    <mergeCell ref="B23:C23"/>
  </mergeCells>
  <pageMargins left="0.7" right="0.7" top="0.75" bottom="0.75" header="0.3" footer="0.3"/>
  <pageSetup orientation="portrait" horizontalDpi="1200" verticalDpi="1200" r:id="rId1"/>
  <headerFooter>
    <oddHeader xml:space="preserve">&amp;RCase No. 2023-00159
AG-KIUC Set of Data Requests
Dated September 11, 2023
Item No. 15
Attachment 1
Page 1 of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DI5OTI8L1VzZXJOYW1lPjxEYXRlVGltZT45LzIyLzIwMjMgNTowNDo1NSBQTTwvRGF0ZVRpbWU+PExhYmVsU3RyaW5nPkFFUCBJbnRlcm5hbDwvTGFiZWxTdHJpbmc+PC9pdGVtPjwvbGFiZWxIaXN0b3J5Pg==</Value>
</WrappedLabelHistor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D21E66B-501E-4423-91CC-5E68B726A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3D018B-327F-41CF-9570-F1744AA24FDF}">
  <ds:schemaRefs>
    <ds:schemaRef ds:uri="http://www.w3.org/XML/1998/namespace"/>
    <ds:schemaRef ds:uri="http://schemas.microsoft.com/office/2006/metadata/properties"/>
    <ds:schemaRef ds:uri="34622990-e876-49b4-9ea2-04cee2865be9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0B1A4D-9088-4CD6-809F-ED80F8A40A36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9F354AB3-597E-4BB6-A158-ED09386D59D0}"/>
</file>

<file path=customXml/itemProps5.xml><?xml version="1.0" encoding="utf-8"?>
<ds:datastoreItem xmlns:ds="http://schemas.openxmlformats.org/officeDocument/2006/customXml" ds:itemID="{2E1A6751-AD11-4685-8F4C-F175FF525C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AG-KIUC 2-15 Attachment 2</vt:lpstr>
    </vt:vector>
  </TitlesOfParts>
  <Manager/>
  <Company>American Electric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s213167</dc:creator>
  <cp:keywords/>
  <dc:description/>
  <cp:lastModifiedBy>s287620</cp:lastModifiedBy>
  <cp:revision/>
  <cp:lastPrinted>2023-09-25T16:28:49Z</cp:lastPrinted>
  <dcterms:created xsi:type="dcterms:W3CDTF">2023-09-21T19:26:11Z</dcterms:created>
  <dcterms:modified xsi:type="dcterms:W3CDTF">2023-09-25T16:28:57Z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9a2dc252-31f0-47aa-9292-3d2b2134a2b0</vt:lpwstr>
  </property>
  <property fmtid="{D5CDD505-2E9C-101B-9397-08002B2CF9AE}" pid="3" name="bjClsUserRVM">
    <vt:lpwstr>[]</vt:lpwstr>
  </property>
  <property fmtid="{D5CDD505-2E9C-101B-9397-08002B2CF9AE}" pid="4" name="bjSaver">
    <vt:lpwstr>3/gMbDbSpqgRPl8NczJy6EfBRnrY141R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{F10B1A4D-9088-4CD6-809F-ED80F8A40A36}</vt:lpwstr>
  </property>
  <property fmtid="{D5CDD505-2E9C-101B-9397-08002B2CF9AE}" pid="12" name="ContentTypeId">
    <vt:lpwstr>0x01010001136CE24ED5F449BD16740FFC7FAF6F</vt:lpwstr>
  </property>
</Properties>
</file>