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-my.sharepoint.com/personal/s293802_corp_aepsc_com/Documents/s293802/KY Rate Case/"/>
    </mc:Choice>
  </mc:AlternateContent>
  <xr:revisionPtr revIDLastSave="134" documentId="8_{D801B2BF-9C5E-4B63-B553-B6BFBF527231}" xr6:coauthVersionLast="47" xr6:coauthVersionMax="47" xr10:uidLastSave="{98795E68-86EA-4757-A5D6-39D915C7A83C}"/>
  <bookViews>
    <workbookView xWindow="-28920" yWindow="-120" windowWidth="29040" windowHeight="17640" xr2:uid="{DB8B4D0C-31FA-436D-BE1C-8900435B2927}"/>
  </bookViews>
  <sheets>
    <sheet name="Summary" sheetId="3" r:id="rId1"/>
    <sheet name="2023 Aug" sheetId="13" r:id="rId2"/>
    <sheet name="2023 Jan-July" sheetId="12" r:id="rId3"/>
    <sheet name="2022" sheetId="11" r:id="rId4"/>
    <sheet name="2021" sheetId="10" r:id="rId5"/>
    <sheet name="2020" sheetId="9" r:id="rId6"/>
    <sheet name="2019" sheetId="8" r:id="rId7"/>
    <sheet name="2018" sheetId="7" r:id="rId8"/>
    <sheet name="2017" sheetId="6" r:id="rId9"/>
    <sheet name="2016" sheetId="5" r:id="rId10"/>
    <sheet name="2015" sheetId="4" r:id="rId11"/>
    <sheet name="2014" sheetId="2" r:id="rId12"/>
    <sheet name="2013 " sheetId="1" r:id="rId13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B12" i="3" l="1"/>
  <c r="B11" i="3"/>
  <c r="B10" i="3"/>
  <c r="B9" i="3"/>
  <c r="B8" i="3"/>
  <c r="B7" i="3"/>
  <c r="B5" i="3"/>
  <c r="B6" i="3"/>
  <c r="B4" i="3"/>
  <c r="B3" i="3"/>
  <c r="A4" i="3"/>
  <c r="A5" i="3" s="1"/>
  <c r="A6" i="3" s="1"/>
  <c r="A7" i="3" s="1"/>
  <c r="A8" i="3" s="1"/>
  <c r="A9" i="3" s="1"/>
  <c r="A10" i="3" s="1"/>
  <c r="A11" i="3" s="1"/>
  <c r="A12" i="3" s="1"/>
  <c r="A13" i="3" s="1"/>
</calcChain>
</file>

<file path=xl/sharedStrings.xml><?xml version="1.0" encoding="utf-8"?>
<sst xmlns="http://schemas.openxmlformats.org/spreadsheetml/2006/main" count="10445" uniqueCount="839">
  <si>
    <t>M Description</t>
  </si>
  <si>
    <t>End Balance For_x000D_
December</t>
  </si>
  <si>
    <t>For the Month of: December</t>
  </si>
  <si>
    <t>2013 Actuals w/ State Tax Data</t>
  </si>
  <si>
    <t>Account Balance Report-DIT&amp;REG</t>
  </si>
  <si>
    <t>Balances By GL Account</t>
  </si>
  <si>
    <t>YTD Ending_x000D_
December</t>
  </si>
  <si>
    <t>Activity For_x000D_
December</t>
  </si>
  <si>
    <t>Beg Balance For_x000D_
December</t>
  </si>
  <si>
    <t>From Company</t>
  </si>
  <si>
    <t>1901001 1901001 Accum Deferred FIT-Other</t>
  </si>
  <si>
    <t>PowerTax Subledger DIT</t>
  </si>
  <si>
    <t xml:space="preserve">TAX CREDIT C/F - DEF TAX ASSET- MJE </t>
  </si>
  <si>
    <t>011C-MJE</t>
  </si>
  <si>
    <t>INT EXP CAPITALIZED FOR TAX</t>
  </si>
  <si>
    <t>380J</t>
  </si>
  <si>
    <t>EFB - INT EXP CAPD FOR TAX (TC)</t>
  </si>
  <si>
    <t>380J-EFB</t>
  </si>
  <si>
    <t>CIAC - BOOK RECEIPTS</t>
  </si>
  <si>
    <t>390A</t>
  </si>
  <si>
    <t>CUST ADV INC FOR TAX</t>
  </si>
  <si>
    <t>390F</t>
  </si>
  <si>
    <t>DEFD FUEL EXP-CUR DEFL SET UP</t>
  </si>
  <si>
    <t>410A</t>
  </si>
  <si>
    <t>DEFD FUEL ADJ-ACCRD UTIL REVS</t>
  </si>
  <si>
    <t>410B</t>
  </si>
  <si>
    <t>DEFD FUEL ADJ-REG</t>
  </si>
  <si>
    <t>410E</t>
  </si>
  <si>
    <t>PROVS POSS REV REFDS-A/L</t>
  </si>
  <si>
    <t>520A</t>
  </si>
  <si>
    <t>MARK &amp; SPREAD-DEFL-190-A/L</t>
  </si>
  <si>
    <t>576F</t>
  </si>
  <si>
    <t>PROV WORKER'S COMP</t>
  </si>
  <si>
    <t>602A</t>
  </si>
  <si>
    <t>ACCRUED BK PENSION EXPENSE</t>
  </si>
  <si>
    <t>605B</t>
  </si>
  <si>
    <t>SUPPLEMENTAL EXECUTIVE RETIREMENT PLAN</t>
  </si>
  <si>
    <t>605E</t>
  </si>
  <si>
    <t>ACCRD SUP EXEC RETIR PLAN COSTS-SFAS 158</t>
  </si>
  <si>
    <t>605F</t>
  </si>
  <si>
    <t>ACCRD BK SUP. SAVINGS PLAN EXP</t>
  </si>
  <si>
    <t>605I</t>
  </si>
  <si>
    <t>EMPLOYER SAVINGS PLAN MATCH</t>
  </si>
  <si>
    <t>605J</t>
  </si>
  <si>
    <t>ACCRUED PSI PLAN EXP</t>
  </si>
  <si>
    <t>605O</t>
  </si>
  <si>
    <t>BK PROV UNCOLL ACCTS - ST</t>
  </si>
  <si>
    <t>610A</t>
  </si>
  <si>
    <t>PROV-TRADING CREDIT RISK - A/L</t>
  </si>
  <si>
    <t>610U</t>
  </si>
  <si>
    <t>PROV-FAS 157 - A/L</t>
  </si>
  <si>
    <t>610V</t>
  </si>
  <si>
    <t>PREL SURVEY&amp;INVEST RESERVE-BIG SANDY FGD</t>
  </si>
  <si>
    <t>611B</t>
  </si>
  <si>
    <t>DEFD COMPENSATION-BOOK EXPENSE</t>
  </si>
  <si>
    <t>611G</t>
  </si>
  <si>
    <t>ACCRD COMPANY INCENT PLAN-ENGAGE TO GAIN</t>
  </si>
  <si>
    <t>612G</t>
  </si>
  <si>
    <t>ACCRD COMPANYWIDE INCENTV PLAN</t>
  </si>
  <si>
    <t>612Y</t>
  </si>
  <si>
    <t>ACCRUED BOOK VACATION PAY</t>
  </si>
  <si>
    <t>613E</t>
  </si>
  <si>
    <t>(ICDP)-INCENTIVE COMP DEFERRAL PLAN</t>
  </si>
  <si>
    <t>613K</t>
  </si>
  <si>
    <t>ACCRUED BK SEVERANCE BENEFITS</t>
  </si>
  <si>
    <t>613Y</t>
  </si>
  <si>
    <t>ECONOMIC DEVEL FUND - CURRENT</t>
  </si>
  <si>
    <t>614I</t>
  </si>
  <si>
    <t>ECONOMIC DEVEL FUND - NON-CURRENT</t>
  </si>
  <si>
    <t>614J</t>
  </si>
  <si>
    <t>ACCRUED INTEREST EXP -STATE</t>
  </si>
  <si>
    <t>615A</t>
  </si>
  <si>
    <t>ACCRUED INTEREST EXP -STATE - MJE</t>
  </si>
  <si>
    <t>ACCRUED INTEREST-LONG-TERM - FIN 48</t>
  </si>
  <si>
    <t>615B</t>
  </si>
  <si>
    <t>ACCRD INTRST-TAX RES-L/T-FIN 48-MJE</t>
  </si>
  <si>
    <t>615B-MJE</t>
  </si>
  <si>
    <t>ACCRUED INTEREST-SHORT-TERM - FIN 48</t>
  </si>
  <si>
    <t>615C</t>
  </si>
  <si>
    <t>ACCRD INTRST-TAX RES-S/T-FIN 48-MJE</t>
  </si>
  <si>
    <t>615C-MJE</t>
  </si>
  <si>
    <t>ACCRUED STATE INCOME TAX EXP</t>
  </si>
  <si>
    <t>615E</t>
  </si>
  <si>
    <t>ACCRUED RTO CARRYING CHARGES</t>
  </si>
  <si>
    <t>615Q</t>
  </si>
  <si>
    <t>FEDERAL MITIGATION PROGRAMS</t>
  </si>
  <si>
    <t>625A</t>
  </si>
  <si>
    <t xml:space="preserve">STATE MITIGATION PROGRAMS </t>
  </si>
  <si>
    <t>625B</t>
  </si>
  <si>
    <t>DEFD BK CONTRACT REVENUE</t>
  </si>
  <si>
    <t>630F</t>
  </si>
  <si>
    <t>DEFD STORM DAMAGE</t>
  </si>
  <si>
    <t>630J</t>
  </si>
  <si>
    <t>ADVANCE RENTAL INC (CUR MO)</t>
  </si>
  <si>
    <t>641I</t>
  </si>
  <si>
    <t>REG LIAB-UNREAL MTM GAIN-DEFL</t>
  </si>
  <si>
    <t>652G</t>
  </si>
  <si>
    <t>REG ASSET-CCS FEED STUDY RESERVE</t>
  </si>
  <si>
    <t>668Q</t>
  </si>
  <si>
    <t>CAPITALIZED SOFTWARE COSTS-TAX</t>
  </si>
  <si>
    <t>711N</t>
  </si>
  <si>
    <t>ACCRD SFAS 106 PST RETIRE EXP</t>
  </si>
  <si>
    <t>906A</t>
  </si>
  <si>
    <t>SFAS 106 PST RETIRE EXP - NON-DEDUCT CONT</t>
  </si>
  <si>
    <t>906D</t>
  </si>
  <si>
    <t>ACCRD OPEB COSTS - SFAS 158</t>
  </si>
  <si>
    <t>906F</t>
  </si>
  <si>
    <t>ACCRD SFAS 112 PST EMPLOY BEN</t>
  </si>
  <si>
    <t>906K</t>
  </si>
  <si>
    <t>ACCRD BOOK ARO EXPENSE - SFAS 143</t>
  </si>
  <si>
    <t>906P</t>
  </si>
  <si>
    <t>GROSS RECEIPTS- TAX EXPENSE</t>
  </si>
  <si>
    <t>910M</t>
  </si>
  <si>
    <t>FIN 48 DSIT</t>
  </si>
  <si>
    <t>911F-FIN48</t>
  </si>
  <si>
    <t>ACCRUED SALES &amp; USE TAX RESERVE</t>
  </si>
  <si>
    <t>911S</t>
  </si>
  <si>
    <t>ACCRD SIT TX RESERVE-LNG-TERM-FIN 48</t>
  </si>
  <si>
    <t>911V</t>
  </si>
  <si>
    <t>ACCRD SIT TX RES-LNG-TERM-FIN 48-MJE</t>
  </si>
  <si>
    <t>911V-MJE</t>
  </si>
  <si>
    <t>ACCRD SIT TX RESERVE-SHRT-TERM-FIN 48</t>
  </si>
  <si>
    <t>911W</t>
  </si>
  <si>
    <t>IRS AUDIT SETTLEMENT</t>
  </si>
  <si>
    <t>940A</t>
  </si>
  <si>
    <t>1991-1996 IRS AUDIT SETTLEMENT</t>
  </si>
  <si>
    <t>940N</t>
  </si>
  <si>
    <t>IRS CAPITALIZATION ADJUSTMENT</t>
  </si>
  <si>
    <t>940X</t>
  </si>
  <si>
    <t>AMT CREDIT - DEFERRED</t>
  </si>
  <si>
    <t>960E</t>
  </si>
  <si>
    <t>Total For 1901001 1901001 Accum Deferred FIT-Other:</t>
  </si>
  <si>
    <t>1902001 1902001 Accum Deferred FIT-Oth I&amp;D</t>
  </si>
  <si>
    <t>PROV REV REFD-WEST COAST ELECTRIC-B/L</t>
  </si>
  <si>
    <t>520V</t>
  </si>
  <si>
    <t>PROVISION FOR LITIGATION</t>
  </si>
  <si>
    <t>611Y</t>
  </si>
  <si>
    <t>TAX &gt; BOOK BASIS EMA - 190 (B/L)</t>
  </si>
  <si>
    <t>639M</t>
  </si>
  <si>
    <t>CHARITABLE CONTRIBUTION CARRYFRWD</t>
  </si>
  <si>
    <t>913D</t>
  </si>
  <si>
    <t>Total For 1902001 1902001 Accum Deferred FIT-Oth I&amp;D:</t>
  </si>
  <si>
    <t>1903001 1903001 Acc DFIT-FAS 109 Flow-Thru</t>
  </si>
  <si>
    <t>SEC ALLOC-ITC-10%</t>
  </si>
  <si>
    <t>012A</t>
  </si>
  <si>
    <t>SEC ALLOC-ITC - HRJ-10%</t>
  </si>
  <si>
    <t>012S</t>
  </si>
  <si>
    <t>REG ASSET-MEDICARE SUBSIDY-FLOW-THRU-(PPACA)</t>
  </si>
  <si>
    <t>907A</t>
  </si>
  <si>
    <t>SFAS 109 - DEFD SIT LIABILITY</t>
  </si>
  <si>
    <t>914A</t>
  </si>
  <si>
    <t>Total For 1903001 1903001 Acc DFIT-FAS 109 Flow-Thru:</t>
  </si>
  <si>
    <t>1904001 1904001 Acc DFIT-FAS 109 Excess</t>
  </si>
  <si>
    <t>EXCESS DIT - EXCESS FIT % RATE CHANGE</t>
  </si>
  <si>
    <t>003H-XS</t>
  </si>
  <si>
    <t>EXCESS DIT - EXCESS L/T DFIT TX RES-TRA</t>
  </si>
  <si>
    <t>003I-XS</t>
  </si>
  <si>
    <t>EXCESS DIT - LIB DEPR - REG</t>
  </si>
  <si>
    <t>210A-XS</t>
  </si>
  <si>
    <t>EXCESS DIT - CLADR DEPR - REG</t>
  </si>
  <si>
    <t>220A-XS</t>
  </si>
  <si>
    <t>EXCESS DIT - ACRS NORM REVERSAL</t>
  </si>
  <si>
    <t>230A-XS</t>
  </si>
  <si>
    <t>EXCESS DIT - ACRS NORM HRJ REV</t>
  </si>
  <si>
    <t>232A-XS</t>
  </si>
  <si>
    <t>Total For 1904001 1904001 Acc DFIT-FAS 109 Excess:</t>
  </si>
  <si>
    <t>2550001 2550001 Accum Deferred ITC-Federal</t>
  </si>
  <si>
    <t>Total For 2550001 2550001 Accum Deferred ITC-Federal:</t>
  </si>
  <si>
    <t>2811001 2811001 Acc DFIT-Accel Amort Prop</t>
  </si>
  <si>
    <t>TX AMORT POLLUTION CONT EQPT</t>
  </si>
  <si>
    <t>533A</t>
  </si>
  <si>
    <t>Total For 2811001 2811001 Acc DFIT-Accel Amort Prop:</t>
  </si>
  <si>
    <t>2821001 2821001  Accum Defd FIT-Util Prop</t>
  </si>
  <si>
    <t>EXCESS FIT % RATE CHANGE</t>
  </si>
  <si>
    <t>003H</t>
  </si>
  <si>
    <t>LIBERALIZED DEPR-REG</t>
  </si>
  <si>
    <t>210A</t>
  </si>
  <si>
    <t>CLS LIFE DEPR (ADR)-REG</t>
  </si>
  <si>
    <t>220A</t>
  </si>
  <si>
    <t>ACRS BENEFIT NORMALIZED</t>
  </si>
  <si>
    <t>230A</t>
  </si>
  <si>
    <t>SEC 481 - LEAD/LAG TAX DEPREC</t>
  </si>
  <si>
    <t>230E</t>
  </si>
  <si>
    <t xml:space="preserve">CAPD INTEREST-SECTION 481(a)-CHANGE IN METHD </t>
  </si>
  <si>
    <t>230I</t>
  </si>
  <si>
    <t>RELOCATION CST-SECTION 481(a)-CHANGE IN METHD</t>
  </si>
  <si>
    <t>230J</t>
  </si>
  <si>
    <t>PJM INTEGRATION-SEC 481(a)-INTANG-DFD LABOR</t>
  </si>
  <si>
    <t>230K</t>
  </si>
  <si>
    <t>R &amp; D DEDUCTION - SEC 174</t>
  </si>
  <si>
    <t>230X</t>
  </si>
  <si>
    <t>ACRS NORM-HRJ</t>
  </si>
  <si>
    <t>232A</t>
  </si>
  <si>
    <t>BK PLANT IN SERVICE - SFAS 143 - ARO</t>
  </si>
  <si>
    <t>280H</t>
  </si>
  <si>
    <t>GAIN/LOSS ON ACRS/MACRS PROPERTY</t>
  </si>
  <si>
    <t>295A</t>
  </si>
  <si>
    <t>EFB - GAIN/LOSS ON ACRS/MACRS PROPERTY</t>
  </si>
  <si>
    <t>295A-EFB</t>
  </si>
  <si>
    <t>GAIN/LOSS-ACRS/MACRS-BK/TX UNIT PROP</t>
  </si>
  <si>
    <t>295C</t>
  </si>
  <si>
    <t>ABFUDC</t>
  </si>
  <si>
    <t>320A</t>
  </si>
  <si>
    <t>EFB - ABFUDC (TC)</t>
  </si>
  <si>
    <t>320A-EFB</t>
  </si>
  <si>
    <t>ABFUDC-HRJ POST IN-SERV</t>
  </si>
  <si>
    <t>320I</t>
  </si>
  <si>
    <t>EFB - ABFUDC - HRJ POST IN SERV (TC)</t>
  </si>
  <si>
    <t>320I-EFB</t>
  </si>
  <si>
    <t>ABFUDC-HRJ</t>
  </si>
  <si>
    <t>320J</t>
  </si>
  <si>
    <t>EFB - ABFUDC - HRJ (TC)</t>
  </si>
  <si>
    <t>320J-EFB</t>
  </si>
  <si>
    <t>TXS CAPD</t>
  </si>
  <si>
    <t>350A</t>
  </si>
  <si>
    <t>EFB - TXS CAPD (TC)</t>
  </si>
  <si>
    <t>350A-EFB</t>
  </si>
  <si>
    <t>PENS CAPD</t>
  </si>
  <si>
    <t>360A</t>
  </si>
  <si>
    <t>EFB - PENS CAPD (TC)</t>
  </si>
  <si>
    <t>360A-EFB</t>
  </si>
  <si>
    <t>SEC 481 PENS/OPEB ADJUSTMENT</t>
  </si>
  <si>
    <t>360J</t>
  </si>
  <si>
    <t>SAV PLAN CAPD</t>
  </si>
  <si>
    <t>370A</t>
  </si>
  <si>
    <t>EFB - SAVINGS PLAN CAPD (TC)</t>
  </si>
  <si>
    <t>370A-EFB</t>
  </si>
  <si>
    <t>PERCENT REPAIR ALLOWANCE</t>
  </si>
  <si>
    <t>532A</t>
  </si>
  <si>
    <t>EFB - PERCENT REPAIR ALLOW</t>
  </si>
  <si>
    <t>532A-EFB</t>
  </si>
  <si>
    <t>BOOK/TAX UNIT OF PROPERTY ADJ</t>
  </si>
  <si>
    <t>532C</t>
  </si>
  <si>
    <t>BK/TX UNIT OF PROPERTY ADJ-SEC 481 ADJ</t>
  </si>
  <si>
    <t>532D</t>
  </si>
  <si>
    <t>CAPITALIZED RELOCATION COSTS</t>
  </si>
  <si>
    <t>534A</t>
  </si>
  <si>
    <t>EFB - CAPITALIZED RELOCATION COSTS</t>
  </si>
  <si>
    <t>534A-EFB</t>
  </si>
  <si>
    <t>CAPITALIZED LEASES - A/C 1011 ASSETS</t>
  </si>
  <si>
    <t>711R</t>
  </si>
  <si>
    <t>Total For 2821001 2821001  Accum Defd FIT-Util Prop:</t>
  </si>
  <si>
    <t>2823001 2823001 Acc Def FIT-FAS 109 F/T</t>
  </si>
  <si>
    <t>COMPOSITE SFAS 109 PROP A/C 282</t>
  </si>
  <si>
    <t>007A</t>
  </si>
  <si>
    <t>EXCESS TX VS S/L BK DEPR</t>
  </si>
  <si>
    <t>280A</t>
  </si>
  <si>
    <t>AOFUDC</t>
  </si>
  <si>
    <t>310A</t>
  </si>
  <si>
    <t>AOFUDC-HRJ POST IN-SERV</t>
  </si>
  <si>
    <t>310D</t>
  </si>
  <si>
    <t>DEFD TAX GAIN-FIBER OPTIC LINE - REG ASSET</t>
  </si>
  <si>
    <t>562E</t>
  </si>
  <si>
    <t>REMOVAL CST</t>
  </si>
  <si>
    <t>910K</t>
  </si>
  <si>
    <t>Total For 2823001 2823001 Acc Def FIT-FAS 109 F/T:</t>
  </si>
  <si>
    <t>2824001 2824001 Acc Def FIT-FAS 109 Excess</t>
  </si>
  <si>
    <t>Total For 2824001 2824001 Acc Def FIT-FAS 109 Excess:</t>
  </si>
  <si>
    <t>2831001 2831001  Accum Deferred FIT-Other</t>
  </si>
  <si>
    <t>DEFD FUEL CUR SET UP A/C 283</t>
  </si>
  <si>
    <t>411A</t>
  </si>
  <si>
    <t>DEFD FUEL ACC REVS A/C 283</t>
  </si>
  <si>
    <t>411B</t>
  </si>
  <si>
    <t>DEFD FUEL REG ADJ A/C 283</t>
  </si>
  <si>
    <t>411C</t>
  </si>
  <si>
    <t>MTM BK GAIN-A/L-TAX DEFL</t>
  </si>
  <si>
    <t>575E</t>
  </si>
  <si>
    <t>MARK &amp; SPREAD-DEFL-283-A/L</t>
  </si>
  <si>
    <t>576E</t>
  </si>
  <si>
    <t>ACCRUED BK PENSION COSTS - SFAS 158</t>
  </si>
  <si>
    <t>605C</t>
  </si>
  <si>
    <t>REG ASSET-DEFERRED RTO COSTS</t>
  </si>
  <si>
    <t>615R</t>
  </si>
  <si>
    <t>BK DEFL-DEMAND SIDE MNGMT EXP</t>
  </si>
  <si>
    <t>632U</t>
  </si>
  <si>
    <t>BOOK &gt; TAX BASIS - EMA-A/C 283</t>
  </si>
  <si>
    <t>638A</t>
  </si>
  <si>
    <t>DEFD TX GAIN-INTERCO SALE-EMA</t>
  </si>
  <si>
    <t>639Q</t>
  </si>
  <si>
    <t>DEFD TAX GAIN-EPA AUCTION</t>
  </si>
  <si>
    <t>640K</t>
  </si>
  <si>
    <t>REG ASSET-SFAS 158 - PENSIONS</t>
  </si>
  <si>
    <t>661R</t>
  </si>
  <si>
    <t>REG ASSET-SFAS 158 - SERP</t>
  </si>
  <si>
    <t>661S</t>
  </si>
  <si>
    <t>REG ASSET-SFAS 158 - OPEB</t>
  </si>
  <si>
    <t>661T</t>
  </si>
  <si>
    <t>REG ASSET-NET CCS FEED STUDY COSTS</t>
  </si>
  <si>
    <t>664V</t>
  </si>
  <si>
    <t>BOOK LEASES CAPITALIZED FOR TAX</t>
  </si>
  <si>
    <t>711O</t>
  </si>
  <si>
    <t>CAPITALIZED SOFTWARE COST-BOOK</t>
  </si>
  <si>
    <t>712K</t>
  </si>
  <si>
    <t>LOSS ON REACQUIRED DEBT</t>
  </si>
  <si>
    <t>900A</t>
  </si>
  <si>
    <t>SFAS 106 - MEDICARE SUBSIDY - (PPACA)-REG ASSET</t>
  </si>
  <si>
    <t>906Z</t>
  </si>
  <si>
    <t>BK DEFL - MERGER COSTS</t>
  </si>
  <si>
    <t>913Y</t>
  </si>
  <si>
    <t>REG ASSET-ACCRUED SFAS 112</t>
  </si>
  <si>
    <t>914K</t>
  </si>
  <si>
    <t>Total For 2831001 2831001  Accum Deferred FIT-Other:</t>
  </si>
  <si>
    <t>2832001 2832001 Accum Defd FIT-Other I&amp;D</t>
  </si>
  <si>
    <t>BOOK &gt; TAX BASIS EMA - 283 (B/L)</t>
  </si>
  <si>
    <t>639O</t>
  </si>
  <si>
    <t>REG ASSET-DEFERRED EQUITY CARRYING CHGS</t>
  </si>
  <si>
    <t>660Z</t>
  </si>
  <si>
    <t>Total For 2832001 2832001 Accum Defd FIT-Other I&amp;D:</t>
  </si>
  <si>
    <t>2833001 2833001 Acc Defd FIT-FAS 109 F/T</t>
  </si>
  <si>
    <t>REG ASSET-SFAS 109 DSIT LIAB</t>
  </si>
  <si>
    <t>914B</t>
  </si>
  <si>
    <t>Total For 2833001 2833001 Acc Defd FIT-FAS 109 F/T:</t>
  </si>
  <si>
    <t>2833002 2833002 Acc Defd SIT-FAS 109 F/T</t>
  </si>
  <si>
    <t>DSIT ENTRY-FLOW-THROUGH</t>
  </si>
  <si>
    <t>914A-DSIT</t>
  </si>
  <si>
    <t>Total For 2833002 2833002 Acc Defd SIT-FAS 109 F/T:</t>
  </si>
  <si>
    <t>1823301 1823301 SFAS 109 Flow-Thru DFIT</t>
  </si>
  <si>
    <t>Total For PowerTax Subledger DIT:</t>
  </si>
  <si>
    <t>PowerTax Subledger REG</t>
  </si>
  <si>
    <t>Total For 1823301 1823301 SFAS 109 Flow-Thru DFIT:</t>
  </si>
  <si>
    <t>1823302 1823302 SFAS 109 Flow-Thru DSIT</t>
  </si>
  <si>
    <t>Total For 1823302 1823302 SFAS 109 Flow-Thru DSIT:</t>
  </si>
  <si>
    <t>2543001 2543001 SFAS 109 Flow-Thru DFIT</t>
  </si>
  <si>
    <t>Total For 2543001 2543001 SFAS 109 Flow-Thru DFIT:</t>
  </si>
  <si>
    <t>2544001 2544001 SFAS 109 Excess DFIT</t>
  </si>
  <si>
    <t>Total For 2544001 2544001 SFAS 109 Excess DFIT:</t>
  </si>
  <si>
    <t>Total For PowerTax Subledger REG:</t>
  </si>
  <si>
    <t>Total For Kentucky Power Company Combined:</t>
  </si>
  <si>
    <t>Rpt # Tax Accrual - 51040H</t>
  </si>
  <si>
    <t>2014 Actuals w/ State Tax Data</t>
  </si>
  <si>
    <t>PROV LOSS-CAR CHG-PURCHASD EMA</t>
  </si>
  <si>
    <t>615S</t>
  </si>
  <si>
    <t>TAX &gt; BOOK BASIS - EMA-A/C 190</t>
  </si>
  <si>
    <t>638C</t>
  </si>
  <si>
    <t>DEFD TX LOSS-INTERCO SALE-EMA</t>
  </si>
  <si>
    <t>639S</t>
  </si>
  <si>
    <t>DEFD REV-BONUS LEASE SHORT-TERM</t>
  </si>
  <si>
    <t>642B</t>
  </si>
  <si>
    <t>DEFD REV-BONUS LEASE LONG-TERM</t>
  </si>
  <si>
    <t>642C</t>
  </si>
  <si>
    <t>SFAS 106 - MEDICARE SUBSIDY - NORM - (PPACA)</t>
  </si>
  <si>
    <t>907B</t>
  </si>
  <si>
    <t>DSIT ENTRY-WV POLLUTION CONTROL</t>
  </si>
  <si>
    <t>911L-DSIT</t>
  </si>
  <si>
    <t>DSIT ENTRY - NORMALIZED</t>
  </si>
  <si>
    <t>911Q-DSIT</t>
  </si>
  <si>
    <t>REMOVAL COSTS REV-SFAS 143-ARO</t>
  </si>
  <si>
    <t>910W</t>
  </si>
  <si>
    <t>PROP TX-STATE 2-OLD METHOD-TX</t>
  </si>
  <si>
    <t>510I</t>
  </si>
  <si>
    <t>DEFD BK LOSS-NON-AFF SALE-EMA</t>
  </si>
  <si>
    <t>639C</t>
  </si>
  <si>
    <t>DEFD BOOK GAIN-EPA AUCTION</t>
  </si>
  <si>
    <t>640M</t>
  </si>
  <si>
    <t>REG ASSET-SFAS 143 - ARO</t>
  </si>
  <si>
    <t>660F</t>
  </si>
  <si>
    <t>REG ASSET-ATR UNDER RECOVERY</t>
  </si>
  <si>
    <t>668W</t>
  </si>
  <si>
    <t>2831002 2831002 Accum Deferred SIT-Other</t>
  </si>
  <si>
    <t>Total For 2831002 2831002 Accum Deferred SIT-Other:</t>
  </si>
  <si>
    <t>2831102 2831102  Acc Dfd SIT-WV Poll Cntrl</t>
  </si>
  <si>
    <t>Total For 2831102 2831102  Acc Dfd SIT-WV Poll Cntrl:</t>
  </si>
  <si>
    <t>Total For Kentucky Power Corp Consol:</t>
  </si>
  <si>
    <t>NOL-STATE C/F-DEF TAX ASSET-L/T - KY</t>
  </si>
  <si>
    <t>2015 Actuals w/ State Tax Data</t>
  </si>
  <si>
    <t>TAX CREDIT C/F - DEF TAX ASSET</t>
  </si>
  <si>
    <t>011C-DFIT</t>
  </si>
  <si>
    <t>REG LIAB-DEFD CARBON MGMT RESEARCH</t>
  </si>
  <si>
    <t>663A</t>
  </si>
  <si>
    <t>DSIT-AMOS U3/MITCHELL PLANT TRSF</t>
  </si>
  <si>
    <t>914M-DSIT</t>
  </si>
  <si>
    <t>1901002 1901002 Accum Deferred SIT-Other</t>
  </si>
  <si>
    <t>014C-KY</t>
  </si>
  <si>
    <t>Total For 1901002 1901002 Accum Deferred SIT-Other:</t>
  </si>
  <si>
    <t>VALUATION ALLOWANCE-CHARIT CONT CFD</t>
  </si>
  <si>
    <t>913F</t>
  </si>
  <si>
    <t>DFIT - GENERATION PLANT</t>
  </si>
  <si>
    <t>280Z</t>
  </si>
  <si>
    <t>REMOVAL CST - NORMALIZED</t>
  </si>
  <si>
    <t>912K</t>
  </si>
  <si>
    <t xml:space="preserve">REG ASSET-BIG SANDY U1 OR-UNDER RECOV </t>
  </si>
  <si>
    <t>671G</t>
  </si>
  <si>
    <t>REG ASSET-BIG SANDY RETIRE COSTS RECOV</t>
  </si>
  <si>
    <t>671H</t>
  </si>
  <si>
    <t>REG ASSET-BIG SANDY RETIRE RIDER U2 O&amp;M</t>
  </si>
  <si>
    <t>671I</t>
  </si>
  <si>
    <t>REG ASSET-UND RECOV-PURCH PWR PPA</t>
  </si>
  <si>
    <t>671J</t>
  </si>
  <si>
    <t>REG ASSET-UNDER RECOVERY-ENVIRONMENTAL</t>
  </si>
  <si>
    <t>671K</t>
  </si>
  <si>
    <t>REG ASSET-CAR CHGS-ENVIRON COSTS</t>
  </si>
  <si>
    <t>671L</t>
  </si>
  <si>
    <t>REG ASSET-CAR CHGS-ENVIRON UNREC EQUITY</t>
  </si>
  <si>
    <t>671M</t>
  </si>
  <si>
    <t>REG ASSET-DEFD O&amp;M-ENVIRONMENTAL CSTS</t>
  </si>
  <si>
    <t>671N</t>
  </si>
  <si>
    <t>REG ASSET-DEFD CONSUM EXP-ENVIRON CSTS</t>
  </si>
  <si>
    <t>671O</t>
  </si>
  <si>
    <t>REG ASSET-DEFD PROP TAX EXP-ENVIRON CSTS</t>
  </si>
  <si>
    <t>671P</t>
  </si>
  <si>
    <t>REG ASSET-TAX LOSS ON PLANT RETIREMENTS</t>
  </si>
  <si>
    <t>690A</t>
  </si>
  <si>
    <t>REG ASSET-REMOVAL COSTS-AMORT-BIG SANDY</t>
  </si>
  <si>
    <t>690C</t>
  </si>
  <si>
    <t>REG ASSET-SPENT ARO-BIG SANDY</t>
  </si>
  <si>
    <t>690D</t>
  </si>
  <si>
    <t>REG ASSET-UNRECOVERED PLANT-BIG SANDY</t>
  </si>
  <si>
    <t>690E</t>
  </si>
  <si>
    <t>REG ASSET-NBV-ARO-RETIRED PLANTS</t>
  </si>
  <si>
    <t>690F</t>
  </si>
  <si>
    <t>2831302 2831302 AccDfd SIT-Transferred Plts</t>
  </si>
  <si>
    <t>Total For 2831302 2831302 AccDfd SIT-Transferred Plts:</t>
  </si>
  <si>
    <t>End Balance For_x000D_
December Adjust 2</t>
  </si>
  <si>
    <t>For the Month of: December Adjust 2</t>
  </si>
  <si>
    <t>2016 Actuals w/ State Tax Data</t>
  </si>
  <si>
    <t>YTD Ending_x000D_
December Adjust 2</t>
  </si>
  <si>
    <t>Activity For_x000D_
December Adjust 2</t>
  </si>
  <si>
    <t>Beg Balance For_x000D_
December Adjust 2</t>
  </si>
  <si>
    <t>NORMALIZED BASIS DIFFS - TRANSFERRED PLANTS</t>
  </si>
  <si>
    <t>280Y</t>
  </si>
  <si>
    <t xml:space="preserve">UNDERRECOV FUEL COST </t>
  </si>
  <si>
    <t>432I</t>
  </si>
  <si>
    <t>PROP TX-STATE 2-OLD METHOD-TX - MJE</t>
  </si>
  <si>
    <t>510I-MJE</t>
  </si>
  <si>
    <t>REG ASSET-BIG SANDY U1 OR-UNREC EQUITY CC</t>
  </si>
  <si>
    <t>672G</t>
  </si>
  <si>
    <t xml:space="preserve">REG ASSET-BIG SANDY U1 OR-UNDER RECOV CC </t>
  </si>
  <si>
    <t>672H</t>
  </si>
  <si>
    <t>REG ASSET-NERC COMPL/CYBER CC-UNREC EQ</t>
  </si>
  <si>
    <t>672M</t>
  </si>
  <si>
    <t>REG ASSET-NERC COMPL/CYBER SEC-CAR CST</t>
  </si>
  <si>
    <t>672N</t>
  </si>
  <si>
    <t>REG ASSET-NERC COMPL/CYBER SEC-DEF DEPR</t>
  </si>
  <si>
    <t>672O</t>
  </si>
  <si>
    <t>REG ASSET-CAPACITY CHARGE TARIFF REV</t>
  </si>
  <si>
    <t>672S</t>
  </si>
  <si>
    <t>REG ASSET-DEFD DEPR-BIG SANDY U1 GAS</t>
  </si>
  <si>
    <t>673C</t>
  </si>
  <si>
    <t>REG ASSET-DEFD PROP TAX-BIG SANDY U1 GAS</t>
  </si>
  <si>
    <t>673F</t>
  </si>
  <si>
    <t>REG ASSET-M&amp;S RETIRING PLANTS</t>
  </si>
  <si>
    <t>690L</t>
  </si>
  <si>
    <t>2017 Actuals w/ State Tax Data</t>
  </si>
  <si>
    <t>NOL - DEFERRED TAX ASSET RECLASS</t>
  </si>
  <si>
    <t>960Z</t>
  </si>
  <si>
    <t>RESTRICTED STOCK PLAN</t>
  </si>
  <si>
    <t>980A</t>
  </si>
  <si>
    <t>PSI - STOCK BASED COMP</t>
  </si>
  <si>
    <t>980J</t>
  </si>
  <si>
    <t>TX ACCEL AMORT - CAPITALIZED SOFTWARE</t>
  </si>
  <si>
    <t>533J</t>
  </si>
  <si>
    <t>2018 Actuals w/ State Tax Data</t>
  </si>
  <si>
    <t>PROV FOR RATE REFUND-TAX REFORM</t>
  </si>
  <si>
    <t>520X</t>
  </si>
  <si>
    <t>PROV FOR RATE REFUND-EXCESS PROTECTED</t>
  </si>
  <si>
    <t>520Y</t>
  </si>
  <si>
    <t>TCJA - ACCT 1902001 - MJE</t>
  </si>
  <si>
    <t>TCJA-190.2</t>
  </si>
  <si>
    <t>TCJA - ACCT 1903001 - MJE</t>
  </si>
  <si>
    <t>TCJA-190.3</t>
  </si>
  <si>
    <t>EXCESS ADFIT 281 - PROTECTED</t>
  </si>
  <si>
    <t>960F-XS</t>
  </si>
  <si>
    <t>EXCESS ADFIT 281 - PROTECTED-FERC</t>
  </si>
  <si>
    <t>EXCESS ADFIT 281 - PROTECTED-KY</t>
  </si>
  <si>
    <t>EXCESS ADFIT 282 - PROTECTED</t>
  </si>
  <si>
    <t>EXCESS ADFIT 282 - PROTECTED-FERC</t>
  </si>
  <si>
    <t>EXCESS ADFIT 282 - PROTECTED-KY</t>
  </si>
  <si>
    <t>EXCESS ADFIT 282 - UNPROTECTED</t>
  </si>
  <si>
    <t>EXCESS ADFIT 282 - UNPROTECTED-FERC</t>
  </si>
  <si>
    <t>EXCESS ADFIT 282 - UNPROTECTED-KY</t>
  </si>
  <si>
    <t>EXCESS ADFIT 283 - UNPROTECTED</t>
  </si>
  <si>
    <t>EXCESS ADFIT 283 - UNPROTECTED-FERC</t>
  </si>
  <si>
    <t>EXCESS ADFIT 283 - UNPROTECTED-KY</t>
  </si>
  <si>
    <t>TCJA - ACCT 1904001 - MJE</t>
  </si>
  <si>
    <t>TCJA-190.4</t>
  </si>
  <si>
    <t>2814001 2814001 ADFIT-FAS 109 Exc Acc Am Pr</t>
  </si>
  <si>
    <t>Total For 2814001 2814001 ADFIT-FAS 109 Exc Acc Am Pr:</t>
  </si>
  <si>
    <t>TCJA - ACCT 2823001 - MJE</t>
  </si>
  <si>
    <t>TCJA-282.3</t>
  </si>
  <si>
    <t>TCJA - ACCT 2824001 - MJE</t>
  </si>
  <si>
    <t>TCJA-282.4</t>
  </si>
  <si>
    <t>REG ASSET-ROCKPORT CAPACITY DEF-EQ CC</t>
  </si>
  <si>
    <t>674A</t>
  </si>
  <si>
    <t>REG ASSET-ROCKPORT CAPACITY CC DEFERRAL</t>
  </si>
  <si>
    <t>674B</t>
  </si>
  <si>
    <t>REG ASSET-ROCKPORT CAPACITY DEFERRAL</t>
  </si>
  <si>
    <t>674C</t>
  </si>
  <si>
    <t>TCJA - ACCT 2832001 - MJE</t>
  </si>
  <si>
    <t>TCJA-283.2</t>
  </si>
  <si>
    <t>TCJA - ACCT 2833001 - MJE</t>
  </si>
  <si>
    <t>TCJA-283.3</t>
  </si>
  <si>
    <t>2834001 2834001 Acc Defd FIT-FAS 109 Excess</t>
  </si>
  <si>
    <t>TCJA - ACCT 2834001 - MJE</t>
  </si>
  <si>
    <t>TCJA-283.4</t>
  </si>
  <si>
    <t>Total For 2834001 2834001 Acc Defd FIT-FAS 109 Excess:</t>
  </si>
  <si>
    <t>TCJA - ACCT 2543001 - MJE</t>
  </si>
  <si>
    <t>TCJA-254.3</t>
  </si>
  <si>
    <t>2019 Actuals w/ State Sep - Dec</t>
  </si>
  <si>
    <t>BOOK OPERATING LEASE - ASSET</t>
  </si>
  <si>
    <t>908B</t>
  </si>
  <si>
    <t>EXCESS ADFIT 281 - PROTECTED-FERC.</t>
  </si>
  <si>
    <t>EXCESS ADFIT 281 - PROTECTED-KY.</t>
  </si>
  <si>
    <t>EXCESS ADFIT 282 - PROTECTED.</t>
  </si>
  <si>
    <t>EXCESS ADFIT 282 - PROTECTED-KY.</t>
  </si>
  <si>
    <t>EXCESS ADFIT 282 - UNPROTECTED.</t>
  </si>
  <si>
    <t>EXCESS ADFIT 282 - UNPROTECTED-FERC.</t>
  </si>
  <si>
    <t>EXCESS ADFIT 282 - UNPROTECTED-KY.</t>
  </si>
  <si>
    <t>EXCESS ADFIT 283 - UNPROTECTED.</t>
  </si>
  <si>
    <t>EXCESS ADFIT 283 - UNPROTECTED-FERC.</t>
  </si>
  <si>
    <t>EXCESS ADFIT 283 - UNPROTECTED-KY.</t>
  </si>
  <si>
    <t>481 a BONUS DEPRECIATION</t>
  </si>
  <si>
    <t>230B</t>
  </si>
  <si>
    <t>BOOK OPERATING LEASE - LIAB</t>
  </si>
  <si>
    <t>908A</t>
  </si>
  <si>
    <t>282 EXCESS ADJUSTMENT</t>
  </si>
  <si>
    <t>NO KEY</t>
  </si>
  <si>
    <t>REG ASSET-GreenHat Settlement</t>
  </si>
  <si>
    <t>675H</t>
  </si>
  <si>
    <t>REG ASSET-Greenhat Liability</t>
  </si>
  <si>
    <t>675I</t>
  </si>
  <si>
    <t>283 EXCESS ADJUSTMENT</t>
  </si>
  <si>
    <t>EXCESS ADFIT 282 - FLOW THRU STATE GROSSUP</t>
  </si>
  <si>
    <t>EXCESS ADFIT 282 - STATE GROSSUP</t>
  </si>
  <si>
    <t>EXCESS ADFIT 282 - STATE GROSSUP Flow Through FIT</t>
  </si>
  <si>
    <t>End Balance For_x000D_
December Reopen 2</t>
  </si>
  <si>
    <t>For the Month of: December Reopen 2</t>
  </si>
  <si>
    <t xml:space="preserve">2020 Accruals </t>
  </si>
  <si>
    <t>YTD Ending_x000D_
December Reopen 2</t>
  </si>
  <si>
    <t>Activity For_x000D_
December Reopen 2</t>
  </si>
  <si>
    <t>Beg Balance For_x000D_
December Reopen 2</t>
  </si>
  <si>
    <t>INSURANCE PREMIUMS ACCRUED</t>
  </si>
  <si>
    <t>601E</t>
  </si>
  <si>
    <t>ACCRUED BK BENEFIT COSTS</t>
  </si>
  <si>
    <t>605K</t>
  </si>
  <si>
    <t>STOCK BASED COMP-CAREER SHARES</t>
  </si>
  <si>
    <t>605P</t>
  </si>
  <si>
    <t>BK ACCRL- COOK CT RENT HOLIDAY</t>
  </si>
  <si>
    <t>613U</t>
  </si>
  <si>
    <t>FICA - NON-CUURENT</t>
  </si>
  <si>
    <t>631S</t>
  </si>
  <si>
    <t>DEFD REV - SAN ANGELO SETTLEMENT</t>
  </si>
  <si>
    <t>633A</t>
  </si>
  <si>
    <t>NOL-STATE C/F-DEF TAX ASSET-L/T - IL</t>
  </si>
  <si>
    <t>014C-IL</t>
  </si>
  <si>
    <t>NOL-STATE C/F-DEF TAX ASSET-L/T - MI</t>
  </si>
  <si>
    <t>014C-MI</t>
  </si>
  <si>
    <t>NOL-STATE C/F-DEF TAX ASSET-L/T - WV</t>
  </si>
  <si>
    <t>014C-WV</t>
  </si>
  <si>
    <t>CHARITABLE CONTRIBUTION CF</t>
  </si>
  <si>
    <t>EXCESS ADFIT 281 - PROTECTED.</t>
  </si>
  <si>
    <t>1904001-2544001 BALANCE ADJUSTMENT</t>
  </si>
  <si>
    <t>TAX DEPRECIATION LOOKBACK</t>
  </si>
  <si>
    <t>280J</t>
  </si>
  <si>
    <t>DEFD EXPS (A/C 186)</t>
  </si>
  <si>
    <t>630A</t>
  </si>
  <si>
    <t>RATE CASE DEFD CHGS</t>
  </si>
  <si>
    <t>630M</t>
  </si>
  <si>
    <t>REG ASSET-OSS MARGIN SHARING</t>
  </si>
  <si>
    <t>663F</t>
  </si>
  <si>
    <t>REG ASSET-IGCC PRE-CONSTRUCTION COSTS</t>
  </si>
  <si>
    <t>669A</t>
  </si>
  <si>
    <t>REG ASSET-KENTUCKY UNDER RECOV-PPA RIDER</t>
  </si>
  <si>
    <t>674D</t>
  </si>
  <si>
    <t>REG ASSET-2020 KY Storm Deferral</t>
  </si>
  <si>
    <t>676E</t>
  </si>
  <si>
    <t xml:space="preserve">2021 Accruals </t>
  </si>
  <si>
    <t>BOOK LEASES DEFERRED</t>
  </si>
  <si>
    <t>613I</t>
  </si>
  <si>
    <t>NOL-STATE C/F-DEF TAX ASSET-L/T - CA</t>
  </si>
  <si>
    <t>014C-CA</t>
  </si>
  <si>
    <t>REG ASSET-FERC Formula Rates Under Recvr</t>
  </si>
  <si>
    <t>675A</t>
  </si>
  <si>
    <t>REG ASSET-KYPCo Steam Maintenance Under-Recovery</t>
  </si>
  <si>
    <t>675J</t>
  </si>
  <si>
    <t>REG ASSET-KY Storms</t>
  </si>
  <si>
    <t>676M</t>
  </si>
  <si>
    <t>REG ASSET- KY Deferred Interest on Note</t>
  </si>
  <si>
    <t>676N</t>
  </si>
  <si>
    <t>REG ASSET-LSE Formula Rate Defer-Dep</t>
  </si>
  <si>
    <t>676Z</t>
  </si>
  <si>
    <t>CAPITALIZED SOFTWARE COST-BOOKS</t>
  </si>
  <si>
    <t>712L</t>
  </si>
  <si>
    <t xml:space="preserve">2022 Accruals </t>
  </si>
  <si>
    <t>BK PLANT IN SERVICE - SFAS 143 - ARO 481A</t>
  </si>
  <si>
    <t>280H-481A</t>
  </si>
  <si>
    <t>REG ASSET-ENERGY EFFICIENCY RECOVERY</t>
  </si>
  <si>
    <t>669J</t>
  </si>
  <si>
    <t>REG ASSET-KY ELG Deferral</t>
  </si>
  <si>
    <t>678H</t>
  </si>
  <si>
    <t>REG ASSET-2022 KY Major Storm Deferral</t>
  </si>
  <si>
    <t>678X</t>
  </si>
  <si>
    <t>Kentucky NOL DTA</t>
  </si>
  <si>
    <t xml:space="preserve"> </t>
  </si>
  <si>
    <t>Beg Balance</t>
  </si>
  <si>
    <t xml:space="preserve">January </t>
  </si>
  <si>
    <t>February</t>
  </si>
  <si>
    <t>March</t>
  </si>
  <si>
    <t>April</t>
  </si>
  <si>
    <t>May</t>
  </si>
  <si>
    <t>Transource DSIT/Excess</t>
  </si>
  <si>
    <t>June</t>
  </si>
  <si>
    <t>July</t>
  </si>
  <si>
    <t>End Balance</t>
  </si>
  <si>
    <t>Deferred Tax Rollforward by Month - Report #51052</t>
  </si>
  <si>
    <t>Original 2023 Jan-July Accurals</t>
  </si>
  <si>
    <t>January  Through July</t>
  </si>
  <si>
    <t>========================================</t>
  </si>
  <si>
    <t xml:space="preserve">   011C-DFIT TAX CREDIT C/F - DEF TAX ASSET</t>
  </si>
  <si>
    <t xml:space="preserve">   011C-MJE TAX CREDIT C/F - DEF TAX ASSET- MJE </t>
  </si>
  <si>
    <t xml:space="preserve">   380J INT EXP CAPITALIZED FOR TAX</t>
  </si>
  <si>
    <t xml:space="preserve">   380J-EFB EFB - INT EXP CAPD FOR TAX (TC)</t>
  </si>
  <si>
    <t xml:space="preserve">   390A CIAC - BOOK RECEIPTS</t>
  </si>
  <si>
    <t xml:space="preserve">   390F CUST ADV INC FOR TAX</t>
  </si>
  <si>
    <t xml:space="preserve">   410B DEFD FUEL ADJ-ACCRD UTIL REVS</t>
  </si>
  <si>
    <t xml:space="preserve">   520A PROVS POSS REV REFDS-A/L</t>
  </si>
  <si>
    <t xml:space="preserve">   576F MARK &amp; SPREAD-DEFL-190-A/L</t>
  </si>
  <si>
    <t xml:space="preserve">   601E INSURANCE PREMIUMS ACCRUED</t>
  </si>
  <si>
    <t xml:space="preserve">   602A PROV WORKER'S COMP</t>
  </si>
  <si>
    <t xml:space="preserve">   605B ACCRUED BK PENSION EXPENSE</t>
  </si>
  <si>
    <t xml:space="preserve">   605E SUPPLEMENTAL EXECUTIVE RETIREMENT PLAN</t>
  </si>
  <si>
    <t xml:space="preserve">   605F ACCRD SUP EXEC RETIR PLAN COSTS-SFAS 158</t>
  </si>
  <si>
    <t xml:space="preserve">   605I ACCRD BK SUP. SAVINGS PLAN EXP</t>
  </si>
  <si>
    <t xml:space="preserve">   605J EMPLOYER SAVINGS PLAN MATCH</t>
  </si>
  <si>
    <t xml:space="preserve">   605K ACCRUED BK BENEFIT COSTS</t>
  </si>
  <si>
    <t xml:space="preserve">   605O ACCRUED PSI PLAN EXP</t>
  </si>
  <si>
    <t xml:space="preserve">   605P STOCK BASED COMP-CAREER SHARES</t>
  </si>
  <si>
    <t xml:space="preserve">   610A BK PROV UNCOLL ACCTS - ST</t>
  </si>
  <si>
    <t xml:space="preserve">   610U PROV-TRADING CREDIT RISK - A/L</t>
  </si>
  <si>
    <t xml:space="preserve">   611B PREL SURVEY&amp;INVEST RESERVE-BIG SANDY FGD</t>
  </si>
  <si>
    <t xml:space="preserve">   611G DEFD COMPENSATION-BOOK EXPENSE</t>
  </si>
  <si>
    <t xml:space="preserve">   612Y ACCRD COMPANYWIDE INCENTV PLAN</t>
  </si>
  <si>
    <t xml:space="preserve">   613E ACCRUED BOOK VACATION PAY</t>
  </si>
  <si>
    <t xml:space="preserve">   613I BOOK LEASES DEFERRED</t>
  </si>
  <si>
    <t xml:space="preserve">   613K (ICDP)-INCENTIVE COMP DEFERRAL PLAN</t>
  </si>
  <si>
    <t xml:space="preserve">   613U BK ACCRL- COOK CT RENT HOLIDAY</t>
  </si>
  <si>
    <t xml:space="preserve">   613Y ACCRUED BK SEVERANCE BENEFITS</t>
  </si>
  <si>
    <t xml:space="preserve">   614I ECONOMIC DEVEL FUND - CURRENT</t>
  </si>
  <si>
    <t xml:space="preserve">   615A ACCRUED INTEREST EXP -STATE</t>
  </si>
  <si>
    <t xml:space="preserve">   615A ACCRUED INTEREST EXP -STATE - MJE</t>
  </si>
  <si>
    <t xml:space="preserve">   615B ACCRUED INTEREST-LONG-TERM - FIN 48</t>
  </si>
  <si>
    <t xml:space="preserve">   615B-MJE ACCRD INTRST-TAX RES-L/T-FIN 48-MJE</t>
  </si>
  <si>
    <t xml:space="preserve">   615E ACCRUED STATE INCOME TAX EXP</t>
  </si>
  <si>
    <t xml:space="preserve">   615Q ACCRUED RTO CARRYING CHARGES</t>
  </si>
  <si>
    <t xml:space="preserve">   615S PROV LOSS-CAR CHG-PURCHASD EMA</t>
  </si>
  <si>
    <t xml:space="preserve">   625A FEDERAL MITIGATION PROGRAMS</t>
  </si>
  <si>
    <t xml:space="preserve">   625B STATE MITIGATION PROGRAMS </t>
  </si>
  <si>
    <t xml:space="preserve">   630F DEFD BK CONTRACT REVENUE</t>
  </si>
  <si>
    <t xml:space="preserve">   630J DEFD STORM DAMAGE</t>
  </si>
  <si>
    <t xml:space="preserve">   631S FICA - NON-CUURENT</t>
  </si>
  <si>
    <t xml:space="preserve">   633A DEFD REV - SAN ANGELO SETTLEMENT</t>
  </si>
  <si>
    <t xml:space="preserve">   638C TAX &gt; BOOK BASIS - EMA-A/C 190</t>
  </si>
  <si>
    <t xml:space="preserve">   639S DEFD TX LOSS-INTERCO SALE-EMA</t>
  </si>
  <si>
    <t xml:space="preserve">   641I ADVANCE RENTAL INC (CUR MO)</t>
  </si>
  <si>
    <t xml:space="preserve">   642B DEFD REV-BONUS LEASE SHORT-TERM</t>
  </si>
  <si>
    <t xml:space="preserve">   642C DEFD REV-BONUS LEASE LONG-TERM</t>
  </si>
  <si>
    <t xml:space="preserve">   652G REG LIAB-UNREAL MTM GAIN-DEFL</t>
  </si>
  <si>
    <t xml:space="preserve">   668Q REG ASSET-CCS FEED STUDY RESERVE</t>
  </si>
  <si>
    <t xml:space="preserve">   711N CAPITALIZED SOFTWARE COSTS-TAX</t>
  </si>
  <si>
    <t xml:space="preserve">   906A ACCRD SFAS 106 PST RETIRE EXP</t>
  </si>
  <si>
    <t xml:space="preserve">   906D SFAS 106 PST RETIRE EXP - NON-DEDUCT CONT</t>
  </si>
  <si>
    <t xml:space="preserve">   906F ACCRD OPEB COSTS - SFAS 158</t>
  </si>
  <si>
    <t xml:space="preserve">   906K ACCRD SFAS 112 PST EMPLOY BEN</t>
  </si>
  <si>
    <t xml:space="preserve">   906P ACCRD BOOK ARO EXPENSE - SFAS 143</t>
  </si>
  <si>
    <t xml:space="preserve">   907B SFAS 106 - MEDICARE SUBSIDY - NORM - (PPACA)</t>
  </si>
  <si>
    <t xml:space="preserve">   908A BOOK OPERATING LEASE - LIAB</t>
  </si>
  <si>
    <t xml:space="preserve">   911L-DSIT DSIT ENTRY-WV POLLUTION CONTROL</t>
  </si>
  <si>
    <t xml:space="preserve">   911S ACCRUED SALES &amp; USE TAX RESERVE</t>
  </si>
  <si>
    <t xml:space="preserve">   911V ACCRD SIT TX RESERVE-LNG-TERM-FIN 48</t>
  </si>
  <si>
    <t xml:space="preserve">   911V-MJE ACCRD SIT TX RES-LNG-TERM-FIN 48-MJE</t>
  </si>
  <si>
    <t xml:space="preserve">   940A IRS AUDIT SETTLEMENT</t>
  </si>
  <si>
    <t xml:space="preserve">   940X IRS CAPITALIZATION ADJUSTMENT</t>
  </si>
  <si>
    <t xml:space="preserve">   960Z NOL - DEFERRED TAX ASSET RECLASS</t>
  </si>
  <si>
    <t xml:space="preserve">   980A RESTRICTED STOCK PLAN</t>
  </si>
  <si>
    <t xml:space="preserve">   980J PSI - STOCK BASED COMP</t>
  </si>
  <si>
    <t>Total 1901001 1901001 Accum Deferred FIT-Other</t>
  </si>
  <si>
    <t xml:space="preserve">   014C-IL NOL-STATE C/F-DEF TAX ASSET-L/T - IL</t>
  </si>
  <si>
    <t xml:space="preserve">   014C-KY NOL-STATE C/F-DEF TAX ASSET-L/T - KY</t>
  </si>
  <si>
    <t xml:space="preserve">   014C-MI NOL-STATE C/F-DEF TAX ASSET-L/T - MI</t>
  </si>
  <si>
    <t>Total 1901002 1901002 Accum Deferred SIT-Other</t>
  </si>
  <si>
    <t xml:space="preserve">   639M TAX &gt; BOOK BASIS EMA - 190 (B/L)</t>
  </si>
  <si>
    <t xml:space="preserve">   913D CHARITABLE CONTRIBUTION CARRYFRWD</t>
  </si>
  <si>
    <t xml:space="preserve">   913D CHARITABLE CONTRIBUTION CF</t>
  </si>
  <si>
    <t>Total 1902001 1902001 Accum Deferred FIT-Oth I&amp;D</t>
  </si>
  <si>
    <t xml:space="preserve">   012A SEC ALLOC-ITC-10%</t>
  </si>
  <si>
    <t xml:space="preserve">   907A REG ASSET-MEDICARE SUBSIDY-FLOW-THRU-(PPACA)</t>
  </si>
  <si>
    <t xml:space="preserve">   914A SFAS 109 - DEFD SIT LIABILITY</t>
  </si>
  <si>
    <t>Total 1903001 1903001 Acc DFIT-FAS 109 Flow-Thru</t>
  </si>
  <si>
    <t xml:space="preserve">   960F-XS EXCESS ADFIT 281 - PROTECTED.</t>
  </si>
  <si>
    <t xml:space="preserve">   960F-XS EXCESS ADFIT 281 - PROTECTED-KY.</t>
  </si>
  <si>
    <t xml:space="preserve">   960F-XS EXCESS ADFIT 282 - PROTECTED.</t>
  </si>
  <si>
    <t xml:space="preserve">   960F-XS EXCESS ADFIT 282 - PROTECTED-KY.</t>
  </si>
  <si>
    <t xml:space="preserve">   960F-XS EXCESS ADFIT 282 - UNPROTECTED.</t>
  </si>
  <si>
    <t xml:space="preserve">   960F-XS EXCESS ADFIT 283 - UNPROTECTED.</t>
  </si>
  <si>
    <t xml:space="preserve">   960F-XS EXCESS ADFIT 283 - UNPROTECTED-KY.</t>
  </si>
  <si>
    <t>Total 1904001 1904001 Acc DFIT-FAS 109 Excess</t>
  </si>
  <si>
    <t>Total 2550001 2550001 Accum Deferred ITC-Federal</t>
  </si>
  <si>
    <t xml:space="preserve">   533A TX AMORT POLLUTION CONT EQPT</t>
  </si>
  <si>
    <t>Total 2811001 2811001 Acc DFIT-Accel Amort Prop</t>
  </si>
  <si>
    <t>Total 2814001 2814001 ADFIT-FAS 109 Exc Acc Am Pr</t>
  </si>
  <si>
    <t xml:space="preserve">   003H EXCESS FIT % RATE CHANGE</t>
  </si>
  <si>
    <t xml:space="preserve">   210A LIBERALIZED DEPR-REG</t>
  </si>
  <si>
    <t xml:space="preserve">   220A CLS LIFE DEPR (ADR)-REG</t>
  </si>
  <si>
    <t xml:space="preserve">   230A ACRS BENEFIT NORMALIZED</t>
  </si>
  <si>
    <t xml:space="preserve">   230B 481 a BONUS DEPRECIATION</t>
  </si>
  <si>
    <t xml:space="preserve">   230E SEC 481 - LEAD/LAG TAX DEPREC</t>
  </si>
  <si>
    <t xml:space="preserve">   230I CAPD INTEREST-SECTION 481(a)-CHANGE IN METHD </t>
  </si>
  <si>
    <t xml:space="preserve">   230J RELOCATION CST-SECTION 481(a)-CHANGE IN METHD</t>
  </si>
  <si>
    <t xml:space="preserve">   230K PJM INTEGRATION-SEC 481(a)-INTANG-DFD LABOR</t>
  </si>
  <si>
    <t xml:space="preserve">   230X R &amp; D DEDUCTION - SEC 174</t>
  </si>
  <si>
    <t xml:space="preserve">   232A ACRS NORM-HRJ</t>
  </si>
  <si>
    <t xml:space="preserve">   280H BK PLANT IN SERVICE - SFAS 143 - ARO</t>
  </si>
  <si>
    <t xml:space="preserve">   280H-481A BK PLANT IN SERVICE - SFAS 143 - ARO 481A</t>
  </si>
  <si>
    <t xml:space="preserve">   280Y NORMALIZED BASIS DIFFS - TRANSFERRED PLANTS</t>
  </si>
  <si>
    <t xml:space="preserve">   295A GAIN/LOSS ON ACRS/MACRS PROPERTY</t>
  </si>
  <si>
    <t xml:space="preserve">   295A-EFB EFB - GAIN/LOSS ON ACRS/MACRS PROPERTY</t>
  </si>
  <si>
    <t xml:space="preserve">   295C GAIN/LOSS-ACRS/MACRS-BK/TX UNIT PROP</t>
  </si>
  <si>
    <t xml:space="preserve">   320A ABFUDC</t>
  </si>
  <si>
    <t xml:space="preserve">   320A-EFB EFB - ABFUDC (TC)</t>
  </si>
  <si>
    <t xml:space="preserve">   320I ABFUDC-HRJ POST IN-SERV</t>
  </si>
  <si>
    <t xml:space="preserve">   320I-EFB EFB - ABFUDC - HRJ POST IN SERV (TC)</t>
  </si>
  <si>
    <t xml:space="preserve">   320J ABFUDC-HRJ</t>
  </si>
  <si>
    <t xml:space="preserve">   320J-EFB EFB - ABFUDC - HRJ (TC)</t>
  </si>
  <si>
    <t xml:space="preserve">   350A TXS CAPD</t>
  </si>
  <si>
    <t xml:space="preserve">   350A-EFB EFB - TXS CAPD (TC)</t>
  </si>
  <si>
    <t xml:space="preserve">   360A PENS CAPD</t>
  </si>
  <si>
    <t xml:space="preserve">   360A-EFB EFB - PENS CAPD (TC)</t>
  </si>
  <si>
    <t xml:space="preserve">   360J SEC 481 PENS/OPEB ADJUSTMENT</t>
  </si>
  <si>
    <t xml:space="preserve">   370A SAV PLAN CAPD</t>
  </si>
  <si>
    <t xml:space="preserve">   370A-EFB EFB - SAVINGS PLAN CAPD (TC)</t>
  </si>
  <si>
    <t xml:space="preserve">   532A PERCENT REPAIR ALLOWANCE</t>
  </si>
  <si>
    <t xml:space="preserve">   532A-EFB EFB - PERCENT REPAIR ALLOW</t>
  </si>
  <si>
    <t xml:space="preserve">   532C BOOK/TAX UNIT OF PROPERTY ADJ</t>
  </si>
  <si>
    <t xml:space="preserve">   532D BK/TX UNIT OF PROPERTY ADJ-SEC 481 ADJ</t>
  </si>
  <si>
    <t xml:space="preserve">   533J TX ACCEL AMORT - CAPITALIZED SOFTWARE</t>
  </si>
  <si>
    <t xml:space="preserve">   534A CAPITALIZED RELOCATION COSTS</t>
  </si>
  <si>
    <t xml:space="preserve">   534A-EFB EFB - CAPITALIZED RELOCATION COSTS</t>
  </si>
  <si>
    <t xml:space="preserve">   908B BOOK OPERATING LEASE - ASSET</t>
  </si>
  <si>
    <t xml:space="preserve">   912K REMOVAL CST - NORMALIZED</t>
  </si>
  <si>
    <t>Total 2821001 2821001  Accum Defd FIT-Util Prop</t>
  </si>
  <si>
    <t xml:space="preserve">   007A COMPOSITE SFAS 109 PROP A/C 282</t>
  </si>
  <si>
    <t xml:space="preserve">   280A EXCESS TX VS S/L BK DEPR</t>
  </si>
  <si>
    <t xml:space="preserve">   310A AOFUDC</t>
  </si>
  <si>
    <t xml:space="preserve">   310D AOFUDC-HRJ POST IN-SERV</t>
  </si>
  <si>
    <t xml:space="preserve">   562E DEFD TAX GAIN-FIBER OPTIC LINE - REG ASSET</t>
  </si>
  <si>
    <t xml:space="preserve">   910K REMOVAL CST</t>
  </si>
  <si>
    <t>Total 2823001 2823001 Acc Def FIT-FAS 109 F/T</t>
  </si>
  <si>
    <t>Total 2824001 2824001 Acc Def FIT-FAS 109 Excess</t>
  </si>
  <si>
    <t xml:space="preserve">   432I UNDERRECOV FUEL COST </t>
  </si>
  <si>
    <t xml:space="preserve">   510I PROP TX-STATE 2-OLD METHOD-TX</t>
  </si>
  <si>
    <t xml:space="preserve">   510I-MJE PROP TX-STATE 2-OLD METHOD-TX - MJE</t>
  </si>
  <si>
    <t xml:space="preserve">   575E MTM BK GAIN-A/L-TAX DEFL</t>
  </si>
  <si>
    <t xml:space="preserve">   576E MARK &amp; SPREAD-DEFL-283-A/L</t>
  </si>
  <si>
    <t xml:space="preserve">   605C ACCRUED BK PENSION COSTS - SFAS 158</t>
  </si>
  <si>
    <t xml:space="preserve">   615R REG ASSET-DEFERRED RTO COSTS</t>
  </si>
  <si>
    <t xml:space="preserve">   630A DEFD EXPS (A/C 186)</t>
  </si>
  <si>
    <t xml:space="preserve">   630M RATE CASE DEFD CHGS</t>
  </si>
  <si>
    <t xml:space="preserve">   632U BK DEFL-DEMAND SIDE MNGMT EXP</t>
  </si>
  <si>
    <t xml:space="preserve">   638A BOOK &gt; TAX BASIS - EMA-A/C 283</t>
  </si>
  <si>
    <t xml:space="preserve">   639C DEFD BK LOSS-NON-AFF SALE-EMA</t>
  </si>
  <si>
    <t xml:space="preserve">   639Q DEFD TX GAIN-INTERCO SALE-EMA</t>
  </si>
  <si>
    <t xml:space="preserve">   640K DEFD TAX GAIN-EPA AUCTION</t>
  </si>
  <si>
    <t xml:space="preserve">   640M DEFD BOOK GAIN-EPA AUCTION</t>
  </si>
  <si>
    <t xml:space="preserve">   661R REG ASSET-SFAS 158 - PENSIONS</t>
  </si>
  <si>
    <t xml:space="preserve">   661S REG ASSET-SFAS 158 - SERP</t>
  </si>
  <si>
    <t xml:space="preserve">   661T REG ASSET-SFAS 158 - OPEB</t>
  </si>
  <si>
    <t xml:space="preserve">   663F REG ASSET-OSS MARGIN SHARING</t>
  </si>
  <si>
    <t xml:space="preserve">   664V REG ASSET-NET CCS FEED STUDY COSTS</t>
  </si>
  <si>
    <t xml:space="preserve">   669A REG ASSET-IGCC PRE-CONSTRUCTION COSTS</t>
  </si>
  <si>
    <t xml:space="preserve">   669J REG ASSET-ENERGY EFFICIENCY RECOVERY</t>
  </si>
  <si>
    <t xml:space="preserve">   671G REG ASSET-BIG SANDY U1 OR-UNDER RECOV </t>
  </si>
  <si>
    <t xml:space="preserve">   671H REG ASSET-BIG SANDY RETIRE COSTS RECOV</t>
  </si>
  <si>
    <t xml:space="preserve">   671I REG ASSET-BIG SANDY RETIRE RIDER U2 O&amp;M</t>
  </si>
  <si>
    <t xml:space="preserve">   671K REG ASSET-UNDER RECOVERY-ENVIRONMENTAL</t>
  </si>
  <si>
    <t xml:space="preserve">   671O REG ASSET-DEFD CONSUM EXP-ENVIRON CSTS</t>
  </si>
  <si>
    <t xml:space="preserve">   672G REG ASSET-BIG SANDY U1 OR-UNREC EQUITY CC</t>
  </si>
  <si>
    <t xml:space="preserve">   672H REG ASSET-BIG SANDY U1 OR-UNDER RECOV CC </t>
  </si>
  <si>
    <t xml:space="preserve">   672M REG ASSET-NERC COMPL/CYBER CC-UNREC EQ</t>
  </si>
  <si>
    <t xml:space="preserve">   672N REG ASSET-NERC COMPL/CYBER SEC-CAR CST</t>
  </si>
  <si>
    <t xml:space="preserve">   672O REG ASSET-NERC COMPL/CYBER SEC-DEF DEPR</t>
  </si>
  <si>
    <t xml:space="preserve">   673C REG ASSET-DEFD DEPR-BIG SANDY U1 GAS</t>
  </si>
  <si>
    <t xml:space="preserve">   673F REG ASSET-DEFD PROP TAX-BIG SANDY U1 GAS</t>
  </si>
  <si>
    <t xml:space="preserve">   674A REG ASSET-ROCKPORT CAPACITY DEF-EQ CC</t>
  </si>
  <si>
    <t xml:space="preserve">   674B REG ASSET-ROCKPORT CAPACITY CC DEFERRAL</t>
  </si>
  <si>
    <t xml:space="preserve">   674C REG ASSET-ROCKPORT CAPACITY DEFERRAL</t>
  </si>
  <si>
    <t xml:space="preserve">   674D REG ASSET-KENTUCKY UNDER RECOV-PPA RIDER</t>
  </si>
  <si>
    <t xml:space="preserve">   675A REG ASSET-FERC Formula Rates Under Recvr</t>
  </si>
  <si>
    <t xml:space="preserve">   675H REG ASSET-GreenHat Settlement</t>
  </si>
  <si>
    <t xml:space="preserve">   675I REG ASSET-Greenhat Liability</t>
  </si>
  <si>
    <t xml:space="preserve">   675J REG ASSET-KYPCo Steam Maintenance Under-Recovery</t>
  </si>
  <si>
    <t xml:space="preserve">   676E REG ASSET-2020 KY Storm Deferral</t>
  </si>
  <si>
    <t xml:space="preserve">   676M REG ASSET-KY Storms</t>
  </si>
  <si>
    <t xml:space="preserve">   678H REG ASSET-KY ELG Deferral</t>
  </si>
  <si>
    <t xml:space="preserve">   678X REG ASSET-2022 KY Major Storm Deferral</t>
  </si>
  <si>
    <t xml:space="preserve">   679D REG ASSET-2023 KY Storm Deferral</t>
  </si>
  <si>
    <t xml:space="preserve">   690C REG ASSET-REMOVAL COSTS-AMORT-BIG SANDY</t>
  </si>
  <si>
    <t xml:space="preserve">   690D REG ASSET-SPENT ARO-BIG SANDY</t>
  </si>
  <si>
    <t xml:space="preserve">   690E REG ASSET-UNRECOVERED PLANT-BIG SANDY</t>
  </si>
  <si>
    <t xml:space="preserve">   690F REG ASSET-NBV-ARO-RETIRED PLANTS</t>
  </si>
  <si>
    <t xml:space="preserve">   690L REG ASSET-M&amp;S RETIRING PLANTS</t>
  </si>
  <si>
    <t xml:space="preserve">   711O BOOK LEASES CAPITALIZED FOR TAX</t>
  </si>
  <si>
    <t xml:space="preserve">   712K CAPITALIZED SOFTWARE COST-BOOK</t>
  </si>
  <si>
    <t xml:space="preserve">   712L CAPITALIZED SOFTWARE COST-BOOKS</t>
  </si>
  <si>
    <t xml:space="preserve">   900A LOSS ON REACQUIRED DEBT</t>
  </si>
  <si>
    <t xml:space="preserve">   906Z SFAS 106 - MEDICARE SUBSIDY - (PPACA)-REG ASSET</t>
  </si>
  <si>
    <t xml:space="preserve">   913Y BK DEFL - MERGER COSTS</t>
  </si>
  <si>
    <t xml:space="preserve">   914K REG ASSET-ACCRUED SFAS 112</t>
  </si>
  <si>
    <t>Total 2831001 2831001  Accum Deferred FIT-Other</t>
  </si>
  <si>
    <t>Total 2831102 2831102  Acc Dfd SIT-WV Poll Cntrl</t>
  </si>
  <si>
    <t xml:space="preserve">   639O BOOK &gt; TAX BASIS EMA - 283 (B/L)</t>
  </si>
  <si>
    <t xml:space="preserve">   660Z REG ASSET-DEFERRED EQUITY CARRYING CHGS</t>
  </si>
  <si>
    <t>Total 2832001 2832001 Accum Defd FIT-Other I&amp;D</t>
  </si>
  <si>
    <t xml:space="preserve">   914B REG ASSET-SFAS 109 DSIT LIAB</t>
  </si>
  <si>
    <t xml:space="preserve">   960F-XS EXCESS ADFIT 282 - FLOW THRU STATE GROSSUP</t>
  </si>
  <si>
    <t xml:space="preserve">   960F-XS EXCESS ADFIT 282 - STATE GROSSUP Flow Through FIT</t>
  </si>
  <si>
    <t>Total 2833001 2833001 Acc Defd FIT-FAS 109 F/T</t>
  </si>
  <si>
    <t xml:space="preserve">   914A-DSIT DSIT ENTRY-FLOW-THROUGH</t>
  </si>
  <si>
    <t>Total 2833002 2833002 Acc Defd SIT-FAS 109 F/T</t>
  </si>
  <si>
    <t xml:space="preserve">   960F-XS EXCESS ADFIT 282 - STATE GROSSUP</t>
  </si>
  <si>
    <t>Total 2834001 2834001 Acc Defd FIT-FAS 109 Excess</t>
  </si>
  <si>
    <t>Grand Total</t>
  </si>
  <si>
    <t>End Balance For_x000D_
August</t>
  </si>
  <si>
    <t>For the Month of: August</t>
  </si>
  <si>
    <t xml:space="preserve"> 2023 Accruals - State DIT</t>
  </si>
  <si>
    <t>YTD Ending_x000D_
August</t>
  </si>
  <si>
    <t>Activity For_x000D_
August</t>
  </si>
  <si>
    <t>Beg Balance For_x000D_
August</t>
  </si>
  <si>
    <t>WV POLLUTION CONTROL ADJUSTMENT</t>
  </si>
  <si>
    <t>003R-WV</t>
  </si>
  <si>
    <t>State Property Mod - KY</t>
  </si>
  <si>
    <t>003Q-KY</t>
  </si>
  <si>
    <t>REG ASSET-2023 KY Storm Deferral</t>
  </si>
  <si>
    <t>679D</t>
  </si>
  <si>
    <t>End Balance For_x000D_
2021 Re-Open</t>
  </si>
  <si>
    <t>For the Month of: 2021 Re-Open</t>
  </si>
  <si>
    <t>YTD Ending_x000D_
2021 Re-Open</t>
  </si>
  <si>
    <t>Activity For_x000D_
2021 Re-Open</t>
  </si>
  <si>
    <t>Beg Balance For_x000D_
2021 Re-Open</t>
  </si>
  <si>
    <t xml:space="preserve">Kentucky Power Company </t>
  </si>
  <si>
    <t xml:space="preserve">Please note the 2022 and 2023 Kentucky state tax returns have not yet been filed.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</si>
</sst>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E2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14" fontId="0" fillId="0" borderId="0" xfId="0" applyNumberFormat="1"/>
    <xf numFmtId="21" fontId="0" fillId="0" borderId="0" xfId="0" applyNumberFormat="1"/>
    <xf numFmtId="0" fontId="3" fillId="0" borderId="0" xfId="0" applyFon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0" fontId="2" fillId="0" borderId="0" xfId="0" quotePrefix="1" applyFont="1"/>
    <xf numFmtId="0" fontId="0" fillId="2" borderId="0" xfId="0" applyFill="1"/>
    <xf numFmtId="8" fontId="0" fillId="2" borderId="0" xfId="0" applyNumberFormat="1" applyFill="1"/>
    <xf numFmtId="0" fontId="0" fillId="0" borderId="0" xfId="0" quotePrefix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2B23-F18A-4189-9DCB-791B2A2860D5}">
  <dimension ref="A1:H15"/>
  <sheetViews>
    <sheetView tabSelected="1" workbookViewId="0">
      <selection activeCell="G26" sqref="G26"/>
    </sheetView>
  </sheetViews>
  <sheetFormatPr defaultRowHeight="14.5" x14ac:dyDescent="0.35"/>
  <cols>
    <col min="2" max="2" width="13.26953125" bestFit="1" customWidth="1"/>
    <col min="7" max="7" width="11.7265625" bestFit="1" customWidth="1"/>
    <col min="8" max="8" width="11" bestFit="1" customWidth="1"/>
  </cols>
  <sheetData>
    <row r="1" spans="1:8" x14ac:dyDescent="0.35">
      <c r="A1" t="s">
        <v>591</v>
      </c>
    </row>
    <row r="3" spans="1:8" x14ac:dyDescent="0.35">
      <c r="A3">
        <v>2013</v>
      </c>
      <c r="B3" s="6">
        <f>IFERROR(VLOOKUP(C3,'2013 '!$B:$G,6,FALSE),0)</f>
        <v>0</v>
      </c>
      <c r="C3" s="5" t="s">
        <v>363</v>
      </c>
    </row>
    <row r="4" spans="1:8" x14ac:dyDescent="0.35">
      <c r="A4">
        <f>A3+1</f>
        <v>2014</v>
      </c>
      <c r="B4" s="6">
        <f>IFERROR(VLOOKUP(C4,'2014'!$B:$G,6,FALSE),0)</f>
        <v>0</v>
      </c>
      <c r="C4" s="5" t="s">
        <v>363</v>
      </c>
    </row>
    <row r="5" spans="1:8" x14ac:dyDescent="0.35">
      <c r="A5">
        <f t="shared" ref="A5:A13" si="0">A4+1</f>
        <v>2015</v>
      </c>
      <c r="B5" s="6">
        <f>IFERROR(VLOOKUP(C5,'2015'!$B:$G,6,FALSE),0)</f>
        <v>4844539.17</v>
      </c>
      <c r="C5" s="5" t="s">
        <v>363</v>
      </c>
    </row>
    <row r="6" spans="1:8" x14ac:dyDescent="0.35">
      <c r="A6">
        <f t="shared" si="0"/>
        <v>2016</v>
      </c>
      <c r="B6" s="6">
        <f>IFERROR(VLOOKUP(C6,'2016'!$B:$G,6,FALSE),0)</f>
        <v>5310753.84</v>
      </c>
      <c r="C6" s="5" t="s">
        <v>363</v>
      </c>
      <c r="G6" s="13"/>
    </row>
    <row r="7" spans="1:8" x14ac:dyDescent="0.35">
      <c r="A7">
        <f t="shared" si="0"/>
        <v>2017</v>
      </c>
      <c r="B7" s="6">
        <f>IFERROR(VLOOKUP(C7,'2017'!$B:$G,6,FALSE),0)</f>
        <v>9030721.4800000004</v>
      </c>
      <c r="C7" s="5" t="s">
        <v>363</v>
      </c>
      <c r="G7" s="13"/>
      <c r="H7" s="13"/>
    </row>
    <row r="8" spans="1:8" x14ac:dyDescent="0.35">
      <c r="A8">
        <f t="shared" si="0"/>
        <v>2018</v>
      </c>
      <c r="B8" s="6">
        <f>IFERROR(VLOOKUP(C8,'2018'!$B:$G,6,FALSE),0)</f>
        <v>6108411.6600000001</v>
      </c>
      <c r="C8" s="5" t="s">
        <v>363</v>
      </c>
      <c r="G8" s="13"/>
      <c r="H8" s="13"/>
    </row>
    <row r="9" spans="1:8" x14ac:dyDescent="0.35">
      <c r="A9">
        <f t="shared" si="0"/>
        <v>2019</v>
      </c>
      <c r="B9" s="6">
        <f>IFERROR(VLOOKUP(C9,'2019'!$B:$G,6,FALSE),0)</f>
        <v>6856608.2800000003</v>
      </c>
      <c r="C9" s="5" t="s">
        <v>363</v>
      </c>
      <c r="G9" s="13"/>
      <c r="H9" s="13"/>
    </row>
    <row r="10" spans="1:8" x14ac:dyDescent="0.35">
      <c r="A10">
        <f t="shared" si="0"/>
        <v>2020</v>
      </c>
      <c r="B10" s="6">
        <f>IFERROR(VLOOKUP(C10,'2020'!$B:$G,6,FALSE),0)</f>
        <v>9489055.6999999993</v>
      </c>
      <c r="C10" s="5" t="s">
        <v>363</v>
      </c>
      <c r="G10" s="13"/>
      <c r="H10" s="13"/>
    </row>
    <row r="11" spans="1:8" x14ac:dyDescent="0.35">
      <c r="A11">
        <f t="shared" si="0"/>
        <v>2021</v>
      </c>
      <c r="B11" s="6">
        <f>IFERROR(VLOOKUP(C11,'2021'!$B:$G,6,FALSE),0)</f>
        <v>13098500.9</v>
      </c>
      <c r="C11" s="5" t="s">
        <v>363</v>
      </c>
      <c r="G11" s="13"/>
      <c r="H11" s="13"/>
    </row>
    <row r="12" spans="1:8" x14ac:dyDescent="0.35">
      <c r="A12">
        <f t="shared" si="0"/>
        <v>2022</v>
      </c>
      <c r="B12" s="6">
        <f>IFERROR(VLOOKUP(C12,'2022'!$B:$G,6,FALSE),0)</f>
        <v>14789648.310000001</v>
      </c>
      <c r="C12" s="5" t="s">
        <v>363</v>
      </c>
      <c r="G12" s="13"/>
      <c r="H12" s="13"/>
    </row>
    <row r="13" spans="1:8" x14ac:dyDescent="0.35">
      <c r="A13">
        <f t="shared" si="0"/>
        <v>2023</v>
      </c>
      <c r="B13" s="6">
        <f>'2023 Aug'!G75</f>
        <v>14789648.310000001</v>
      </c>
      <c r="C13" s="5" t="s">
        <v>363</v>
      </c>
      <c r="G13" s="13"/>
      <c r="H13" s="13"/>
    </row>
    <row r="14" spans="1:8" x14ac:dyDescent="0.35">
      <c r="G14" s="13"/>
    </row>
    <row r="15" spans="1:8" x14ac:dyDescent="0.35">
      <c r="A15" s="5" t="s">
        <v>838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1A0B-32F1-4D60-AA26-E63F5FA6DBB8}">
  <dimension ref="A1:G388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9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414</v>
      </c>
    </row>
    <row r="4" spans="1:7" x14ac:dyDescent="0.35">
      <c r="A4" t="s">
        <v>837</v>
      </c>
    </row>
    <row r="5" spans="1:7" x14ac:dyDescent="0.35">
      <c r="A5" t="s">
        <v>413</v>
      </c>
    </row>
    <row r="6" spans="1:7" ht="58" x14ac:dyDescent="0.35">
      <c r="D6" s="1" t="s">
        <v>417</v>
      </c>
      <c r="E6" s="1" t="s">
        <v>416</v>
      </c>
      <c r="F6" s="1" t="s">
        <v>415</v>
      </c>
      <c r="G6" s="1" t="s">
        <v>412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-260887</v>
      </c>
      <c r="E10" s="2">
        <v>0</v>
      </c>
      <c r="F10" s="2">
        <v>-189220</v>
      </c>
      <c r="G10" s="2">
        <v>-260887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12891868.52</v>
      </c>
      <c r="E12" s="2">
        <v>0</v>
      </c>
      <c r="F12" s="2">
        <v>391588.77</v>
      </c>
      <c r="G12" s="2">
        <v>12891868.52</v>
      </c>
    </row>
    <row r="13" spans="1:7" x14ac:dyDescent="0.35">
      <c r="A13" t="s">
        <v>17</v>
      </c>
      <c r="B13" t="s">
        <v>16</v>
      </c>
      <c r="D13" s="2">
        <v>-4702970.18</v>
      </c>
      <c r="E13" s="2">
        <v>0</v>
      </c>
      <c r="F13" s="2">
        <v>-421235</v>
      </c>
      <c r="G13" s="2">
        <v>-4702970.18</v>
      </c>
    </row>
    <row r="14" spans="1:7" x14ac:dyDescent="0.35">
      <c r="A14" t="s">
        <v>19</v>
      </c>
      <c r="B14" t="s">
        <v>18</v>
      </c>
      <c r="D14" s="2">
        <v>1735668.25</v>
      </c>
      <c r="E14" s="2">
        <v>0</v>
      </c>
      <c r="F14" s="2">
        <v>-156500.14000000001</v>
      </c>
      <c r="G14" s="2">
        <v>1735668.25</v>
      </c>
    </row>
    <row r="15" spans="1:7" x14ac:dyDescent="0.35">
      <c r="A15" t="s">
        <v>21</v>
      </c>
      <c r="B15" t="s">
        <v>20</v>
      </c>
      <c r="D15" s="2">
        <v>-1513.09</v>
      </c>
      <c r="E15" s="2">
        <v>0</v>
      </c>
      <c r="F15" s="2">
        <v>-1506.39</v>
      </c>
      <c r="G15" s="2">
        <v>-1513.09</v>
      </c>
    </row>
    <row r="16" spans="1:7" x14ac:dyDescent="0.35">
      <c r="A16" t="s">
        <v>23</v>
      </c>
      <c r="B16" t="s">
        <v>22</v>
      </c>
      <c r="D16" s="2">
        <v>0</v>
      </c>
      <c r="E16" s="2">
        <v>0</v>
      </c>
      <c r="F16" s="2">
        <v>-1755335.41</v>
      </c>
      <c r="G16" s="2">
        <v>0</v>
      </c>
    </row>
    <row r="17" spans="1:7" x14ac:dyDescent="0.35">
      <c r="A17" t="s">
        <v>25</v>
      </c>
      <c r="B17" t="s">
        <v>24</v>
      </c>
      <c r="D17" s="2">
        <v>0</v>
      </c>
      <c r="E17" s="2">
        <v>0</v>
      </c>
      <c r="F17" s="2">
        <v>-1765264.04</v>
      </c>
      <c r="G17" s="2">
        <v>0</v>
      </c>
    </row>
    <row r="18" spans="1:7" x14ac:dyDescent="0.35">
      <c r="A18" t="s">
        <v>27</v>
      </c>
      <c r="B18" t="s">
        <v>26</v>
      </c>
      <c r="D18" s="2">
        <v>0</v>
      </c>
      <c r="E18" s="2">
        <v>0</v>
      </c>
      <c r="F18" s="2">
        <v>-1367947.3</v>
      </c>
      <c r="G18" s="2">
        <v>0</v>
      </c>
    </row>
    <row r="19" spans="1:7" x14ac:dyDescent="0.35">
      <c r="A19" t="s">
        <v>29</v>
      </c>
      <c r="B19" t="s">
        <v>28</v>
      </c>
      <c r="D19" s="2">
        <v>644214.09</v>
      </c>
      <c r="E19" s="2">
        <v>0</v>
      </c>
      <c r="F19" s="2">
        <v>241353.2</v>
      </c>
      <c r="G19" s="2">
        <v>644214.09</v>
      </c>
    </row>
    <row r="20" spans="1:7" x14ac:dyDescent="0.35">
      <c r="A20" t="s">
        <v>31</v>
      </c>
      <c r="B20" t="s">
        <v>30</v>
      </c>
      <c r="D20" s="2">
        <v>-142818.9</v>
      </c>
      <c r="E20" s="2">
        <v>0</v>
      </c>
      <c r="F20" s="2">
        <v>113773.1</v>
      </c>
      <c r="G20" s="2">
        <v>-142818.9</v>
      </c>
    </row>
    <row r="21" spans="1:7" x14ac:dyDescent="0.35">
      <c r="A21" t="s">
        <v>33</v>
      </c>
      <c r="B21" t="s">
        <v>32</v>
      </c>
      <c r="D21" s="2">
        <v>1066531.67</v>
      </c>
      <c r="E21" s="2">
        <v>0</v>
      </c>
      <c r="F21" s="2">
        <v>67219.62</v>
      </c>
      <c r="G21" s="2">
        <v>1066531.67</v>
      </c>
    </row>
    <row r="22" spans="1:7" x14ac:dyDescent="0.35">
      <c r="A22" t="s">
        <v>35</v>
      </c>
      <c r="B22" t="s">
        <v>34</v>
      </c>
      <c r="D22" s="2">
        <v>-16026954.390000001</v>
      </c>
      <c r="E22" s="2">
        <v>0</v>
      </c>
      <c r="F22" s="2">
        <v>476369.56</v>
      </c>
      <c r="G22" s="2">
        <v>-16026954.390000001</v>
      </c>
    </row>
    <row r="23" spans="1:7" x14ac:dyDescent="0.35">
      <c r="A23" t="s">
        <v>37</v>
      </c>
      <c r="B23" t="s">
        <v>36</v>
      </c>
      <c r="D23" s="2">
        <v>50132.51</v>
      </c>
      <c r="E23" s="2">
        <v>0</v>
      </c>
      <c r="F23" s="2">
        <v>1606.16</v>
      </c>
      <c r="G23" s="2">
        <v>50132.51</v>
      </c>
    </row>
    <row r="24" spans="1:7" x14ac:dyDescent="0.35">
      <c r="A24" t="s">
        <v>39</v>
      </c>
      <c r="B24" t="s">
        <v>38</v>
      </c>
      <c r="D24" s="2">
        <v>-45508.4</v>
      </c>
      <c r="E24" s="2">
        <v>0</v>
      </c>
      <c r="F24" s="2">
        <v>-2087.75</v>
      </c>
      <c r="G24" s="2">
        <v>-45508.4</v>
      </c>
    </row>
    <row r="25" spans="1:7" x14ac:dyDescent="0.35">
      <c r="A25" t="s">
        <v>41</v>
      </c>
      <c r="B25" t="s">
        <v>40</v>
      </c>
      <c r="D25" s="2">
        <v>18899.72</v>
      </c>
      <c r="E25" s="2">
        <v>0</v>
      </c>
      <c r="F25" s="2">
        <v>1006.34</v>
      </c>
      <c r="G25" s="2">
        <v>18899.72</v>
      </c>
    </row>
    <row r="26" spans="1:7" x14ac:dyDescent="0.35">
      <c r="A26" t="s">
        <v>43</v>
      </c>
      <c r="B26" t="s">
        <v>42</v>
      </c>
      <c r="D26" s="2">
        <v>-0.18</v>
      </c>
      <c r="E26" s="2">
        <v>0</v>
      </c>
      <c r="F26" s="2">
        <v>0</v>
      </c>
      <c r="G26" s="2">
        <v>-0.18</v>
      </c>
    </row>
    <row r="27" spans="1:7" x14ac:dyDescent="0.35">
      <c r="A27" t="s">
        <v>45</v>
      </c>
      <c r="B27" t="s">
        <v>44</v>
      </c>
      <c r="D27" s="2">
        <v>294803.3</v>
      </c>
      <c r="E27" s="2">
        <v>0</v>
      </c>
      <c r="F27" s="2">
        <v>64098.73</v>
      </c>
      <c r="G27" s="2">
        <v>294803.3</v>
      </c>
    </row>
    <row r="28" spans="1:7" x14ac:dyDescent="0.35">
      <c r="A28" t="s">
        <v>47</v>
      </c>
      <c r="B28" t="s">
        <v>46</v>
      </c>
      <c r="D28" s="2">
        <v>23364.799999999999</v>
      </c>
      <c r="E28" s="2">
        <v>0</v>
      </c>
      <c r="F28" s="2">
        <v>-61443.17</v>
      </c>
      <c r="G28" s="2">
        <v>23364.799999999999</v>
      </c>
    </row>
    <row r="29" spans="1:7" x14ac:dyDescent="0.35">
      <c r="A29" t="s">
        <v>49</v>
      </c>
      <c r="B29" t="s">
        <v>48</v>
      </c>
      <c r="D29" s="2">
        <v>416.5</v>
      </c>
      <c r="E29" s="2">
        <v>0</v>
      </c>
      <c r="F29" s="2">
        <v>-4497.1499999999996</v>
      </c>
      <c r="G29" s="2">
        <v>416.5</v>
      </c>
    </row>
    <row r="30" spans="1:7" x14ac:dyDescent="0.35">
      <c r="A30" t="s">
        <v>51</v>
      </c>
      <c r="B30" t="s">
        <v>50</v>
      </c>
      <c r="D30" s="2">
        <v>-2.1</v>
      </c>
      <c r="E30" s="2">
        <v>0</v>
      </c>
      <c r="F30" s="2">
        <v>416.15</v>
      </c>
      <c r="G30" s="2">
        <v>-2.1</v>
      </c>
    </row>
    <row r="31" spans="1:7" x14ac:dyDescent="0.35">
      <c r="A31" t="s">
        <v>53</v>
      </c>
      <c r="B31" t="s">
        <v>52</v>
      </c>
      <c r="D31" s="2">
        <v>-0.17</v>
      </c>
      <c r="E31" s="2">
        <v>0</v>
      </c>
      <c r="F31" s="2">
        <v>-493.85</v>
      </c>
      <c r="G31" s="2">
        <v>-0.17</v>
      </c>
    </row>
    <row r="32" spans="1:7" x14ac:dyDescent="0.35">
      <c r="A32" t="s">
        <v>55</v>
      </c>
      <c r="B32" t="s">
        <v>54</v>
      </c>
      <c r="D32" s="2">
        <v>0.03</v>
      </c>
      <c r="E32" s="2">
        <v>0</v>
      </c>
      <c r="F32" s="2">
        <v>0</v>
      </c>
      <c r="G32" s="2">
        <v>0.03</v>
      </c>
    </row>
    <row r="33" spans="1:7" x14ac:dyDescent="0.35">
      <c r="A33" t="s">
        <v>59</v>
      </c>
      <c r="B33" t="s">
        <v>58</v>
      </c>
      <c r="D33" s="2">
        <v>2201924.0499999998</v>
      </c>
      <c r="E33" s="2">
        <v>0</v>
      </c>
      <c r="F33" s="2">
        <v>197718.47</v>
      </c>
      <c r="G33" s="2">
        <v>2201924.0499999998</v>
      </c>
    </row>
    <row r="34" spans="1:7" x14ac:dyDescent="0.35">
      <c r="A34" t="s">
        <v>61</v>
      </c>
      <c r="B34" t="s">
        <v>60</v>
      </c>
      <c r="D34" s="2">
        <v>1321162.6100000001</v>
      </c>
      <c r="E34" s="2">
        <v>0</v>
      </c>
      <c r="F34" s="2">
        <v>54365.25</v>
      </c>
      <c r="G34" s="2">
        <v>1321162.6100000001</v>
      </c>
    </row>
    <row r="35" spans="1:7" x14ac:dyDescent="0.35">
      <c r="A35" t="s">
        <v>63</v>
      </c>
      <c r="B35" t="s">
        <v>62</v>
      </c>
      <c r="D35" s="2">
        <v>0.19</v>
      </c>
      <c r="E35" s="2">
        <v>0</v>
      </c>
      <c r="F35" s="2">
        <v>0</v>
      </c>
      <c r="G35" s="2">
        <v>0.19</v>
      </c>
    </row>
    <row r="36" spans="1:7" x14ac:dyDescent="0.35">
      <c r="A36" t="s">
        <v>65</v>
      </c>
      <c r="B36" t="s">
        <v>64</v>
      </c>
      <c r="D36" s="2">
        <v>344280.07</v>
      </c>
      <c r="E36" s="2">
        <v>0</v>
      </c>
      <c r="F36" s="2">
        <v>-409047.8</v>
      </c>
      <c r="G36" s="2">
        <v>344280.07</v>
      </c>
    </row>
    <row r="37" spans="1:7" x14ac:dyDescent="0.35">
      <c r="A37" t="s">
        <v>67</v>
      </c>
      <c r="B37" t="s">
        <v>66</v>
      </c>
      <c r="D37" s="2">
        <v>109939.55</v>
      </c>
      <c r="E37" s="2">
        <v>0</v>
      </c>
      <c r="F37" s="2">
        <v>28389.55</v>
      </c>
      <c r="G37" s="2">
        <v>109939.55</v>
      </c>
    </row>
    <row r="38" spans="1:7" x14ac:dyDescent="0.35">
      <c r="A38" t="s">
        <v>69</v>
      </c>
      <c r="B38" t="s">
        <v>68</v>
      </c>
      <c r="D38" s="2">
        <v>61157.95</v>
      </c>
      <c r="E38" s="2">
        <v>0</v>
      </c>
      <c r="F38" s="2">
        <v>-101942.05</v>
      </c>
      <c r="G38" s="2">
        <v>61157.95</v>
      </c>
    </row>
    <row r="39" spans="1:7" x14ac:dyDescent="0.35">
      <c r="A39" t="s">
        <v>71</v>
      </c>
      <c r="B39" t="s">
        <v>70</v>
      </c>
      <c r="D39" s="2">
        <v>-5192.5200000000004</v>
      </c>
      <c r="E39" s="2">
        <v>0</v>
      </c>
      <c r="F39" s="2">
        <v>0</v>
      </c>
      <c r="G39" s="2">
        <v>-5192.5200000000004</v>
      </c>
    </row>
    <row r="40" spans="1:7" x14ac:dyDescent="0.35">
      <c r="A40" t="s">
        <v>71</v>
      </c>
      <c r="B40" t="s">
        <v>72</v>
      </c>
      <c r="D40" s="2">
        <v>-2109</v>
      </c>
      <c r="E40" s="2">
        <v>0</v>
      </c>
      <c r="F40" s="2">
        <v>0</v>
      </c>
      <c r="G40" s="2">
        <v>-2109</v>
      </c>
    </row>
    <row r="41" spans="1:7" x14ac:dyDescent="0.35">
      <c r="A41" t="s">
        <v>74</v>
      </c>
      <c r="B41" t="s">
        <v>73</v>
      </c>
      <c r="D41" s="2">
        <v>-316653.75</v>
      </c>
      <c r="E41" s="2">
        <v>0</v>
      </c>
      <c r="F41" s="2">
        <v>4400.8999999999996</v>
      </c>
      <c r="G41" s="2">
        <v>-316653.75</v>
      </c>
    </row>
    <row r="42" spans="1:7" x14ac:dyDescent="0.35">
      <c r="A42" t="s">
        <v>76</v>
      </c>
      <c r="B42" t="s">
        <v>75</v>
      </c>
      <c r="D42" s="2">
        <v>309396</v>
      </c>
      <c r="E42" s="2">
        <v>0</v>
      </c>
      <c r="F42" s="2">
        <v>0</v>
      </c>
      <c r="G42" s="2">
        <v>309396</v>
      </c>
    </row>
    <row r="43" spans="1:7" x14ac:dyDescent="0.35">
      <c r="A43" t="s">
        <v>78</v>
      </c>
      <c r="B43" t="s">
        <v>77</v>
      </c>
      <c r="D43" s="2">
        <v>1451.45</v>
      </c>
      <c r="E43" s="2">
        <v>0</v>
      </c>
      <c r="F43" s="2">
        <v>1451.45</v>
      </c>
      <c r="G43" s="2">
        <v>1451.45</v>
      </c>
    </row>
    <row r="44" spans="1:7" x14ac:dyDescent="0.35">
      <c r="A44" t="s">
        <v>82</v>
      </c>
      <c r="B44" t="s">
        <v>81</v>
      </c>
      <c r="D44" s="2">
        <v>-1005587.45</v>
      </c>
      <c r="E44" s="2">
        <v>0</v>
      </c>
      <c r="F44" s="2">
        <v>0</v>
      </c>
      <c r="G44" s="2">
        <v>-1005587.45</v>
      </c>
    </row>
    <row r="45" spans="1:7" x14ac:dyDescent="0.35">
      <c r="A45" t="s">
        <v>84</v>
      </c>
      <c r="B45" t="s">
        <v>83</v>
      </c>
      <c r="D45" s="2">
        <v>0.01</v>
      </c>
      <c r="E45" s="2">
        <v>0</v>
      </c>
      <c r="F45" s="2">
        <v>0</v>
      </c>
      <c r="G45" s="2">
        <v>0.01</v>
      </c>
    </row>
    <row r="46" spans="1:7" x14ac:dyDescent="0.35">
      <c r="A46" t="s">
        <v>331</v>
      </c>
      <c r="B46" t="s">
        <v>330</v>
      </c>
      <c r="D46" s="2">
        <v>127206</v>
      </c>
      <c r="E46" s="2">
        <v>0</v>
      </c>
      <c r="F46" s="2">
        <v>0</v>
      </c>
      <c r="G46" s="2">
        <v>127206</v>
      </c>
    </row>
    <row r="47" spans="1:7" x14ac:dyDescent="0.35">
      <c r="A47" t="s">
        <v>86</v>
      </c>
      <c r="B47" t="s">
        <v>85</v>
      </c>
      <c r="D47" s="2">
        <v>582739.44999999995</v>
      </c>
      <c r="E47" s="2">
        <v>0</v>
      </c>
      <c r="F47" s="2">
        <v>0</v>
      </c>
      <c r="G47" s="2">
        <v>582739.44999999995</v>
      </c>
    </row>
    <row r="48" spans="1:7" x14ac:dyDescent="0.35">
      <c r="A48" t="s">
        <v>88</v>
      </c>
      <c r="B48" t="s">
        <v>87</v>
      </c>
      <c r="D48" s="2">
        <v>0.12</v>
      </c>
      <c r="E48" s="2">
        <v>0</v>
      </c>
      <c r="F48" s="2">
        <v>0</v>
      </c>
      <c r="G48" s="2">
        <v>0.12</v>
      </c>
    </row>
    <row r="49" spans="1:7" x14ac:dyDescent="0.35">
      <c r="A49" t="s">
        <v>90</v>
      </c>
      <c r="B49" t="s">
        <v>89</v>
      </c>
      <c r="D49" s="2">
        <v>26789.360000000001</v>
      </c>
      <c r="E49" s="2">
        <v>0</v>
      </c>
      <c r="F49" s="2">
        <v>167.9</v>
      </c>
      <c r="G49" s="2">
        <v>26789.360000000001</v>
      </c>
    </row>
    <row r="50" spans="1:7" x14ac:dyDescent="0.35">
      <c r="A50" t="s">
        <v>92</v>
      </c>
      <c r="B50" t="s">
        <v>91</v>
      </c>
      <c r="D50" s="2">
        <v>-4507837.62</v>
      </c>
      <c r="E50" s="2">
        <v>0</v>
      </c>
      <c r="F50" s="2">
        <v>850219.99</v>
      </c>
      <c r="G50" s="2">
        <v>-4507837.62</v>
      </c>
    </row>
    <row r="51" spans="1:7" x14ac:dyDescent="0.35">
      <c r="A51" t="s">
        <v>333</v>
      </c>
      <c r="B51" t="s">
        <v>332</v>
      </c>
      <c r="D51" s="2">
        <v>111851</v>
      </c>
      <c r="E51" s="2">
        <v>0</v>
      </c>
      <c r="F51" s="2">
        <v>0</v>
      </c>
      <c r="G51" s="2">
        <v>111851</v>
      </c>
    </row>
    <row r="52" spans="1:7" x14ac:dyDescent="0.35">
      <c r="A52" t="s">
        <v>335</v>
      </c>
      <c r="B52" t="s">
        <v>334</v>
      </c>
      <c r="D52" s="2">
        <v>7752</v>
      </c>
      <c r="E52" s="2">
        <v>0</v>
      </c>
      <c r="F52" s="2">
        <v>0</v>
      </c>
      <c r="G52" s="2">
        <v>7752</v>
      </c>
    </row>
    <row r="53" spans="1:7" x14ac:dyDescent="0.35">
      <c r="A53" t="s">
        <v>94</v>
      </c>
      <c r="B53" t="s">
        <v>93</v>
      </c>
      <c r="D53" s="2">
        <v>29146.2</v>
      </c>
      <c r="E53" s="2">
        <v>0</v>
      </c>
      <c r="F53" s="2">
        <v>-2976.73</v>
      </c>
      <c r="G53" s="2">
        <v>29146.2</v>
      </c>
    </row>
    <row r="54" spans="1:7" x14ac:dyDescent="0.35">
      <c r="A54" t="s">
        <v>337</v>
      </c>
      <c r="B54" t="s">
        <v>336</v>
      </c>
      <c r="D54" s="2">
        <v>151047.44</v>
      </c>
      <c r="E54" s="2">
        <v>0</v>
      </c>
      <c r="F54" s="2">
        <v>0</v>
      </c>
      <c r="G54" s="2">
        <v>151047.44</v>
      </c>
    </row>
    <row r="55" spans="1:7" x14ac:dyDescent="0.35">
      <c r="A55" t="s">
        <v>339</v>
      </c>
      <c r="B55" t="s">
        <v>338</v>
      </c>
      <c r="D55" s="2">
        <v>201396.67</v>
      </c>
      <c r="E55" s="2">
        <v>0</v>
      </c>
      <c r="F55" s="2">
        <v>-151047.41</v>
      </c>
      <c r="G55" s="2">
        <v>201396.67</v>
      </c>
    </row>
    <row r="56" spans="1:7" x14ac:dyDescent="0.35">
      <c r="A56" t="s">
        <v>96</v>
      </c>
      <c r="B56" t="s">
        <v>95</v>
      </c>
      <c r="D56" s="2">
        <v>-4867.59</v>
      </c>
      <c r="E56" s="2">
        <v>0</v>
      </c>
      <c r="F56" s="2">
        <v>-547242.62</v>
      </c>
      <c r="G56" s="2">
        <v>-4867.59</v>
      </c>
    </row>
    <row r="57" spans="1:7" x14ac:dyDescent="0.35">
      <c r="A57" t="s">
        <v>98</v>
      </c>
      <c r="B57" t="s">
        <v>97</v>
      </c>
      <c r="D57" s="2">
        <v>-0.24</v>
      </c>
      <c r="E57" s="2">
        <v>0</v>
      </c>
      <c r="F57" s="2">
        <v>0</v>
      </c>
      <c r="G57" s="2">
        <v>-0.24</v>
      </c>
    </row>
    <row r="58" spans="1:7" x14ac:dyDescent="0.35">
      <c r="A58" t="s">
        <v>100</v>
      </c>
      <c r="B58" t="s">
        <v>99</v>
      </c>
      <c r="D58" s="2">
        <v>-31500.9</v>
      </c>
      <c r="E58" s="2">
        <v>0</v>
      </c>
      <c r="F58" s="2">
        <v>-2530.5</v>
      </c>
      <c r="G58" s="2">
        <v>-31500.9</v>
      </c>
    </row>
    <row r="59" spans="1:7" x14ac:dyDescent="0.35">
      <c r="A59" t="s">
        <v>102</v>
      </c>
      <c r="B59" t="s">
        <v>101</v>
      </c>
      <c r="D59" s="2">
        <v>-2813828.52</v>
      </c>
      <c r="E59" s="2">
        <v>0</v>
      </c>
      <c r="F59" s="2">
        <v>-795660.05</v>
      </c>
      <c r="G59" s="2">
        <v>-2813828.52</v>
      </c>
    </row>
    <row r="60" spans="1:7" x14ac:dyDescent="0.35">
      <c r="A60" t="s">
        <v>104</v>
      </c>
      <c r="B60" t="s">
        <v>103</v>
      </c>
      <c r="D60" s="2">
        <v>241912.7</v>
      </c>
      <c r="E60" s="2">
        <v>0</v>
      </c>
      <c r="F60" s="2">
        <v>0</v>
      </c>
      <c r="G60" s="2">
        <v>241912.7</v>
      </c>
    </row>
    <row r="61" spans="1:7" x14ac:dyDescent="0.35">
      <c r="A61" t="s">
        <v>106</v>
      </c>
      <c r="B61" t="s">
        <v>105</v>
      </c>
      <c r="D61" s="2">
        <v>813599.6</v>
      </c>
      <c r="E61" s="2">
        <v>0</v>
      </c>
      <c r="F61" s="2">
        <v>1177572.96</v>
      </c>
      <c r="G61" s="2">
        <v>813599.6</v>
      </c>
    </row>
    <row r="62" spans="1:7" x14ac:dyDescent="0.35">
      <c r="A62" t="s">
        <v>108</v>
      </c>
      <c r="B62" t="s">
        <v>107</v>
      </c>
      <c r="D62" s="2">
        <v>1842902.79</v>
      </c>
      <c r="E62" s="2">
        <v>0</v>
      </c>
      <c r="F62" s="2">
        <v>-556711.67000000004</v>
      </c>
      <c r="G62" s="2">
        <v>1842902.79</v>
      </c>
    </row>
    <row r="63" spans="1:7" x14ac:dyDescent="0.35">
      <c r="A63" t="s">
        <v>110</v>
      </c>
      <c r="B63" t="s">
        <v>109</v>
      </c>
      <c r="D63" s="2">
        <v>22047989.18</v>
      </c>
      <c r="E63" s="2">
        <v>0</v>
      </c>
      <c r="F63" s="2">
        <v>-3156331.08</v>
      </c>
      <c r="G63" s="2">
        <v>22047989.18</v>
      </c>
    </row>
    <row r="64" spans="1:7" x14ac:dyDescent="0.35">
      <c r="A64" t="s">
        <v>341</v>
      </c>
      <c r="B64" t="s">
        <v>340</v>
      </c>
      <c r="D64" s="2">
        <v>-580407</v>
      </c>
      <c r="E64" s="2">
        <v>0</v>
      </c>
      <c r="F64" s="2">
        <v>0</v>
      </c>
      <c r="G64" s="2">
        <v>-580407</v>
      </c>
    </row>
    <row r="65" spans="1:7" x14ac:dyDescent="0.35">
      <c r="A65" t="s">
        <v>112</v>
      </c>
      <c r="B65" t="s">
        <v>111</v>
      </c>
      <c r="D65" s="2">
        <v>24975.42</v>
      </c>
      <c r="E65" s="2">
        <v>0</v>
      </c>
      <c r="F65" s="2">
        <v>0</v>
      </c>
      <c r="G65" s="2">
        <v>24975.42</v>
      </c>
    </row>
    <row r="66" spans="1:7" x14ac:dyDescent="0.35">
      <c r="A66" t="s">
        <v>114</v>
      </c>
      <c r="B66" t="s">
        <v>113</v>
      </c>
      <c r="D66" s="2">
        <v>-23930.55</v>
      </c>
      <c r="E66" s="2">
        <v>0</v>
      </c>
      <c r="F66" s="2">
        <v>-23930.55</v>
      </c>
      <c r="G66" s="2">
        <v>-23930.55</v>
      </c>
    </row>
    <row r="67" spans="1:7" x14ac:dyDescent="0.35">
      <c r="A67" t="s">
        <v>343</v>
      </c>
      <c r="B67" t="s">
        <v>342</v>
      </c>
      <c r="D67" s="2">
        <v>1697755.15</v>
      </c>
      <c r="E67" s="2">
        <v>0</v>
      </c>
      <c r="F67" s="2">
        <v>-158982.6</v>
      </c>
      <c r="G67" s="2">
        <v>1697755.15</v>
      </c>
    </row>
    <row r="68" spans="1:7" x14ac:dyDescent="0.35">
      <c r="A68" t="s">
        <v>118</v>
      </c>
      <c r="B68" t="s">
        <v>117</v>
      </c>
      <c r="D68" s="2">
        <v>-401295.77</v>
      </c>
      <c r="E68" s="2">
        <v>0</v>
      </c>
      <c r="F68" s="2">
        <v>12197.15</v>
      </c>
      <c r="G68" s="2">
        <v>-401295.77</v>
      </c>
    </row>
    <row r="69" spans="1:7" x14ac:dyDescent="0.35">
      <c r="A69" t="s">
        <v>120</v>
      </c>
      <c r="B69" t="s">
        <v>119</v>
      </c>
      <c r="D69" s="2">
        <v>413494</v>
      </c>
      <c r="E69" s="2">
        <v>0</v>
      </c>
      <c r="F69" s="2">
        <v>0</v>
      </c>
      <c r="G69" s="2">
        <v>413494</v>
      </c>
    </row>
    <row r="70" spans="1:7" x14ac:dyDescent="0.35">
      <c r="A70" t="s">
        <v>122</v>
      </c>
      <c r="B70" t="s">
        <v>121</v>
      </c>
      <c r="D70" s="2">
        <v>9777.6</v>
      </c>
      <c r="E70" s="2">
        <v>0</v>
      </c>
      <c r="F70" s="2">
        <v>9777.6</v>
      </c>
      <c r="G70" s="2">
        <v>9777.6</v>
      </c>
    </row>
    <row r="71" spans="1:7" x14ac:dyDescent="0.35">
      <c r="A71" t="s">
        <v>370</v>
      </c>
      <c r="B71" t="s">
        <v>369</v>
      </c>
      <c r="D71" s="2">
        <v>826676.39</v>
      </c>
      <c r="E71" s="2">
        <v>0</v>
      </c>
      <c r="F71" s="2">
        <v>-551117.56999999995</v>
      </c>
      <c r="G71" s="2">
        <v>826676.39</v>
      </c>
    </row>
    <row r="72" spans="1:7" x14ac:dyDescent="0.35">
      <c r="A72" t="s">
        <v>124</v>
      </c>
      <c r="B72" t="s">
        <v>123</v>
      </c>
      <c r="D72" s="2">
        <v>0.05</v>
      </c>
      <c r="E72" s="2">
        <v>0</v>
      </c>
      <c r="F72" s="2">
        <v>0</v>
      </c>
      <c r="G72" s="2">
        <v>0.05</v>
      </c>
    </row>
    <row r="73" spans="1:7" x14ac:dyDescent="0.35">
      <c r="A73" t="s">
        <v>126</v>
      </c>
      <c r="B73" t="s">
        <v>125</v>
      </c>
      <c r="D73" s="2">
        <v>58024.75</v>
      </c>
      <c r="E73" s="2">
        <v>0</v>
      </c>
      <c r="F73" s="2">
        <v>0</v>
      </c>
      <c r="G73" s="2">
        <v>58024.75</v>
      </c>
    </row>
    <row r="74" spans="1:7" x14ac:dyDescent="0.35">
      <c r="A74" t="s">
        <v>128</v>
      </c>
      <c r="B74" t="s">
        <v>127</v>
      </c>
      <c r="D74" s="2">
        <v>95726.49</v>
      </c>
      <c r="E74" s="2">
        <v>0</v>
      </c>
      <c r="F74" s="2">
        <v>-18951.099999999999</v>
      </c>
      <c r="G74" s="2">
        <v>95726.49</v>
      </c>
    </row>
    <row r="75" spans="1:7" x14ac:dyDescent="0.35">
      <c r="A75" t="s">
        <v>130</v>
      </c>
      <c r="B75" t="s">
        <v>129</v>
      </c>
      <c r="D75" s="2">
        <v>14108</v>
      </c>
      <c r="E75" s="2">
        <v>0</v>
      </c>
      <c r="F75" s="2">
        <v>0</v>
      </c>
      <c r="G75" s="2">
        <v>14108</v>
      </c>
    </row>
    <row r="76" spans="1:7" x14ac:dyDescent="0.35">
      <c r="A76" t="s">
        <v>131</v>
      </c>
      <c r="D76" s="2">
        <v>19787103.309999999</v>
      </c>
      <c r="E76" s="2">
        <v>0</v>
      </c>
      <c r="F76" s="2">
        <v>-8508309.0800000001</v>
      </c>
      <c r="G76" s="2">
        <v>19787103.309999999</v>
      </c>
    </row>
    <row r="77" spans="1:7" x14ac:dyDescent="0.35">
      <c r="A77" t="s">
        <v>371</v>
      </c>
    </row>
    <row r="78" spans="1:7" x14ac:dyDescent="0.35">
      <c r="A78" t="s">
        <v>372</v>
      </c>
      <c r="B78" t="s">
        <v>363</v>
      </c>
      <c r="D78" s="2">
        <v>5310753.84</v>
      </c>
      <c r="E78" s="2">
        <v>0</v>
      </c>
      <c r="F78" s="2">
        <v>466214.67</v>
      </c>
      <c r="G78" s="2">
        <v>5310753.84</v>
      </c>
    </row>
    <row r="79" spans="1:7" x14ac:dyDescent="0.35">
      <c r="A79" t="s">
        <v>373</v>
      </c>
      <c r="D79" s="2">
        <v>5310753.84</v>
      </c>
      <c r="E79" s="2">
        <v>0</v>
      </c>
      <c r="F79" s="2">
        <v>466214.67</v>
      </c>
      <c r="G79" s="2">
        <v>5310753.84</v>
      </c>
    </row>
    <row r="80" spans="1:7" x14ac:dyDescent="0.35">
      <c r="A80" t="s">
        <v>132</v>
      </c>
    </row>
    <row r="81" spans="1:7" x14ac:dyDescent="0.35">
      <c r="A81" t="s">
        <v>138</v>
      </c>
      <c r="B81" t="s">
        <v>137</v>
      </c>
      <c r="D81" s="2">
        <v>149318.39999999999</v>
      </c>
      <c r="E81" s="2">
        <v>0</v>
      </c>
      <c r="F81" s="2">
        <v>-2902.55</v>
      </c>
      <c r="G81" s="2">
        <v>149318.39999999999</v>
      </c>
    </row>
    <row r="82" spans="1:7" x14ac:dyDescent="0.35">
      <c r="A82" t="s">
        <v>140</v>
      </c>
      <c r="B82" t="s">
        <v>139</v>
      </c>
      <c r="D82" s="2">
        <v>1397084.84</v>
      </c>
      <c r="E82" s="2">
        <v>0</v>
      </c>
      <c r="F82" s="2">
        <v>1122144.97</v>
      </c>
      <c r="G82" s="2">
        <v>1397084.84</v>
      </c>
    </row>
    <row r="83" spans="1:7" x14ac:dyDescent="0.35">
      <c r="A83" t="s">
        <v>375</v>
      </c>
      <c r="B83" t="s">
        <v>374</v>
      </c>
      <c r="D83" s="2">
        <v>0</v>
      </c>
      <c r="E83" s="2">
        <v>0</v>
      </c>
      <c r="F83" s="2">
        <v>152197.5</v>
      </c>
      <c r="G83" s="2">
        <v>0</v>
      </c>
    </row>
    <row r="84" spans="1:7" x14ac:dyDescent="0.35">
      <c r="A84" t="s">
        <v>141</v>
      </c>
      <c r="D84" s="2">
        <v>1546403.24</v>
      </c>
      <c r="E84" s="2">
        <v>0</v>
      </c>
      <c r="F84" s="2">
        <v>1271439.92</v>
      </c>
      <c r="G84" s="2">
        <v>1546403.24</v>
      </c>
    </row>
    <row r="85" spans="1:7" x14ac:dyDescent="0.35">
      <c r="A85" t="s">
        <v>142</v>
      </c>
    </row>
    <row r="86" spans="1:7" x14ac:dyDescent="0.35">
      <c r="A86" t="s">
        <v>144</v>
      </c>
      <c r="B86" t="s">
        <v>143</v>
      </c>
      <c r="D86" s="2">
        <v>764.8</v>
      </c>
      <c r="E86" s="2">
        <v>0</v>
      </c>
      <c r="F86" s="2">
        <v>-1416.15</v>
      </c>
      <c r="G86" s="2">
        <v>764.8</v>
      </c>
    </row>
    <row r="87" spans="1:7" x14ac:dyDescent="0.35">
      <c r="A87" t="s">
        <v>146</v>
      </c>
      <c r="B87" t="s">
        <v>145</v>
      </c>
      <c r="D87" s="2">
        <v>-0.06</v>
      </c>
      <c r="E87" s="2">
        <v>0</v>
      </c>
      <c r="F87" s="2">
        <v>0</v>
      </c>
      <c r="G87" s="2">
        <v>-0.06</v>
      </c>
    </row>
    <row r="88" spans="1:7" x14ac:dyDescent="0.35">
      <c r="A88" t="s">
        <v>19</v>
      </c>
      <c r="B88" t="s">
        <v>18</v>
      </c>
      <c r="D88" s="2">
        <v>0.01</v>
      </c>
      <c r="E88" s="2">
        <v>0</v>
      </c>
      <c r="F88" s="2">
        <v>0</v>
      </c>
      <c r="G88" s="2">
        <v>0.01</v>
      </c>
    </row>
    <row r="89" spans="1:7" x14ac:dyDescent="0.35">
      <c r="A89" t="s">
        <v>21</v>
      </c>
      <c r="B89" t="s">
        <v>20</v>
      </c>
      <c r="D89" s="2">
        <v>0.03</v>
      </c>
      <c r="E89" s="2">
        <v>0</v>
      </c>
      <c r="F89" s="2">
        <v>0.01</v>
      </c>
      <c r="G89" s="2">
        <v>0.03</v>
      </c>
    </row>
    <row r="90" spans="1:7" x14ac:dyDescent="0.35">
      <c r="A90" t="s">
        <v>25</v>
      </c>
      <c r="B90" t="s">
        <v>24</v>
      </c>
      <c r="D90" s="2">
        <v>0.01</v>
      </c>
      <c r="E90" s="2">
        <v>0</v>
      </c>
      <c r="F90" s="2">
        <v>0</v>
      </c>
      <c r="G90" s="2">
        <v>0.01</v>
      </c>
    </row>
    <row r="91" spans="1:7" x14ac:dyDescent="0.35">
      <c r="A91" t="s">
        <v>29</v>
      </c>
      <c r="B91" t="s">
        <v>28</v>
      </c>
      <c r="D91" s="2">
        <v>-0.03</v>
      </c>
      <c r="E91" s="2">
        <v>0</v>
      </c>
      <c r="F91" s="2">
        <v>0</v>
      </c>
      <c r="G91" s="2">
        <v>-0.03</v>
      </c>
    </row>
    <row r="92" spans="1:7" x14ac:dyDescent="0.35">
      <c r="A92" t="s">
        <v>33</v>
      </c>
      <c r="B92" t="s">
        <v>32</v>
      </c>
      <c r="D92" s="2">
        <v>0.05</v>
      </c>
      <c r="E92" s="2">
        <v>0</v>
      </c>
      <c r="F92" s="2">
        <v>0</v>
      </c>
      <c r="G92" s="2">
        <v>0.05</v>
      </c>
    </row>
    <row r="93" spans="1:7" x14ac:dyDescent="0.35">
      <c r="A93" t="s">
        <v>35</v>
      </c>
      <c r="B93" t="s">
        <v>34</v>
      </c>
      <c r="D93" s="2">
        <v>7.0000000000000007E-2</v>
      </c>
      <c r="E93" s="2">
        <v>0</v>
      </c>
      <c r="F93" s="2">
        <v>0.01</v>
      </c>
      <c r="G93" s="2">
        <v>7.0000000000000007E-2</v>
      </c>
    </row>
    <row r="94" spans="1:7" x14ac:dyDescent="0.35">
      <c r="A94" t="s">
        <v>41</v>
      </c>
      <c r="B94" t="s">
        <v>40</v>
      </c>
      <c r="D94" s="2">
        <v>-0.04</v>
      </c>
      <c r="E94" s="2">
        <v>0</v>
      </c>
      <c r="F94" s="2">
        <v>0</v>
      </c>
      <c r="G94" s="2">
        <v>-0.04</v>
      </c>
    </row>
    <row r="95" spans="1:7" x14ac:dyDescent="0.35">
      <c r="A95" t="s">
        <v>43</v>
      </c>
      <c r="B95" t="s">
        <v>42</v>
      </c>
      <c r="D95" s="2">
        <v>0.02</v>
      </c>
      <c r="E95" s="2">
        <v>0</v>
      </c>
      <c r="F95" s="2">
        <v>0</v>
      </c>
      <c r="G95" s="2">
        <v>0.02</v>
      </c>
    </row>
    <row r="96" spans="1:7" x14ac:dyDescent="0.35">
      <c r="A96" t="s">
        <v>45</v>
      </c>
      <c r="B96" t="s">
        <v>44</v>
      </c>
      <c r="D96" s="2">
        <v>0.01</v>
      </c>
      <c r="E96" s="2">
        <v>0</v>
      </c>
      <c r="F96" s="2">
        <v>-0.01</v>
      </c>
      <c r="G96" s="2">
        <v>0.01</v>
      </c>
    </row>
    <row r="97" spans="1:7" x14ac:dyDescent="0.35">
      <c r="A97" t="s">
        <v>47</v>
      </c>
      <c r="B97" t="s">
        <v>46</v>
      </c>
      <c r="D97" s="2">
        <v>-0.01</v>
      </c>
      <c r="E97" s="2">
        <v>0</v>
      </c>
      <c r="F97" s="2">
        <v>0</v>
      </c>
      <c r="G97" s="2">
        <v>-0.01</v>
      </c>
    </row>
    <row r="98" spans="1:7" x14ac:dyDescent="0.35">
      <c r="A98" t="s">
        <v>55</v>
      </c>
      <c r="B98" t="s">
        <v>54</v>
      </c>
      <c r="D98" s="2">
        <v>-0.03</v>
      </c>
      <c r="E98" s="2">
        <v>0</v>
      </c>
      <c r="F98" s="2">
        <v>0</v>
      </c>
      <c r="G98" s="2">
        <v>-0.03</v>
      </c>
    </row>
    <row r="99" spans="1:7" x14ac:dyDescent="0.35">
      <c r="A99" t="s">
        <v>59</v>
      </c>
      <c r="B99" t="s">
        <v>58</v>
      </c>
      <c r="D99" s="2">
        <v>-0.03</v>
      </c>
      <c r="E99" s="2">
        <v>0</v>
      </c>
      <c r="F99" s="2">
        <v>0</v>
      </c>
      <c r="G99" s="2">
        <v>-0.03</v>
      </c>
    </row>
    <row r="100" spans="1:7" x14ac:dyDescent="0.35">
      <c r="A100" t="s">
        <v>63</v>
      </c>
      <c r="B100" t="s">
        <v>62</v>
      </c>
      <c r="D100" s="2">
        <v>0.01</v>
      </c>
      <c r="E100" s="2">
        <v>0</v>
      </c>
      <c r="F100" s="2">
        <v>0</v>
      </c>
      <c r="G100" s="2">
        <v>0.01</v>
      </c>
    </row>
    <row r="101" spans="1:7" x14ac:dyDescent="0.35">
      <c r="A101" t="s">
        <v>65</v>
      </c>
      <c r="B101" t="s">
        <v>64</v>
      </c>
      <c r="D101" s="2">
        <v>-0.01</v>
      </c>
      <c r="E101" s="2">
        <v>0</v>
      </c>
      <c r="F101" s="2">
        <v>0.01</v>
      </c>
      <c r="G101" s="2">
        <v>-0.01</v>
      </c>
    </row>
    <row r="102" spans="1:7" x14ac:dyDescent="0.35">
      <c r="A102" t="s">
        <v>94</v>
      </c>
      <c r="B102" t="s">
        <v>93</v>
      </c>
      <c r="D102" s="2">
        <v>-0.02</v>
      </c>
      <c r="E102" s="2">
        <v>0</v>
      </c>
      <c r="F102" s="2">
        <v>0</v>
      </c>
      <c r="G102" s="2">
        <v>-0.02</v>
      </c>
    </row>
    <row r="103" spans="1:7" x14ac:dyDescent="0.35">
      <c r="A103" t="s">
        <v>339</v>
      </c>
      <c r="B103" t="s">
        <v>338</v>
      </c>
      <c r="D103" s="2">
        <v>-0.01</v>
      </c>
      <c r="E103" s="2">
        <v>0</v>
      </c>
      <c r="F103" s="2">
        <v>-0.01</v>
      </c>
      <c r="G103" s="2">
        <v>-0.01</v>
      </c>
    </row>
    <row r="104" spans="1:7" x14ac:dyDescent="0.35">
      <c r="A104" t="s">
        <v>96</v>
      </c>
      <c r="B104" t="s">
        <v>95</v>
      </c>
      <c r="D104" s="2">
        <v>0.01</v>
      </c>
      <c r="E104" s="2">
        <v>0</v>
      </c>
      <c r="F104" s="2">
        <v>0.01</v>
      </c>
      <c r="G104" s="2">
        <v>0.01</v>
      </c>
    </row>
    <row r="105" spans="1:7" x14ac:dyDescent="0.35">
      <c r="A105" t="s">
        <v>102</v>
      </c>
      <c r="B105" t="s">
        <v>101</v>
      </c>
      <c r="D105" s="2">
        <v>-0.03</v>
      </c>
      <c r="E105" s="2">
        <v>0</v>
      </c>
      <c r="F105" s="2">
        <v>0</v>
      </c>
      <c r="G105" s="2">
        <v>-0.03</v>
      </c>
    </row>
    <row r="106" spans="1:7" x14ac:dyDescent="0.35">
      <c r="A106" t="s">
        <v>106</v>
      </c>
      <c r="B106" t="s">
        <v>105</v>
      </c>
      <c r="D106" s="2">
        <v>-0.01</v>
      </c>
      <c r="E106" s="2">
        <v>0</v>
      </c>
      <c r="F106" s="2">
        <v>0</v>
      </c>
      <c r="G106" s="2">
        <v>-0.01</v>
      </c>
    </row>
    <row r="107" spans="1:7" x14ac:dyDescent="0.35">
      <c r="A107" t="s">
        <v>108</v>
      </c>
      <c r="B107" t="s">
        <v>107</v>
      </c>
      <c r="D107" s="2">
        <v>0.01</v>
      </c>
      <c r="E107" s="2">
        <v>0</v>
      </c>
      <c r="F107" s="2">
        <v>0</v>
      </c>
      <c r="G107" s="2">
        <v>0.01</v>
      </c>
    </row>
    <row r="108" spans="1:7" x14ac:dyDescent="0.35">
      <c r="A108" t="s">
        <v>148</v>
      </c>
      <c r="B108" t="s">
        <v>147</v>
      </c>
      <c r="D108" s="2">
        <v>-6144.25</v>
      </c>
      <c r="E108" s="2">
        <v>0</v>
      </c>
      <c r="F108" s="2">
        <v>0</v>
      </c>
      <c r="G108" s="2">
        <v>-6144.25</v>
      </c>
    </row>
    <row r="109" spans="1:7" x14ac:dyDescent="0.35">
      <c r="A109" t="s">
        <v>140</v>
      </c>
      <c r="B109" t="s">
        <v>139</v>
      </c>
      <c r="D109" s="2">
        <v>0.01</v>
      </c>
      <c r="E109" s="2">
        <v>0</v>
      </c>
      <c r="F109" s="2">
        <v>-0.01</v>
      </c>
      <c r="G109" s="2">
        <v>0.01</v>
      </c>
    </row>
    <row r="110" spans="1:7" x14ac:dyDescent="0.35">
      <c r="A110" t="s">
        <v>150</v>
      </c>
      <c r="B110" t="s">
        <v>149</v>
      </c>
      <c r="D110" s="2">
        <v>30995745.460000001</v>
      </c>
      <c r="E110" s="2">
        <v>0</v>
      </c>
      <c r="F110" s="2">
        <v>2541053.34</v>
      </c>
      <c r="G110" s="2">
        <v>30995745.460000001</v>
      </c>
    </row>
    <row r="111" spans="1:7" x14ac:dyDescent="0.35">
      <c r="A111" t="s">
        <v>128</v>
      </c>
      <c r="B111" t="s">
        <v>127</v>
      </c>
      <c r="D111" s="2">
        <v>0.02</v>
      </c>
      <c r="E111" s="2">
        <v>0</v>
      </c>
      <c r="F111" s="2">
        <v>0</v>
      </c>
      <c r="G111" s="2">
        <v>0.02</v>
      </c>
    </row>
    <row r="112" spans="1:7" x14ac:dyDescent="0.35">
      <c r="A112" t="s">
        <v>151</v>
      </c>
      <c r="D112" s="2">
        <v>30990365.989999998</v>
      </c>
      <c r="E112" s="2">
        <v>0</v>
      </c>
      <c r="F112" s="2">
        <v>2539637.2000000002</v>
      </c>
      <c r="G112" s="2">
        <v>30990365.989999998</v>
      </c>
    </row>
    <row r="113" spans="1:7" x14ac:dyDescent="0.35">
      <c r="A113" t="s">
        <v>152</v>
      </c>
    </row>
    <row r="114" spans="1:7" x14ac:dyDescent="0.35">
      <c r="A114" t="s">
        <v>154</v>
      </c>
      <c r="B114" t="s">
        <v>153</v>
      </c>
      <c r="D114" s="2">
        <v>2591.61</v>
      </c>
      <c r="E114" s="2">
        <v>0</v>
      </c>
      <c r="F114" s="2">
        <v>0</v>
      </c>
      <c r="G114" s="2">
        <v>2591.61</v>
      </c>
    </row>
    <row r="115" spans="1:7" x14ac:dyDescent="0.35">
      <c r="A115" t="s">
        <v>156</v>
      </c>
      <c r="B115" t="s">
        <v>155</v>
      </c>
      <c r="D115" s="2">
        <v>10973.84</v>
      </c>
      <c r="E115" s="2">
        <v>0</v>
      </c>
      <c r="F115" s="2">
        <v>0</v>
      </c>
      <c r="G115" s="2">
        <v>10973.84</v>
      </c>
    </row>
    <row r="116" spans="1:7" x14ac:dyDescent="0.35">
      <c r="A116" t="s">
        <v>158</v>
      </c>
      <c r="B116" t="s">
        <v>157</v>
      </c>
      <c r="D116" s="2">
        <v>9910.92</v>
      </c>
      <c r="E116" s="2">
        <v>0</v>
      </c>
      <c r="F116" s="2">
        <v>-1540.54</v>
      </c>
      <c r="G116" s="2">
        <v>9910.92</v>
      </c>
    </row>
    <row r="117" spans="1:7" x14ac:dyDescent="0.35">
      <c r="A117" t="s">
        <v>160</v>
      </c>
      <c r="B117" t="s">
        <v>159</v>
      </c>
      <c r="D117" s="2">
        <v>-3165.62</v>
      </c>
      <c r="E117" s="2">
        <v>0</v>
      </c>
      <c r="F117" s="2">
        <v>0</v>
      </c>
      <c r="G117" s="2">
        <v>-3165.62</v>
      </c>
    </row>
    <row r="118" spans="1:7" x14ac:dyDescent="0.35">
      <c r="A118" t="s">
        <v>162</v>
      </c>
      <c r="B118" t="s">
        <v>161</v>
      </c>
      <c r="D118" s="2">
        <v>13554.69</v>
      </c>
      <c r="E118" s="2">
        <v>0</v>
      </c>
      <c r="F118" s="2">
        <v>33064.769999999997</v>
      </c>
      <c r="G118" s="2">
        <v>13554.69</v>
      </c>
    </row>
    <row r="119" spans="1:7" x14ac:dyDescent="0.35">
      <c r="A119" t="s">
        <v>164</v>
      </c>
      <c r="B119" t="s">
        <v>163</v>
      </c>
      <c r="D119" s="2">
        <v>228516.62</v>
      </c>
      <c r="E119" s="2">
        <v>0</v>
      </c>
      <c r="F119" s="2">
        <v>-11998</v>
      </c>
      <c r="G119" s="2">
        <v>228516.62</v>
      </c>
    </row>
    <row r="120" spans="1:7" x14ac:dyDescent="0.35">
      <c r="A120" t="s">
        <v>165</v>
      </c>
      <c r="D120" s="2">
        <v>262382.06</v>
      </c>
      <c r="E120" s="2">
        <v>0</v>
      </c>
      <c r="F120" s="2">
        <v>19526.23</v>
      </c>
      <c r="G120" s="2">
        <v>262382.06</v>
      </c>
    </row>
    <row r="121" spans="1:7" x14ac:dyDescent="0.35">
      <c r="A121" t="s">
        <v>166</v>
      </c>
    </row>
    <row r="122" spans="1:7" x14ac:dyDescent="0.35">
      <c r="A122" t="s">
        <v>144</v>
      </c>
      <c r="B122" t="s">
        <v>143</v>
      </c>
      <c r="D122" s="2">
        <v>-1420.32</v>
      </c>
      <c r="E122" s="2">
        <v>0</v>
      </c>
      <c r="F122" s="2">
        <v>2630</v>
      </c>
      <c r="G122" s="2">
        <v>-1420.32</v>
      </c>
    </row>
    <row r="123" spans="1:7" x14ac:dyDescent="0.35">
      <c r="A123" t="s">
        <v>146</v>
      </c>
      <c r="B123" t="s">
        <v>145</v>
      </c>
      <c r="D123" s="2">
        <v>0.12</v>
      </c>
      <c r="E123" s="2">
        <v>0</v>
      </c>
      <c r="F123" s="2">
        <v>0</v>
      </c>
      <c r="G123" s="2">
        <v>0.12</v>
      </c>
    </row>
    <row r="124" spans="1:7" x14ac:dyDescent="0.35">
      <c r="A124" t="s">
        <v>167</v>
      </c>
      <c r="D124" s="2">
        <v>-1420.2</v>
      </c>
      <c r="E124" s="2">
        <v>0</v>
      </c>
      <c r="F124" s="2">
        <v>2630</v>
      </c>
      <c r="G124" s="2">
        <v>-1420.2</v>
      </c>
    </row>
    <row r="125" spans="1:7" x14ac:dyDescent="0.35">
      <c r="A125" t="s">
        <v>168</v>
      </c>
    </row>
    <row r="126" spans="1:7" x14ac:dyDescent="0.35">
      <c r="A126" t="s">
        <v>170</v>
      </c>
      <c r="B126" t="s">
        <v>169</v>
      </c>
      <c r="D126" s="2">
        <v>-58282270.899999999</v>
      </c>
      <c r="E126" s="2">
        <v>0</v>
      </c>
      <c r="F126" s="2">
        <v>2654435</v>
      </c>
      <c r="G126" s="2">
        <v>-58282270.899999999</v>
      </c>
    </row>
    <row r="127" spans="1:7" x14ac:dyDescent="0.35">
      <c r="A127" t="s">
        <v>171</v>
      </c>
      <c r="D127" s="2">
        <v>-58282270.899999999</v>
      </c>
      <c r="E127" s="2">
        <v>0</v>
      </c>
      <c r="F127" s="2">
        <v>2654435</v>
      </c>
      <c r="G127" s="2">
        <v>-58282270.899999999</v>
      </c>
    </row>
    <row r="128" spans="1:7" x14ac:dyDescent="0.35">
      <c r="A128" t="s">
        <v>172</v>
      </c>
    </row>
    <row r="129" spans="1:7" x14ac:dyDescent="0.35">
      <c r="A129" t="s">
        <v>174</v>
      </c>
      <c r="B129" t="s">
        <v>173</v>
      </c>
      <c r="D129" s="2">
        <v>1146</v>
      </c>
      <c r="E129" s="2">
        <v>0</v>
      </c>
      <c r="F129" s="2">
        <v>0</v>
      </c>
      <c r="G129" s="2">
        <v>1146</v>
      </c>
    </row>
    <row r="130" spans="1:7" x14ac:dyDescent="0.35">
      <c r="A130" t="s">
        <v>154</v>
      </c>
      <c r="B130" t="s">
        <v>153</v>
      </c>
      <c r="D130" s="2">
        <v>-4813</v>
      </c>
      <c r="E130" s="2">
        <v>0</v>
      </c>
      <c r="F130" s="2">
        <v>0</v>
      </c>
      <c r="G130" s="2">
        <v>-4813</v>
      </c>
    </row>
    <row r="131" spans="1:7" x14ac:dyDescent="0.35">
      <c r="A131" t="s">
        <v>156</v>
      </c>
      <c r="B131" t="s">
        <v>155</v>
      </c>
      <c r="D131" s="2">
        <v>-20380</v>
      </c>
      <c r="E131" s="2">
        <v>0</v>
      </c>
      <c r="F131" s="2">
        <v>0</v>
      </c>
      <c r="G131" s="2">
        <v>-20380</v>
      </c>
    </row>
    <row r="132" spans="1:7" x14ac:dyDescent="0.35">
      <c r="A132" t="s">
        <v>176</v>
      </c>
      <c r="B132" t="s">
        <v>175</v>
      </c>
      <c r="D132" s="2">
        <v>-64341</v>
      </c>
      <c r="E132" s="2">
        <v>0</v>
      </c>
      <c r="F132" s="2">
        <v>9986.2000000000007</v>
      </c>
      <c r="G132" s="2">
        <v>-64341</v>
      </c>
    </row>
    <row r="133" spans="1:7" x14ac:dyDescent="0.35">
      <c r="A133" t="s">
        <v>158</v>
      </c>
      <c r="B133" t="s">
        <v>157</v>
      </c>
      <c r="D133" s="2">
        <v>-18406</v>
      </c>
      <c r="E133" s="2">
        <v>0</v>
      </c>
      <c r="F133" s="2">
        <v>2861</v>
      </c>
      <c r="G133" s="2">
        <v>-18406</v>
      </c>
    </row>
    <row r="134" spans="1:7" x14ac:dyDescent="0.35">
      <c r="A134" t="s">
        <v>178</v>
      </c>
      <c r="B134" t="s">
        <v>177</v>
      </c>
      <c r="D134" s="2">
        <v>13340.45</v>
      </c>
      <c r="E134" s="2">
        <v>0</v>
      </c>
      <c r="F134" s="2">
        <v>309.05</v>
      </c>
      <c r="G134" s="2">
        <v>13340.45</v>
      </c>
    </row>
    <row r="135" spans="1:7" x14ac:dyDescent="0.35">
      <c r="A135" t="s">
        <v>160</v>
      </c>
      <c r="B135" t="s">
        <v>159</v>
      </c>
      <c r="D135" s="2">
        <v>5879</v>
      </c>
      <c r="E135" s="2">
        <v>0</v>
      </c>
      <c r="F135" s="2">
        <v>0</v>
      </c>
      <c r="G135" s="2">
        <v>5879</v>
      </c>
    </row>
    <row r="136" spans="1:7" x14ac:dyDescent="0.35">
      <c r="A136" t="s">
        <v>180</v>
      </c>
      <c r="B136" t="s">
        <v>179</v>
      </c>
      <c r="D136" s="2">
        <v>-221381001.65000001</v>
      </c>
      <c r="E136" s="2">
        <v>0</v>
      </c>
      <c r="F136" s="2">
        <v>-1695404.9</v>
      </c>
      <c r="G136" s="2">
        <v>-221381001.65000001</v>
      </c>
    </row>
    <row r="137" spans="1:7" x14ac:dyDescent="0.35">
      <c r="A137" t="s">
        <v>162</v>
      </c>
      <c r="B137" t="s">
        <v>161</v>
      </c>
      <c r="D137" s="2">
        <v>-25173</v>
      </c>
      <c r="E137" s="2">
        <v>0</v>
      </c>
      <c r="F137" s="2">
        <v>-61406</v>
      </c>
      <c r="G137" s="2">
        <v>-25173</v>
      </c>
    </row>
    <row r="138" spans="1:7" x14ac:dyDescent="0.35">
      <c r="A138" t="s">
        <v>182</v>
      </c>
      <c r="B138" t="s">
        <v>181</v>
      </c>
      <c r="D138" s="2">
        <v>-536703.25</v>
      </c>
      <c r="E138" s="2">
        <v>0</v>
      </c>
      <c r="F138" s="2">
        <v>0</v>
      </c>
      <c r="G138" s="2">
        <v>-536703.25</v>
      </c>
    </row>
    <row r="139" spans="1:7" x14ac:dyDescent="0.35">
      <c r="A139" t="s">
        <v>184</v>
      </c>
      <c r="B139" t="s">
        <v>183</v>
      </c>
      <c r="D139" s="2">
        <v>-2910.6</v>
      </c>
      <c r="E139" s="2">
        <v>0</v>
      </c>
      <c r="F139" s="2">
        <v>547.4</v>
      </c>
      <c r="G139" s="2">
        <v>-2910.6</v>
      </c>
    </row>
    <row r="140" spans="1:7" x14ac:dyDescent="0.35">
      <c r="A140" t="s">
        <v>186</v>
      </c>
      <c r="B140" t="s">
        <v>185</v>
      </c>
      <c r="D140" s="2">
        <v>-24822.35</v>
      </c>
      <c r="E140" s="2">
        <v>0</v>
      </c>
      <c r="F140" s="2">
        <v>6035.4</v>
      </c>
      <c r="G140" s="2">
        <v>-24822.35</v>
      </c>
    </row>
    <row r="141" spans="1:7" x14ac:dyDescent="0.35">
      <c r="A141" t="s">
        <v>188</v>
      </c>
      <c r="B141" t="s">
        <v>187</v>
      </c>
      <c r="D141" s="2">
        <v>-14266.15</v>
      </c>
      <c r="E141" s="2">
        <v>0</v>
      </c>
      <c r="F141" s="2">
        <v>12978.82</v>
      </c>
      <c r="G141" s="2">
        <v>-14266.15</v>
      </c>
    </row>
    <row r="142" spans="1:7" x14ac:dyDescent="0.35">
      <c r="A142" t="s">
        <v>190</v>
      </c>
      <c r="B142" t="s">
        <v>189</v>
      </c>
      <c r="D142" s="2">
        <v>-1142943.55</v>
      </c>
      <c r="E142" s="2">
        <v>0</v>
      </c>
      <c r="F142" s="2">
        <v>0</v>
      </c>
      <c r="G142" s="2">
        <v>-1142943.55</v>
      </c>
    </row>
    <row r="143" spans="1:7" x14ac:dyDescent="0.35">
      <c r="A143" t="s">
        <v>192</v>
      </c>
      <c r="B143" t="s">
        <v>191</v>
      </c>
      <c r="D143" s="2">
        <v>-5080124.6500000004</v>
      </c>
      <c r="E143" s="2">
        <v>0</v>
      </c>
      <c r="F143" s="2">
        <v>265744.15000000002</v>
      </c>
      <c r="G143" s="2">
        <v>-5080124.6500000004</v>
      </c>
    </row>
    <row r="144" spans="1:7" x14ac:dyDescent="0.35">
      <c r="A144" t="s">
        <v>164</v>
      </c>
      <c r="B144" t="s">
        <v>163</v>
      </c>
      <c r="D144" s="2">
        <v>-424388</v>
      </c>
      <c r="E144" s="2">
        <v>0</v>
      </c>
      <c r="F144" s="2">
        <v>22282</v>
      </c>
      <c r="G144" s="2">
        <v>-424388</v>
      </c>
    </row>
    <row r="145" spans="1:7" x14ac:dyDescent="0.35">
      <c r="A145" t="s">
        <v>194</v>
      </c>
      <c r="B145" t="s">
        <v>193</v>
      </c>
      <c r="D145" s="2">
        <v>-25473199.559999999</v>
      </c>
      <c r="E145" s="2">
        <v>0</v>
      </c>
      <c r="F145" s="2">
        <v>-777669.59</v>
      </c>
      <c r="G145" s="2">
        <v>-25473199.559999999</v>
      </c>
    </row>
    <row r="146" spans="1:7" x14ac:dyDescent="0.35">
      <c r="A146" t="s">
        <v>419</v>
      </c>
      <c r="B146" t="s">
        <v>418</v>
      </c>
      <c r="D146" s="2">
        <v>-4206520.5</v>
      </c>
      <c r="E146" s="2">
        <v>0</v>
      </c>
      <c r="F146" s="2">
        <v>-4206520.5</v>
      </c>
      <c r="G146" s="2">
        <v>-4206520.5</v>
      </c>
    </row>
    <row r="147" spans="1:7" x14ac:dyDescent="0.35">
      <c r="A147" t="s">
        <v>377</v>
      </c>
      <c r="B147" t="s">
        <v>376</v>
      </c>
      <c r="D147" s="2">
        <v>0</v>
      </c>
      <c r="E147" s="2">
        <v>0</v>
      </c>
      <c r="F147" s="2">
        <v>4360925.0999999996</v>
      </c>
      <c r="G147" s="2">
        <v>0</v>
      </c>
    </row>
    <row r="148" spans="1:7" x14ac:dyDescent="0.35">
      <c r="A148" t="s">
        <v>196</v>
      </c>
      <c r="B148" t="s">
        <v>195</v>
      </c>
      <c r="D148" s="2">
        <v>-45674475.549999997</v>
      </c>
      <c r="E148" s="2">
        <v>0</v>
      </c>
      <c r="F148" s="2">
        <v>-8054275.9500000002</v>
      </c>
      <c r="G148" s="2">
        <v>-45674475.549999997</v>
      </c>
    </row>
    <row r="149" spans="1:7" x14ac:dyDescent="0.35">
      <c r="A149" t="s">
        <v>198</v>
      </c>
      <c r="B149" t="s">
        <v>197</v>
      </c>
      <c r="D149" s="2">
        <v>13579621.880000001</v>
      </c>
      <c r="E149" s="2">
        <v>0</v>
      </c>
      <c r="F149" s="2">
        <v>1656718</v>
      </c>
      <c r="G149" s="2">
        <v>13579621.880000001</v>
      </c>
    </row>
    <row r="150" spans="1:7" x14ac:dyDescent="0.35">
      <c r="A150" t="s">
        <v>200</v>
      </c>
      <c r="B150" t="s">
        <v>199</v>
      </c>
      <c r="D150" s="2">
        <v>1727532.97</v>
      </c>
      <c r="E150" s="2">
        <v>0</v>
      </c>
      <c r="F150" s="2">
        <v>-811240.15</v>
      </c>
      <c r="G150" s="2">
        <v>1727532.97</v>
      </c>
    </row>
    <row r="151" spans="1:7" x14ac:dyDescent="0.35">
      <c r="A151" t="s">
        <v>202</v>
      </c>
      <c r="B151" t="s">
        <v>201</v>
      </c>
      <c r="D151" s="2">
        <v>-8436498</v>
      </c>
      <c r="E151" s="2">
        <v>0</v>
      </c>
      <c r="F151" s="2">
        <v>-214938.59</v>
      </c>
      <c r="G151" s="2">
        <v>-8436498</v>
      </c>
    </row>
    <row r="152" spans="1:7" x14ac:dyDescent="0.35">
      <c r="A152" t="s">
        <v>204</v>
      </c>
      <c r="B152" t="s">
        <v>203</v>
      </c>
      <c r="D152" s="2">
        <v>4051083.72</v>
      </c>
      <c r="E152" s="2">
        <v>0</v>
      </c>
      <c r="F152" s="2">
        <v>243197</v>
      </c>
      <c r="G152" s="2">
        <v>4051083.72</v>
      </c>
    </row>
    <row r="153" spans="1:7" x14ac:dyDescent="0.35">
      <c r="A153" t="s">
        <v>206</v>
      </c>
      <c r="B153" t="s">
        <v>205</v>
      </c>
      <c r="D153" s="2">
        <v>-357446</v>
      </c>
      <c r="E153" s="2">
        <v>0</v>
      </c>
      <c r="F153" s="2">
        <v>0</v>
      </c>
      <c r="G153" s="2">
        <v>-357446</v>
      </c>
    </row>
    <row r="154" spans="1:7" x14ac:dyDescent="0.35">
      <c r="A154" t="s">
        <v>208</v>
      </c>
      <c r="B154" t="s">
        <v>207</v>
      </c>
      <c r="D154" s="2">
        <v>238918.38</v>
      </c>
      <c r="E154" s="2">
        <v>0</v>
      </c>
      <c r="F154" s="2">
        <v>7447</v>
      </c>
      <c r="G154" s="2">
        <v>238918.38</v>
      </c>
    </row>
    <row r="155" spans="1:7" x14ac:dyDescent="0.35">
      <c r="A155" t="s">
        <v>210</v>
      </c>
      <c r="B155" t="s">
        <v>209</v>
      </c>
      <c r="D155" s="2">
        <v>-10959058</v>
      </c>
      <c r="E155" s="2">
        <v>0</v>
      </c>
      <c r="F155" s="2">
        <v>0</v>
      </c>
      <c r="G155" s="2">
        <v>-10959058</v>
      </c>
    </row>
    <row r="156" spans="1:7" x14ac:dyDescent="0.35">
      <c r="A156" t="s">
        <v>212</v>
      </c>
      <c r="B156" t="s">
        <v>211</v>
      </c>
      <c r="D156" s="2">
        <v>10959057.560000001</v>
      </c>
      <c r="E156" s="2">
        <v>0</v>
      </c>
      <c r="F156" s="2">
        <v>0</v>
      </c>
      <c r="G156" s="2">
        <v>10959057.560000001</v>
      </c>
    </row>
    <row r="157" spans="1:7" x14ac:dyDescent="0.35">
      <c r="A157" t="s">
        <v>214</v>
      </c>
      <c r="B157" t="s">
        <v>213</v>
      </c>
      <c r="D157" s="2">
        <v>-1927250</v>
      </c>
      <c r="E157" s="2">
        <v>0</v>
      </c>
      <c r="F157" s="2">
        <v>0</v>
      </c>
      <c r="G157" s="2">
        <v>-1927250</v>
      </c>
    </row>
    <row r="158" spans="1:7" x14ac:dyDescent="0.35">
      <c r="A158" t="s">
        <v>216</v>
      </c>
      <c r="B158" t="s">
        <v>215</v>
      </c>
      <c r="D158" s="2">
        <v>1927250.21</v>
      </c>
      <c r="E158" s="2">
        <v>0</v>
      </c>
      <c r="F158" s="2">
        <v>0</v>
      </c>
      <c r="G158" s="2">
        <v>1927250.21</v>
      </c>
    </row>
    <row r="159" spans="1:7" x14ac:dyDescent="0.35">
      <c r="A159" t="s">
        <v>218</v>
      </c>
      <c r="B159" t="s">
        <v>217</v>
      </c>
      <c r="D159" s="2">
        <v>-258424</v>
      </c>
      <c r="E159" s="2">
        <v>0</v>
      </c>
      <c r="F159" s="2">
        <v>0</v>
      </c>
      <c r="G159" s="2">
        <v>-258424</v>
      </c>
    </row>
    <row r="160" spans="1:7" x14ac:dyDescent="0.35">
      <c r="A160" t="s">
        <v>220</v>
      </c>
      <c r="B160" t="s">
        <v>219</v>
      </c>
      <c r="D160" s="2">
        <v>258424.14</v>
      </c>
      <c r="E160" s="2">
        <v>0</v>
      </c>
      <c r="F160" s="2">
        <v>0</v>
      </c>
      <c r="G160" s="2">
        <v>258424.14</v>
      </c>
    </row>
    <row r="161" spans="1:7" x14ac:dyDescent="0.35">
      <c r="A161" t="s">
        <v>222</v>
      </c>
      <c r="B161" t="s">
        <v>221</v>
      </c>
      <c r="D161" s="2">
        <v>47.25</v>
      </c>
      <c r="E161" s="2">
        <v>0</v>
      </c>
      <c r="F161" s="2">
        <v>0</v>
      </c>
      <c r="G161" s="2">
        <v>47.25</v>
      </c>
    </row>
    <row r="162" spans="1:7" x14ac:dyDescent="0.35">
      <c r="A162" t="s">
        <v>224</v>
      </c>
      <c r="B162" t="s">
        <v>223</v>
      </c>
      <c r="D162" s="2">
        <v>-122531</v>
      </c>
      <c r="E162" s="2">
        <v>0</v>
      </c>
      <c r="F162" s="2">
        <v>0</v>
      </c>
      <c r="G162" s="2">
        <v>-122531</v>
      </c>
    </row>
    <row r="163" spans="1:7" x14ac:dyDescent="0.35">
      <c r="A163" t="s">
        <v>226</v>
      </c>
      <c r="B163" t="s">
        <v>225</v>
      </c>
      <c r="D163" s="2">
        <v>122531.16</v>
      </c>
      <c r="E163" s="2">
        <v>0</v>
      </c>
      <c r="F163" s="2">
        <v>0</v>
      </c>
      <c r="G163" s="2">
        <v>122531.16</v>
      </c>
    </row>
    <row r="164" spans="1:7" x14ac:dyDescent="0.35">
      <c r="A164" t="s">
        <v>228</v>
      </c>
      <c r="B164" t="s">
        <v>227</v>
      </c>
      <c r="D164" s="2">
        <v>-20380373.649999999</v>
      </c>
      <c r="E164" s="2">
        <v>0</v>
      </c>
      <c r="F164" s="2">
        <v>0</v>
      </c>
      <c r="G164" s="2">
        <v>-20380373.649999999</v>
      </c>
    </row>
    <row r="165" spans="1:7" x14ac:dyDescent="0.35">
      <c r="A165" t="s">
        <v>230</v>
      </c>
      <c r="B165" t="s">
        <v>229</v>
      </c>
      <c r="D165" s="2">
        <v>15477572.619999999</v>
      </c>
      <c r="E165" s="2">
        <v>0</v>
      </c>
      <c r="F165" s="2">
        <v>438330</v>
      </c>
      <c r="G165" s="2">
        <v>15477572.619999999</v>
      </c>
    </row>
    <row r="166" spans="1:7" x14ac:dyDescent="0.35">
      <c r="A166" t="s">
        <v>232</v>
      </c>
      <c r="B166" t="s">
        <v>231</v>
      </c>
      <c r="D166" s="2">
        <v>-16042293.75</v>
      </c>
      <c r="E166" s="2">
        <v>0</v>
      </c>
      <c r="F166" s="2">
        <v>-2131992.1</v>
      </c>
      <c r="G166" s="2">
        <v>-16042293.75</v>
      </c>
    </row>
    <row r="167" spans="1:7" x14ac:dyDescent="0.35">
      <c r="A167" t="s">
        <v>234</v>
      </c>
      <c r="B167" t="s">
        <v>233</v>
      </c>
      <c r="D167" s="2">
        <v>-24682619.850000001</v>
      </c>
      <c r="E167" s="2">
        <v>0</v>
      </c>
      <c r="F167" s="2">
        <v>-862474.9</v>
      </c>
      <c r="G167" s="2">
        <v>-24682619.850000001</v>
      </c>
    </row>
    <row r="168" spans="1:7" x14ac:dyDescent="0.35">
      <c r="A168" t="s">
        <v>236</v>
      </c>
      <c r="B168" t="s">
        <v>235</v>
      </c>
      <c r="D168" s="2">
        <v>-1103105.5</v>
      </c>
      <c r="E168" s="2">
        <v>0</v>
      </c>
      <c r="F168" s="2">
        <v>-402070.55</v>
      </c>
      <c r="G168" s="2">
        <v>-1103105.5</v>
      </c>
    </row>
    <row r="169" spans="1:7" x14ac:dyDescent="0.35">
      <c r="A169" t="s">
        <v>238</v>
      </c>
      <c r="B169" t="s">
        <v>237</v>
      </c>
      <c r="D169" s="2">
        <v>157544.75</v>
      </c>
      <c r="E169" s="2">
        <v>0</v>
      </c>
      <c r="F169" s="2">
        <v>36790</v>
      </c>
      <c r="G169" s="2">
        <v>157544.75</v>
      </c>
    </row>
    <row r="170" spans="1:7" x14ac:dyDescent="0.35">
      <c r="A170" t="s">
        <v>379</v>
      </c>
      <c r="B170" t="s">
        <v>378</v>
      </c>
      <c r="D170" s="2">
        <v>-641376.4</v>
      </c>
      <c r="E170" s="2">
        <v>0</v>
      </c>
      <c r="F170" s="2">
        <v>337923.6</v>
      </c>
      <c r="G170" s="2">
        <v>-641376.4</v>
      </c>
    </row>
    <row r="171" spans="1:7" x14ac:dyDescent="0.35">
      <c r="A171" t="s">
        <v>241</v>
      </c>
      <c r="D171" s="2">
        <v>-340485494.87</v>
      </c>
      <c r="E171" s="2">
        <v>0</v>
      </c>
      <c r="F171" s="2">
        <v>-11815918.51</v>
      </c>
      <c r="G171" s="2">
        <v>-340485494.87</v>
      </c>
    </row>
    <row r="172" spans="1:7" x14ac:dyDescent="0.35">
      <c r="A172" t="s">
        <v>242</v>
      </c>
    </row>
    <row r="173" spans="1:7" x14ac:dyDescent="0.35">
      <c r="A173" t="s">
        <v>244</v>
      </c>
      <c r="B173" t="s">
        <v>243</v>
      </c>
      <c r="D173" s="2">
        <v>-28826688.350000001</v>
      </c>
      <c r="E173" s="2">
        <v>0</v>
      </c>
      <c r="F173" s="2">
        <v>-2686208.7</v>
      </c>
      <c r="G173" s="2">
        <v>-28826688.350000001</v>
      </c>
    </row>
    <row r="174" spans="1:7" x14ac:dyDescent="0.35">
      <c r="A174" t="s">
        <v>246</v>
      </c>
      <c r="B174" t="s">
        <v>245</v>
      </c>
      <c r="D174" s="2">
        <v>46261826.100000001</v>
      </c>
      <c r="E174" s="2">
        <v>0</v>
      </c>
      <c r="F174" s="2">
        <v>3147872</v>
      </c>
      <c r="G174" s="2">
        <v>46261826.100000001</v>
      </c>
    </row>
    <row r="175" spans="1:7" x14ac:dyDescent="0.35">
      <c r="A175" t="s">
        <v>198</v>
      </c>
      <c r="B175" t="s">
        <v>197</v>
      </c>
      <c r="D175" s="2">
        <v>-13579621.880000001</v>
      </c>
      <c r="E175" s="2">
        <v>0</v>
      </c>
      <c r="F175" s="2">
        <v>-1656718</v>
      </c>
      <c r="G175" s="2">
        <v>-13579621.880000001</v>
      </c>
    </row>
    <row r="176" spans="1:7" x14ac:dyDescent="0.35">
      <c r="A176" t="s">
        <v>248</v>
      </c>
      <c r="B176" t="s">
        <v>247</v>
      </c>
      <c r="D176" s="2">
        <v>-4693698.8099999996</v>
      </c>
      <c r="E176" s="2">
        <v>0</v>
      </c>
      <c r="F176" s="2">
        <v>-298362.07</v>
      </c>
      <c r="G176" s="2">
        <v>-4693698.8099999996</v>
      </c>
    </row>
    <row r="177" spans="1:7" x14ac:dyDescent="0.35">
      <c r="A177" t="s">
        <v>250</v>
      </c>
      <c r="B177" t="s">
        <v>249</v>
      </c>
      <c r="D177" s="2">
        <v>51706.2</v>
      </c>
      <c r="E177" s="2">
        <v>0</v>
      </c>
      <c r="F177" s="2">
        <v>3977.4</v>
      </c>
      <c r="G177" s="2">
        <v>51706.2</v>
      </c>
    </row>
    <row r="178" spans="1:7" x14ac:dyDescent="0.35">
      <c r="A178" t="s">
        <v>202</v>
      </c>
      <c r="B178" t="s">
        <v>201</v>
      </c>
      <c r="D178" s="2">
        <v>0.05</v>
      </c>
      <c r="E178" s="2">
        <v>0</v>
      </c>
      <c r="F178" s="2">
        <v>0</v>
      </c>
      <c r="G178" s="2">
        <v>0.05</v>
      </c>
    </row>
    <row r="179" spans="1:7" x14ac:dyDescent="0.35">
      <c r="A179" t="s">
        <v>204</v>
      </c>
      <c r="B179" t="s">
        <v>203</v>
      </c>
      <c r="D179" s="2">
        <v>-4051083.72</v>
      </c>
      <c r="E179" s="2">
        <v>0</v>
      </c>
      <c r="F179" s="2">
        <v>-243197</v>
      </c>
      <c r="G179" s="2">
        <v>-4051083.72</v>
      </c>
    </row>
    <row r="180" spans="1:7" x14ac:dyDescent="0.35">
      <c r="A180" t="s">
        <v>206</v>
      </c>
      <c r="B180" t="s">
        <v>205</v>
      </c>
      <c r="D180" s="2">
        <v>100300.2</v>
      </c>
      <c r="E180" s="2">
        <v>0</v>
      </c>
      <c r="F180" s="2">
        <v>7715.4</v>
      </c>
      <c r="G180" s="2">
        <v>100300.2</v>
      </c>
    </row>
    <row r="181" spans="1:7" x14ac:dyDescent="0.35">
      <c r="A181" t="s">
        <v>208</v>
      </c>
      <c r="B181" t="s">
        <v>207</v>
      </c>
      <c r="D181" s="2">
        <v>-238918.38</v>
      </c>
      <c r="E181" s="2">
        <v>0</v>
      </c>
      <c r="F181" s="2">
        <v>-7447</v>
      </c>
      <c r="G181" s="2">
        <v>-238918.38</v>
      </c>
    </row>
    <row r="182" spans="1:7" x14ac:dyDescent="0.35">
      <c r="A182" t="s">
        <v>212</v>
      </c>
      <c r="B182" t="s">
        <v>211</v>
      </c>
      <c r="D182" s="2">
        <v>-10959057.560000001</v>
      </c>
      <c r="E182" s="2">
        <v>0</v>
      </c>
      <c r="F182" s="2">
        <v>0</v>
      </c>
      <c r="G182" s="2">
        <v>-10959057.560000001</v>
      </c>
    </row>
    <row r="183" spans="1:7" x14ac:dyDescent="0.35">
      <c r="A183" t="s">
        <v>216</v>
      </c>
      <c r="B183" t="s">
        <v>215</v>
      </c>
      <c r="D183" s="2">
        <v>-1927250.21</v>
      </c>
      <c r="E183" s="2">
        <v>0</v>
      </c>
      <c r="F183" s="2">
        <v>0</v>
      </c>
      <c r="G183" s="2">
        <v>-1927250.21</v>
      </c>
    </row>
    <row r="184" spans="1:7" x14ac:dyDescent="0.35">
      <c r="A184" t="s">
        <v>220</v>
      </c>
      <c r="B184" t="s">
        <v>219</v>
      </c>
      <c r="D184" s="2">
        <v>-258424.14</v>
      </c>
      <c r="E184" s="2">
        <v>0</v>
      </c>
      <c r="F184" s="2">
        <v>0</v>
      </c>
      <c r="G184" s="2">
        <v>-258424.14</v>
      </c>
    </row>
    <row r="185" spans="1:7" x14ac:dyDescent="0.35">
      <c r="A185" t="s">
        <v>222</v>
      </c>
      <c r="B185" t="s">
        <v>221</v>
      </c>
      <c r="D185" s="2">
        <v>-0.01</v>
      </c>
      <c r="E185" s="2">
        <v>0</v>
      </c>
      <c r="F185" s="2">
        <v>0</v>
      </c>
      <c r="G185" s="2">
        <v>-0.01</v>
      </c>
    </row>
    <row r="186" spans="1:7" x14ac:dyDescent="0.35">
      <c r="A186" t="s">
        <v>226</v>
      </c>
      <c r="B186" t="s">
        <v>225</v>
      </c>
      <c r="D186" s="2">
        <v>-122531.16</v>
      </c>
      <c r="E186" s="2">
        <v>0</v>
      </c>
      <c r="F186" s="2">
        <v>0</v>
      </c>
      <c r="G186" s="2">
        <v>-122531.16</v>
      </c>
    </row>
    <row r="187" spans="1:7" x14ac:dyDescent="0.35">
      <c r="A187" t="s">
        <v>15</v>
      </c>
      <c r="B187" t="s">
        <v>14</v>
      </c>
      <c r="D187" s="2">
        <v>-0.01</v>
      </c>
      <c r="E187" s="2">
        <v>0</v>
      </c>
      <c r="F187" s="2">
        <v>0</v>
      </c>
      <c r="G187" s="2">
        <v>-0.01</v>
      </c>
    </row>
    <row r="188" spans="1:7" x14ac:dyDescent="0.35">
      <c r="A188" t="s">
        <v>17</v>
      </c>
      <c r="B188" t="s">
        <v>16</v>
      </c>
      <c r="D188" s="2">
        <v>4702970.18</v>
      </c>
      <c r="E188" s="2">
        <v>0</v>
      </c>
      <c r="F188" s="2">
        <v>421235</v>
      </c>
      <c r="G188" s="2">
        <v>4702970.18</v>
      </c>
    </row>
    <row r="189" spans="1:7" x14ac:dyDescent="0.35">
      <c r="A189" t="s">
        <v>19</v>
      </c>
      <c r="B189" t="s">
        <v>18</v>
      </c>
      <c r="D189" s="2">
        <v>-0.02</v>
      </c>
      <c r="E189" s="2">
        <v>0</v>
      </c>
      <c r="F189" s="2">
        <v>0</v>
      </c>
      <c r="G189" s="2">
        <v>-0.02</v>
      </c>
    </row>
    <row r="190" spans="1:7" x14ac:dyDescent="0.35">
      <c r="A190" t="s">
        <v>230</v>
      </c>
      <c r="B190" t="s">
        <v>229</v>
      </c>
      <c r="D190" s="2">
        <v>-15477572.619999999</v>
      </c>
      <c r="E190" s="2">
        <v>0</v>
      </c>
      <c r="F190" s="2">
        <v>-438330</v>
      </c>
      <c r="G190" s="2">
        <v>-15477572.619999999</v>
      </c>
    </row>
    <row r="191" spans="1:7" x14ac:dyDescent="0.35">
      <c r="A191" t="s">
        <v>238</v>
      </c>
      <c r="B191" t="s">
        <v>237</v>
      </c>
      <c r="D191" s="2">
        <v>-157544.75</v>
      </c>
      <c r="E191" s="2">
        <v>0</v>
      </c>
      <c r="F191" s="2">
        <v>-36790</v>
      </c>
      <c r="G191" s="2">
        <v>-157544.75</v>
      </c>
    </row>
    <row r="192" spans="1:7" x14ac:dyDescent="0.35">
      <c r="A192" t="s">
        <v>252</v>
      </c>
      <c r="B192" t="s">
        <v>251</v>
      </c>
      <c r="D192" s="2">
        <v>0.35</v>
      </c>
      <c r="E192" s="2">
        <v>0</v>
      </c>
      <c r="F192" s="2">
        <v>0</v>
      </c>
      <c r="G192" s="2">
        <v>0.35</v>
      </c>
    </row>
    <row r="193" spans="1:7" x14ac:dyDescent="0.35">
      <c r="A193" t="s">
        <v>254</v>
      </c>
      <c r="B193" t="s">
        <v>253</v>
      </c>
      <c r="D193" s="2">
        <v>-25885813.800000001</v>
      </c>
      <c r="E193" s="2">
        <v>0</v>
      </c>
      <c r="F193" s="2">
        <v>-1513429.75</v>
      </c>
      <c r="G193" s="2">
        <v>-25885813.800000001</v>
      </c>
    </row>
    <row r="194" spans="1:7" x14ac:dyDescent="0.35">
      <c r="A194" t="s">
        <v>255</v>
      </c>
      <c r="D194" s="2">
        <v>-55061402.340000004</v>
      </c>
      <c r="E194" s="2">
        <v>0</v>
      </c>
      <c r="F194" s="2">
        <v>-3299682.72</v>
      </c>
      <c r="G194" s="2">
        <v>-55061402.340000004</v>
      </c>
    </row>
    <row r="195" spans="1:7" x14ac:dyDescent="0.35">
      <c r="A195" t="s">
        <v>256</v>
      </c>
    </row>
    <row r="196" spans="1:7" x14ac:dyDescent="0.35">
      <c r="A196" t="s">
        <v>154</v>
      </c>
      <c r="B196" t="s">
        <v>153</v>
      </c>
      <c r="D196" s="2">
        <v>4813</v>
      </c>
      <c r="E196" s="2">
        <v>0</v>
      </c>
      <c r="F196" s="2">
        <v>0</v>
      </c>
      <c r="G196" s="2">
        <v>4813</v>
      </c>
    </row>
    <row r="197" spans="1:7" x14ac:dyDescent="0.35">
      <c r="A197" t="s">
        <v>156</v>
      </c>
      <c r="B197" t="s">
        <v>155</v>
      </c>
      <c r="D197" s="2">
        <v>20380</v>
      </c>
      <c r="E197" s="2">
        <v>0</v>
      </c>
      <c r="F197" s="2">
        <v>0</v>
      </c>
      <c r="G197" s="2">
        <v>20380</v>
      </c>
    </row>
    <row r="198" spans="1:7" x14ac:dyDescent="0.35">
      <c r="A198" t="s">
        <v>158</v>
      </c>
      <c r="B198" t="s">
        <v>157</v>
      </c>
      <c r="D198" s="2">
        <v>18406</v>
      </c>
      <c r="E198" s="2">
        <v>0</v>
      </c>
      <c r="F198" s="2">
        <v>-2861</v>
      </c>
      <c r="G198" s="2">
        <v>18406</v>
      </c>
    </row>
    <row r="199" spans="1:7" x14ac:dyDescent="0.35">
      <c r="A199" t="s">
        <v>160</v>
      </c>
      <c r="B199" t="s">
        <v>159</v>
      </c>
      <c r="D199" s="2">
        <v>-5879</v>
      </c>
      <c r="E199" s="2">
        <v>0</v>
      </c>
      <c r="F199" s="2">
        <v>0</v>
      </c>
      <c r="G199" s="2">
        <v>-5879</v>
      </c>
    </row>
    <row r="200" spans="1:7" x14ac:dyDescent="0.35">
      <c r="A200" t="s">
        <v>162</v>
      </c>
      <c r="B200" t="s">
        <v>161</v>
      </c>
      <c r="D200" s="2">
        <v>25173</v>
      </c>
      <c r="E200" s="2">
        <v>0</v>
      </c>
      <c r="F200" s="2">
        <v>61406</v>
      </c>
      <c r="G200" s="2">
        <v>25173</v>
      </c>
    </row>
    <row r="201" spans="1:7" x14ac:dyDescent="0.35">
      <c r="A201" t="s">
        <v>164</v>
      </c>
      <c r="B201" t="s">
        <v>163</v>
      </c>
      <c r="D201" s="2">
        <v>424388</v>
      </c>
      <c r="E201" s="2">
        <v>0</v>
      </c>
      <c r="F201" s="2">
        <v>-22282</v>
      </c>
      <c r="G201" s="2">
        <v>424388</v>
      </c>
    </row>
    <row r="202" spans="1:7" x14ac:dyDescent="0.35">
      <c r="A202" t="s">
        <v>257</v>
      </c>
      <c r="D202" s="2">
        <v>487281</v>
      </c>
      <c r="E202" s="2">
        <v>0</v>
      </c>
      <c r="F202" s="2">
        <v>36263</v>
      </c>
      <c r="G202" s="2">
        <v>487281</v>
      </c>
    </row>
    <row r="203" spans="1:7" x14ac:dyDescent="0.35">
      <c r="A203" t="s">
        <v>258</v>
      </c>
    </row>
    <row r="204" spans="1:7" x14ac:dyDescent="0.35">
      <c r="A204" t="s">
        <v>372</v>
      </c>
      <c r="B204" t="s">
        <v>363</v>
      </c>
      <c r="D204" s="2">
        <v>-1858763.84</v>
      </c>
      <c r="E204" s="2">
        <v>0</v>
      </c>
      <c r="F204" s="2">
        <v>-163175.13</v>
      </c>
      <c r="G204" s="2">
        <v>-1858763.84</v>
      </c>
    </row>
    <row r="205" spans="1:7" x14ac:dyDescent="0.35">
      <c r="A205" t="s">
        <v>260</v>
      </c>
      <c r="B205" t="s">
        <v>259</v>
      </c>
      <c r="D205" s="2">
        <v>0</v>
      </c>
      <c r="E205" s="2">
        <v>0</v>
      </c>
      <c r="F205" s="2">
        <v>2489332.86</v>
      </c>
      <c r="G205" s="2">
        <v>0</v>
      </c>
    </row>
    <row r="206" spans="1:7" x14ac:dyDescent="0.35">
      <c r="A206" t="s">
        <v>262</v>
      </c>
      <c r="B206" t="s">
        <v>261</v>
      </c>
      <c r="D206" s="2">
        <v>0</v>
      </c>
      <c r="E206" s="2">
        <v>0</v>
      </c>
      <c r="F206" s="2">
        <v>244085.05</v>
      </c>
      <c r="G206" s="2">
        <v>0</v>
      </c>
    </row>
    <row r="207" spans="1:7" x14ac:dyDescent="0.35">
      <c r="A207" t="s">
        <v>264</v>
      </c>
      <c r="B207" t="s">
        <v>263</v>
      </c>
      <c r="D207" s="2">
        <v>0</v>
      </c>
      <c r="E207" s="2">
        <v>0</v>
      </c>
      <c r="F207" s="2">
        <v>1530089.66</v>
      </c>
      <c r="G207" s="2">
        <v>0</v>
      </c>
    </row>
    <row r="208" spans="1:7" x14ac:dyDescent="0.35">
      <c r="A208" t="s">
        <v>421</v>
      </c>
      <c r="B208" t="s">
        <v>420</v>
      </c>
      <c r="D208" s="2">
        <v>-673073.12</v>
      </c>
      <c r="E208" s="2">
        <v>0</v>
      </c>
      <c r="F208" s="2">
        <v>-673073.12</v>
      </c>
      <c r="G208" s="2">
        <v>-673073.12</v>
      </c>
    </row>
    <row r="209" spans="1:7" x14ac:dyDescent="0.35">
      <c r="A209" t="s">
        <v>349</v>
      </c>
      <c r="B209" t="s">
        <v>348</v>
      </c>
      <c r="D209" s="2">
        <v>-712475.37</v>
      </c>
      <c r="E209" s="2">
        <v>0</v>
      </c>
      <c r="F209" s="2">
        <v>66615.94</v>
      </c>
      <c r="G209" s="2">
        <v>-712475.37</v>
      </c>
    </row>
    <row r="210" spans="1:7" x14ac:dyDescent="0.35">
      <c r="A210" t="s">
        <v>423</v>
      </c>
      <c r="B210" t="s">
        <v>422</v>
      </c>
      <c r="D210" s="2">
        <v>112737.73</v>
      </c>
      <c r="E210" s="2">
        <v>0</v>
      </c>
      <c r="F210" s="2">
        <v>112737.73</v>
      </c>
      <c r="G210" s="2">
        <v>112737.73</v>
      </c>
    </row>
    <row r="211" spans="1:7" x14ac:dyDescent="0.35">
      <c r="A211" t="s">
        <v>266</v>
      </c>
      <c r="B211" t="s">
        <v>265</v>
      </c>
      <c r="D211" s="2">
        <v>-50837.15</v>
      </c>
      <c r="E211" s="2">
        <v>0</v>
      </c>
      <c r="F211" s="2">
        <v>815747.8</v>
      </c>
      <c r="G211" s="2">
        <v>-50837.15</v>
      </c>
    </row>
    <row r="212" spans="1:7" x14ac:dyDescent="0.35">
      <c r="A212" t="s">
        <v>268</v>
      </c>
      <c r="B212" t="s">
        <v>267</v>
      </c>
      <c r="D212" s="2">
        <v>136441.20000000001</v>
      </c>
      <c r="E212" s="2">
        <v>0</v>
      </c>
      <c r="F212" s="2">
        <v>-0.35</v>
      </c>
      <c r="G212" s="2">
        <v>136441.20000000001</v>
      </c>
    </row>
    <row r="213" spans="1:7" x14ac:dyDescent="0.35">
      <c r="A213" t="s">
        <v>270</v>
      </c>
      <c r="B213" t="s">
        <v>269</v>
      </c>
      <c r="D213" s="2">
        <v>22183454.48</v>
      </c>
      <c r="E213" s="2">
        <v>0</v>
      </c>
      <c r="F213" s="2">
        <v>524464.85</v>
      </c>
      <c r="G213" s="2">
        <v>22183454.48</v>
      </c>
    </row>
    <row r="214" spans="1:7" x14ac:dyDescent="0.35">
      <c r="A214" t="s">
        <v>272</v>
      </c>
      <c r="B214" t="s">
        <v>271</v>
      </c>
      <c r="D214" s="2">
        <v>-94262.29</v>
      </c>
      <c r="E214" s="2">
        <v>0</v>
      </c>
      <c r="F214" s="2">
        <v>26836.82</v>
      </c>
      <c r="G214" s="2">
        <v>-94262.29</v>
      </c>
    </row>
    <row r="215" spans="1:7" x14ac:dyDescent="0.35">
      <c r="A215" t="s">
        <v>274</v>
      </c>
      <c r="B215" t="s">
        <v>273</v>
      </c>
      <c r="D215" s="2">
        <v>-3176362.25</v>
      </c>
      <c r="E215" s="2">
        <v>0</v>
      </c>
      <c r="F215" s="2">
        <v>-1660024.55</v>
      </c>
      <c r="G215" s="2">
        <v>-3176362.25</v>
      </c>
    </row>
    <row r="216" spans="1:7" x14ac:dyDescent="0.35">
      <c r="A216" t="s">
        <v>276</v>
      </c>
      <c r="B216" t="s">
        <v>275</v>
      </c>
      <c r="D216" s="2">
        <v>-3448695.05</v>
      </c>
      <c r="E216" s="2">
        <v>0</v>
      </c>
      <c r="F216" s="2">
        <v>323903.3</v>
      </c>
      <c r="G216" s="2">
        <v>-3448695.05</v>
      </c>
    </row>
    <row r="217" spans="1:7" x14ac:dyDescent="0.35">
      <c r="A217" t="s">
        <v>351</v>
      </c>
      <c r="B217" t="s">
        <v>350</v>
      </c>
      <c r="D217" s="2">
        <v>-108006</v>
      </c>
      <c r="E217" s="2">
        <v>0</v>
      </c>
      <c r="F217" s="2">
        <v>0</v>
      </c>
      <c r="G217" s="2">
        <v>-108006</v>
      </c>
    </row>
    <row r="218" spans="1:7" x14ac:dyDescent="0.35">
      <c r="A218" t="s">
        <v>278</v>
      </c>
      <c r="B218" t="s">
        <v>277</v>
      </c>
      <c r="D218" s="2">
        <v>239417.55</v>
      </c>
      <c r="E218" s="2">
        <v>0</v>
      </c>
      <c r="F218" s="2">
        <v>0</v>
      </c>
      <c r="G218" s="2">
        <v>239417.55</v>
      </c>
    </row>
    <row r="219" spans="1:7" x14ac:dyDescent="0.35">
      <c r="A219" t="s">
        <v>280</v>
      </c>
      <c r="B219" t="s">
        <v>279</v>
      </c>
      <c r="D219" s="2">
        <v>8301.5499999999993</v>
      </c>
      <c r="E219" s="2">
        <v>0</v>
      </c>
      <c r="F219" s="2">
        <v>0</v>
      </c>
      <c r="G219" s="2">
        <v>8301.5499999999993</v>
      </c>
    </row>
    <row r="220" spans="1:7" x14ac:dyDescent="0.35">
      <c r="A220" t="s">
        <v>353</v>
      </c>
      <c r="B220" t="s">
        <v>352</v>
      </c>
      <c r="D220" s="2">
        <v>-87244</v>
      </c>
      <c r="E220" s="2">
        <v>0</v>
      </c>
      <c r="F220" s="2">
        <v>0</v>
      </c>
      <c r="G220" s="2">
        <v>-87244</v>
      </c>
    </row>
    <row r="221" spans="1:7" x14ac:dyDescent="0.35">
      <c r="A221" t="s">
        <v>282</v>
      </c>
      <c r="B221" t="s">
        <v>281</v>
      </c>
      <c r="D221" s="2">
        <v>-18788001.399999999</v>
      </c>
      <c r="E221" s="2">
        <v>0</v>
      </c>
      <c r="F221" s="2">
        <v>-524464.85</v>
      </c>
      <c r="G221" s="2">
        <v>-18788001.399999999</v>
      </c>
    </row>
    <row r="222" spans="1:7" x14ac:dyDescent="0.35">
      <c r="A222" t="s">
        <v>284</v>
      </c>
      <c r="B222" t="s">
        <v>283</v>
      </c>
      <c r="D222" s="2">
        <v>45508.4</v>
      </c>
      <c r="E222" s="2">
        <v>0</v>
      </c>
      <c r="F222" s="2">
        <v>2087.75</v>
      </c>
      <c r="G222" s="2">
        <v>45508.4</v>
      </c>
    </row>
    <row r="223" spans="1:7" x14ac:dyDescent="0.35">
      <c r="A223" t="s">
        <v>286</v>
      </c>
      <c r="B223" t="s">
        <v>285</v>
      </c>
      <c r="D223" s="2">
        <v>-1397867.6</v>
      </c>
      <c r="E223" s="2">
        <v>0</v>
      </c>
      <c r="F223" s="2">
        <v>-1177572.96</v>
      </c>
      <c r="G223" s="2">
        <v>-1397867.6</v>
      </c>
    </row>
    <row r="224" spans="1:7" x14ac:dyDescent="0.35">
      <c r="A224" t="s">
        <v>288</v>
      </c>
      <c r="B224" t="s">
        <v>287</v>
      </c>
      <c r="D224" s="2">
        <v>-287170.37</v>
      </c>
      <c r="E224" s="2">
        <v>0</v>
      </c>
      <c r="F224" s="2">
        <v>12220.03</v>
      </c>
      <c r="G224" s="2">
        <v>-287170.37</v>
      </c>
    </row>
    <row r="225" spans="1:7" x14ac:dyDescent="0.35">
      <c r="A225" t="s">
        <v>381</v>
      </c>
      <c r="B225" t="s">
        <v>380</v>
      </c>
      <c r="D225" s="2">
        <v>-885949.57</v>
      </c>
      <c r="E225" s="2">
        <v>0</v>
      </c>
      <c r="F225" s="2">
        <v>829943.07</v>
      </c>
      <c r="G225" s="2">
        <v>-885949.57</v>
      </c>
    </row>
    <row r="226" spans="1:7" x14ac:dyDescent="0.35">
      <c r="A226" t="s">
        <v>383</v>
      </c>
      <c r="B226" t="s">
        <v>382</v>
      </c>
      <c r="D226" s="2">
        <v>1079373.25</v>
      </c>
      <c r="E226" s="2">
        <v>0</v>
      </c>
      <c r="F226" s="2">
        <v>850633.93</v>
      </c>
      <c r="G226" s="2">
        <v>1079373.25</v>
      </c>
    </row>
    <row r="227" spans="1:7" x14ac:dyDescent="0.35">
      <c r="A227" t="s">
        <v>385</v>
      </c>
      <c r="B227" t="s">
        <v>384</v>
      </c>
      <c r="D227" s="2">
        <v>-294320.62</v>
      </c>
      <c r="E227" s="2">
        <v>0</v>
      </c>
      <c r="F227" s="2">
        <v>-33759.67</v>
      </c>
      <c r="G227" s="2">
        <v>-294320.62</v>
      </c>
    </row>
    <row r="228" spans="1:7" x14ac:dyDescent="0.35">
      <c r="A228" t="s">
        <v>387</v>
      </c>
      <c r="B228" t="s">
        <v>386</v>
      </c>
      <c r="D228" s="2">
        <v>-11281.9</v>
      </c>
      <c r="E228" s="2">
        <v>0</v>
      </c>
      <c r="F228" s="2">
        <v>70138.600000000006</v>
      </c>
      <c r="G228" s="2">
        <v>-11281.9</v>
      </c>
    </row>
    <row r="229" spans="1:7" x14ac:dyDescent="0.35">
      <c r="A229" t="s">
        <v>389</v>
      </c>
      <c r="B229" t="s">
        <v>388</v>
      </c>
      <c r="D229" s="2">
        <v>-591572.81000000006</v>
      </c>
      <c r="E229" s="2">
        <v>0</v>
      </c>
      <c r="F229" s="2">
        <v>178651.89</v>
      </c>
      <c r="G229" s="2">
        <v>-591572.81000000006</v>
      </c>
    </row>
    <row r="230" spans="1:7" x14ac:dyDescent="0.35">
      <c r="A230" t="s">
        <v>391</v>
      </c>
      <c r="B230" t="s">
        <v>390</v>
      </c>
      <c r="D230" s="2">
        <v>-1097663.1299999999</v>
      </c>
      <c r="E230" s="2">
        <v>0</v>
      </c>
      <c r="F230" s="2">
        <v>528498.47</v>
      </c>
      <c r="G230" s="2">
        <v>-1097663.1299999999</v>
      </c>
    </row>
    <row r="231" spans="1:7" x14ac:dyDescent="0.35">
      <c r="A231" t="s">
        <v>393</v>
      </c>
      <c r="B231" t="s">
        <v>392</v>
      </c>
      <c r="D231" s="2">
        <v>549165.18000000005</v>
      </c>
      <c r="E231" s="2">
        <v>0</v>
      </c>
      <c r="F231" s="2">
        <v>-265119.27</v>
      </c>
      <c r="G231" s="2">
        <v>549165.18000000005</v>
      </c>
    </row>
    <row r="232" spans="1:7" x14ac:dyDescent="0.35">
      <c r="A232" t="s">
        <v>395</v>
      </c>
      <c r="B232" t="s">
        <v>394</v>
      </c>
      <c r="D232" s="2">
        <v>-577366.86</v>
      </c>
      <c r="E232" s="2">
        <v>0</v>
      </c>
      <c r="F232" s="2">
        <v>-15941.66</v>
      </c>
      <c r="G232" s="2">
        <v>-577366.86</v>
      </c>
    </row>
    <row r="233" spans="1:7" x14ac:dyDescent="0.35">
      <c r="A233" t="s">
        <v>397</v>
      </c>
      <c r="B233" t="s">
        <v>396</v>
      </c>
      <c r="D233" s="2">
        <v>-283061.94</v>
      </c>
      <c r="E233" s="2">
        <v>0</v>
      </c>
      <c r="F233" s="2">
        <v>-189450.94</v>
      </c>
      <c r="G233" s="2">
        <v>-283061.94</v>
      </c>
    </row>
    <row r="234" spans="1:7" x14ac:dyDescent="0.35">
      <c r="A234" t="s">
        <v>399</v>
      </c>
      <c r="B234" t="s">
        <v>398</v>
      </c>
      <c r="D234" s="2">
        <v>-10933.77</v>
      </c>
      <c r="E234" s="2">
        <v>0</v>
      </c>
      <c r="F234" s="2">
        <v>4295.08</v>
      </c>
      <c r="G234" s="2">
        <v>-10933.77</v>
      </c>
    </row>
    <row r="235" spans="1:7" x14ac:dyDescent="0.35">
      <c r="A235" t="s">
        <v>425</v>
      </c>
      <c r="B235" t="s">
        <v>424</v>
      </c>
      <c r="D235" s="2">
        <v>254875.22</v>
      </c>
      <c r="E235" s="2">
        <v>0</v>
      </c>
      <c r="F235" s="2">
        <v>254875.22</v>
      </c>
      <c r="G235" s="2">
        <v>254875.22</v>
      </c>
    </row>
    <row r="236" spans="1:7" x14ac:dyDescent="0.35">
      <c r="A236" t="s">
        <v>427</v>
      </c>
      <c r="B236" t="s">
        <v>426</v>
      </c>
      <c r="D236" s="2">
        <v>-511281.39</v>
      </c>
      <c r="E236" s="2">
        <v>0</v>
      </c>
      <c r="F236" s="2">
        <v>-511281.39</v>
      </c>
      <c r="G236" s="2">
        <v>-511281.39</v>
      </c>
    </row>
    <row r="237" spans="1:7" x14ac:dyDescent="0.35">
      <c r="A237" t="s">
        <v>429</v>
      </c>
      <c r="B237" t="s">
        <v>428</v>
      </c>
      <c r="D237" s="2">
        <v>2522.2399999999998</v>
      </c>
      <c r="E237" s="2">
        <v>0</v>
      </c>
      <c r="F237" s="2">
        <v>2522.2399999999998</v>
      </c>
      <c r="G237" s="2">
        <v>2522.2399999999998</v>
      </c>
    </row>
    <row r="238" spans="1:7" x14ac:dyDescent="0.35">
      <c r="A238" t="s">
        <v>431</v>
      </c>
      <c r="B238" t="s">
        <v>430</v>
      </c>
      <c r="D238" s="2">
        <v>-5065.41</v>
      </c>
      <c r="E238" s="2">
        <v>0</v>
      </c>
      <c r="F238" s="2">
        <v>-5065.41</v>
      </c>
      <c r="G238" s="2">
        <v>-5065.41</v>
      </c>
    </row>
    <row r="239" spans="1:7" x14ac:dyDescent="0.35">
      <c r="A239" t="s">
        <v>433</v>
      </c>
      <c r="B239" t="s">
        <v>432</v>
      </c>
      <c r="D239" s="2">
        <v>-15464.67</v>
      </c>
      <c r="E239" s="2">
        <v>0</v>
      </c>
      <c r="F239" s="2">
        <v>-15464.67</v>
      </c>
      <c r="G239" s="2">
        <v>-15464.67</v>
      </c>
    </row>
    <row r="240" spans="1:7" x14ac:dyDescent="0.35">
      <c r="A240" t="s">
        <v>435</v>
      </c>
      <c r="B240" t="s">
        <v>434</v>
      </c>
      <c r="D240" s="2">
        <v>-175985.22</v>
      </c>
      <c r="E240" s="2">
        <v>0</v>
      </c>
      <c r="F240" s="2">
        <v>-175985.22</v>
      </c>
      <c r="G240" s="2">
        <v>-175985.22</v>
      </c>
    </row>
    <row r="241" spans="1:7" x14ac:dyDescent="0.35">
      <c r="A241" t="s">
        <v>437</v>
      </c>
      <c r="B241" t="s">
        <v>436</v>
      </c>
      <c r="D241" s="2">
        <v>-107677.4</v>
      </c>
      <c r="E241" s="2">
        <v>0</v>
      </c>
      <c r="F241" s="2">
        <v>-107677.4</v>
      </c>
      <c r="G241" s="2">
        <v>-107677.4</v>
      </c>
    </row>
    <row r="242" spans="1:7" x14ac:dyDescent="0.35">
      <c r="A242" t="s">
        <v>439</v>
      </c>
      <c r="B242" t="s">
        <v>438</v>
      </c>
      <c r="D242" s="2">
        <v>-114209.45</v>
      </c>
      <c r="E242" s="2">
        <v>0</v>
      </c>
      <c r="F242" s="2">
        <v>-114209.45</v>
      </c>
      <c r="G242" s="2">
        <v>-114209.45</v>
      </c>
    </row>
    <row r="243" spans="1:7" x14ac:dyDescent="0.35">
      <c r="A243" t="s">
        <v>403</v>
      </c>
      <c r="B243" t="s">
        <v>402</v>
      </c>
      <c r="D243" s="2">
        <v>14606201.15</v>
      </c>
      <c r="E243" s="2">
        <v>0</v>
      </c>
      <c r="F243" s="2">
        <v>-7147103.1500000004</v>
      </c>
      <c r="G243" s="2">
        <v>14606201.15</v>
      </c>
    </row>
    <row r="244" spans="1:7" x14ac:dyDescent="0.35">
      <c r="A244" t="s">
        <v>405</v>
      </c>
      <c r="B244" t="s">
        <v>404</v>
      </c>
      <c r="D244" s="2">
        <v>-6420397.8899999997</v>
      </c>
      <c r="E244" s="2">
        <v>0</v>
      </c>
      <c r="F244" s="2">
        <v>-3746393.63</v>
      </c>
      <c r="G244" s="2">
        <v>-6420397.8899999997</v>
      </c>
    </row>
    <row r="245" spans="1:7" x14ac:dyDescent="0.35">
      <c r="A245" t="s">
        <v>407</v>
      </c>
      <c r="B245" t="s">
        <v>406</v>
      </c>
      <c r="D245" s="2">
        <v>-90018580.180000007</v>
      </c>
      <c r="E245" s="2">
        <v>0</v>
      </c>
      <c r="F245" s="2">
        <v>-648933.04</v>
      </c>
      <c r="G245" s="2">
        <v>-90018580.180000007</v>
      </c>
    </row>
    <row r="246" spans="1:7" x14ac:dyDescent="0.35">
      <c r="A246" t="s">
        <v>409</v>
      </c>
      <c r="B246" t="s">
        <v>408</v>
      </c>
      <c r="D246" s="2">
        <v>-17129734.190000001</v>
      </c>
      <c r="E246" s="2">
        <v>0</v>
      </c>
      <c r="F246" s="2">
        <v>3180973.53</v>
      </c>
      <c r="G246" s="2">
        <v>-17129734.190000001</v>
      </c>
    </row>
    <row r="247" spans="1:7" x14ac:dyDescent="0.35">
      <c r="A247" t="s">
        <v>441</v>
      </c>
      <c r="B247" t="s">
        <v>440</v>
      </c>
      <c r="D247" s="2">
        <v>-16493.36</v>
      </c>
      <c r="E247" s="2">
        <v>0</v>
      </c>
      <c r="F247" s="2">
        <v>-16493.36</v>
      </c>
      <c r="G247" s="2">
        <v>-16493.36</v>
      </c>
    </row>
    <row r="248" spans="1:7" x14ac:dyDescent="0.35">
      <c r="A248" t="s">
        <v>290</v>
      </c>
      <c r="B248" t="s">
        <v>289</v>
      </c>
      <c r="D248" s="2">
        <v>-532882</v>
      </c>
      <c r="E248" s="2">
        <v>0</v>
      </c>
      <c r="F248" s="2">
        <v>233342.9</v>
      </c>
      <c r="G248" s="2">
        <v>-532882</v>
      </c>
    </row>
    <row r="249" spans="1:7" x14ac:dyDescent="0.35">
      <c r="A249" t="s">
        <v>292</v>
      </c>
      <c r="B249" t="s">
        <v>291</v>
      </c>
      <c r="D249" s="2">
        <v>-3952622.62</v>
      </c>
      <c r="E249" s="2">
        <v>0</v>
      </c>
      <c r="F249" s="2">
        <v>-174358.45</v>
      </c>
      <c r="G249" s="2">
        <v>-3952622.62</v>
      </c>
    </row>
    <row r="250" spans="1:7" x14ac:dyDescent="0.35">
      <c r="A250" t="s">
        <v>294</v>
      </c>
      <c r="B250" t="s">
        <v>293</v>
      </c>
      <c r="D250" s="2">
        <v>-187462.78</v>
      </c>
      <c r="E250" s="2">
        <v>0</v>
      </c>
      <c r="F250" s="2">
        <v>11777.76</v>
      </c>
      <c r="G250" s="2">
        <v>-187462.78</v>
      </c>
    </row>
    <row r="251" spans="1:7" x14ac:dyDescent="0.35">
      <c r="A251" t="s">
        <v>296</v>
      </c>
      <c r="B251" t="s">
        <v>295</v>
      </c>
      <c r="D251" s="2">
        <v>-606535.93999999994</v>
      </c>
      <c r="E251" s="2">
        <v>0</v>
      </c>
      <c r="F251" s="2">
        <v>75817.06</v>
      </c>
      <c r="G251" s="2">
        <v>-606535.93999999994</v>
      </c>
    </row>
    <row r="252" spans="1:7" x14ac:dyDescent="0.35">
      <c r="A252" t="s">
        <v>298</v>
      </c>
      <c r="B252" t="s">
        <v>297</v>
      </c>
      <c r="D252" s="2">
        <v>-0.06</v>
      </c>
      <c r="E252" s="2">
        <v>0</v>
      </c>
      <c r="F252" s="2">
        <v>0</v>
      </c>
      <c r="G252" s="2">
        <v>-0.06</v>
      </c>
    </row>
    <row r="253" spans="1:7" x14ac:dyDescent="0.35">
      <c r="A253" t="s">
        <v>300</v>
      </c>
      <c r="B253" t="s">
        <v>299</v>
      </c>
      <c r="D253" s="2">
        <v>-1150893.18</v>
      </c>
      <c r="E253" s="2">
        <v>0</v>
      </c>
      <c r="F253" s="2">
        <v>444037.66</v>
      </c>
      <c r="G253" s="2">
        <v>-1150893.18</v>
      </c>
    </row>
    <row r="254" spans="1:7" x14ac:dyDescent="0.35">
      <c r="A254" t="s">
        <v>301</v>
      </c>
      <c r="D254" s="2">
        <v>-116162196.83</v>
      </c>
      <c r="E254" s="2">
        <v>0</v>
      </c>
      <c r="F254" s="2">
        <v>-4551918.47</v>
      </c>
      <c r="G254" s="2">
        <v>-116162196.83</v>
      </c>
    </row>
    <row r="255" spans="1:7" x14ac:dyDescent="0.35">
      <c r="A255" t="s">
        <v>360</v>
      </c>
    </row>
    <row r="256" spans="1:7" x14ac:dyDescent="0.35">
      <c r="A256" t="s">
        <v>343</v>
      </c>
      <c r="B256" t="s">
        <v>342</v>
      </c>
      <c r="D256" s="2">
        <v>-4850729</v>
      </c>
      <c r="E256" s="2">
        <v>0</v>
      </c>
      <c r="F256" s="2">
        <v>454236</v>
      </c>
      <c r="G256" s="2">
        <v>-4850729</v>
      </c>
    </row>
    <row r="257" spans="1:7" x14ac:dyDescent="0.35">
      <c r="A257" t="s">
        <v>361</v>
      </c>
      <c r="D257" s="2">
        <v>-4850729</v>
      </c>
      <c r="E257" s="2">
        <v>0</v>
      </c>
      <c r="F257" s="2">
        <v>454236</v>
      </c>
      <c r="G257" s="2">
        <v>-4850729</v>
      </c>
    </row>
    <row r="258" spans="1:7" x14ac:dyDescent="0.35">
      <c r="A258" t="s">
        <v>410</v>
      </c>
    </row>
    <row r="259" spans="1:7" x14ac:dyDescent="0.35">
      <c r="A259" t="s">
        <v>370</v>
      </c>
      <c r="B259" t="s">
        <v>369</v>
      </c>
      <c r="D259" s="2">
        <v>-2361932.54</v>
      </c>
      <c r="E259" s="2">
        <v>0</v>
      </c>
      <c r="F259" s="2">
        <v>1574621.64</v>
      </c>
      <c r="G259" s="2">
        <v>-2361932.54</v>
      </c>
    </row>
    <row r="260" spans="1:7" x14ac:dyDescent="0.35">
      <c r="A260" t="s">
        <v>411</v>
      </c>
      <c r="D260" s="2">
        <v>-2361932.54</v>
      </c>
      <c r="E260" s="2">
        <v>0</v>
      </c>
      <c r="F260" s="2">
        <v>1574621.64</v>
      </c>
      <c r="G260" s="2">
        <v>-2361932.54</v>
      </c>
    </row>
    <row r="261" spans="1:7" x14ac:dyDescent="0.35">
      <c r="A261" t="s">
        <v>302</v>
      </c>
    </row>
    <row r="262" spans="1:7" x14ac:dyDescent="0.35">
      <c r="A262" t="s">
        <v>304</v>
      </c>
      <c r="B262" t="s">
        <v>303</v>
      </c>
      <c r="D262" s="2">
        <v>-159534</v>
      </c>
      <c r="E262" s="2">
        <v>0</v>
      </c>
      <c r="F262" s="2">
        <v>0</v>
      </c>
      <c r="G262" s="2">
        <v>-159534</v>
      </c>
    </row>
    <row r="263" spans="1:7" x14ac:dyDescent="0.35">
      <c r="A263" t="s">
        <v>306</v>
      </c>
      <c r="B263" t="s">
        <v>305</v>
      </c>
      <c r="D263" s="2">
        <v>13217.4</v>
      </c>
      <c r="E263" s="2">
        <v>0</v>
      </c>
      <c r="F263" s="2">
        <v>-4405.8</v>
      </c>
      <c r="G263" s="2">
        <v>13217.4</v>
      </c>
    </row>
    <row r="264" spans="1:7" x14ac:dyDescent="0.35">
      <c r="A264" t="s">
        <v>307</v>
      </c>
      <c r="D264" s="2">
        <v>-146316.6</v>
      </c>
      <c r="E264" s="2">
        <v>0</v>
      </c>
      <c r="F264" s="2">
        <v>-4405.8</v>
      </c>
      <c r="G264" s="2">
        <v>-146316.6</v>
      </c>
    </row>
    <row r="265" spans="1:7" x14ac:dyDescent="0.35">
      <c r="A265" t="s">
        <v>308</v>
      </c>
    </row>
    <row r="266" spans="1:7" x14ac:dyDescent="0.35">
      <c r="A266" t="s">
        <v>244</v>
      </c>
      <c r="B266" t="s">
        <v>243</v>
      </c>
      <c r="D266" s="2">
        <v>-15522062.949999999</v>
      </c>
      <c r="E266" s="2">
        <v>0</v>
      </c>
      <c r="F266" s="2">
        <v>-1446420.06</v>
      </c>
      <c r="G266" s="2">
        <v>-15522062.949999999</v>
      </c>
    </row>
    <row r="267" spans="1:7" x14ac:dyDescent="0.35">
      <c r="A267" t="s">
        <v>246</v>
      </c>
      <c r="B267" t="s">
        <v>245</v>
      </c>
      <c r="D267" s="2">
        <v>24910214.059999999</v>
      </c>
      <c r="E267" s="2">
        <v>0</v>
      </c>
      <c r="F267" s="2">
        <v>1695008.01</v>
      </c>
      <c r="G267" s="2">
        <v>24910214.059999999</v>
      </c>
    </row>
    <row r="268" spans="1:7" x14ac:dyDescent="0.35">
      <c r="A268" t="s">
        <v>198</v>
      </c>
      <c r="B268" t="s">
        <v>197</v>
      </c>
      <c r="D268" s="2">
        <v>-7312104.0899999999</v>
      </c>
      <c r="E268" s="2">
        <v>0</v>
      </c>
      <c r="F268" s="2">
        <v>-892078.92</v>
      </c>
      <c r="G268" s="2">
        <v>-7312104.0899999999</v>
      </c>
    </row>
    <row r="269" spans="1:7" x14ac:dyDescent="0.35">
      <c r="A269" t="s">
        <v>248</v>
      </c>
      <c r="B269" t="s">
        <v>247</v>
      </c>
      <c r="D269" s="2">
        <v>-2527376.2799999998</v>
      </c>
      <c r="E269" s="2">
        <v>0</v>
      </c>
      <c r="F269" s="2">
        <v>-160656.49</v>
      </c>
      <c r="G269" s="2">
        <v>-2527376.2799999998</v>
      </c>
    </row>
    <row r="270" spans="1:7" x14ac:dyDescent="0.35">
      <c r="A270" t="s">
        <v>250</v>
      </c>
      <c r="B270" t="s">
        <v>249</v>
      </c>
      <c r="D270" s="2">
        <v>27841.8</v>
      </c>
      <c r="E270" s="2">
        <v>0</v>
      </c>
      <c r="F270" s="2">
        <v>2141.6799999999998</v>
      </c>
      <c r="G270" s="2">
        <v>27841.8</v>
      </c>
    </row>
    <row r="271" spans="1:7" x14ac:dyDescent="0.35">
      <c r="A271" t="s">
        <v>202</v>
      </c>
      <c r="B271" t="s">
        <v>201</v>
      </c>
      <c r="D271" s="2">
        <v>0.02</v>
      </c>
      <c r="E271" s="2">
        <v>0</v>
      </c>
      <c r="F271" s="2">
        <v>0</v>
      </c>
      <c r="G271" s="2">
        <v>0.02</v>
      </c>
    </row>
    <row r="272" spans="1:7" x14ac:dyDescent="0.35">
      <c r="A272" t="s">
        <v>204</v>
      </c>
      <c r="B272" t="s">
        <v>203</v>
      </c>
      <c r="D272" s="2">
        <v>-2181352.7799999998</v>
      </c>
      <c r="E272" s="2">
        <v>0</v>
      </c>
      <c r="F272" s="2">
        <v>-130952.24</v>
      </c>
      <c r="G272" s="2">
        <v>-2181352.7799999998</v>
      </c>
    </row>
    <row r="273" spans="1:7" x14ac:dyDescent="0.35">
      <c r="A273" t="s">
        <v>206</v>
      </c>
      <c r="B273" t="s">
        <v>205</v>
      </c>
      <c r="D273" s="2">
        <v>54007.8</v>
      </c>
      <c r="E273" s="2">
        <v>0</v>
      </c>
      <c r="F273" s="2">
        <v>4154.45</v>
      </c>
      <c r="G273" s="2">
        <v>54007.8</v>
      </c>
    </row>
    <row r="274" spans="1:7" x14ac:dyDescent="0.35">
      <c r="A274" t="s">
        <v>208</v>
      </c>
      <c r="B274" t="s">
        <v>207</v>
      </c>
      <c r="D274" s="2">
        <v>-128648.36</v>
      </c>
      <c r="E274" s="2">
        <v>0</v>
      </c>
      <c r="F274" s="2">
        <v>-4009.92</v>
      </c>
      <c r="G274" s="2">
        <v>-128648.36</v>
      </c>
    </row>
    <row r="275" spans="1:7" x14ac:dyDescent="0.35">
      <c r="A275" t="s">
        <v>212</v>
      </c>
      <c r="B275" t="s">
        <v>211</v>
      </c>
      <c r="D275" s="2">
        <v>-5901030.9900000002</v>
      </c>
      <c r="E275" s="2">
        <v>0</v>
      </c>
      <c r="F275" s="2">
        <v>0</v>
      </c>
      <c r="G275" s="2">
        <v>-5901030.9900000002</v>
      </c>
    </row>
    <row r="276" spans="1:7" x14ac:dyDescent="0.35">
      <c r="A276" t="s">
        <v>216</v>
      </c>
      <c r="B276" t="s">
        <v>215</v>
      </c>
      <c r="D276" s="2">
        <v>-1037750.11</v>
      </c>
      <c r="E276" s="2">
        <v>0</v>
      </c>
      <c r="F276" s="2">
        <v>0</v>
      </c>
      <c r="G276" s="2">
        <v>-1037750.11</v>
      </c>
    </row>
    <row r="277" spans="1:7" x14ac:dyDescent="0.35">
      <c r="A277" t="s">
        <v>220</v>
      </c>
      <c r="B277" t="s">
        <v>219</v>
      </c>
      <c r="D277" s="2">
        <v>-139151.45000000001</v>
      </c>
      <c r="E277" s="2">
        <v>0</v>
      </c>
      <c r="F277" s="2">
        <v>0</v>
      </c>
      <c r="G277" s="2">
        <v>-139151.45000000001</v>
      </c>
    </row>
    <row r="278" spans="1:7" x14ac:dyDescent="0.35">
      <c r="A278" t="s">
        <v>226</v>
      </c>
      <c r="B278" t="s">
        <v>225</v>
      </c>
      <c r="D278" s="2">
        <v>-65978.320000000007</v>
      </c>
      <c r="E278" s="2">
        <v>0</v>
      </c>
      <c r="F278" s="2">
        <v>0</v>
      </c>
      <c r="G278" s="2">
        <v>-65978.320000000007</v>
      </c>
    </row>
    <row r="279" spans="1:7" x14ac:dyDescent="0.35">
      <c r="A279" t="s">
        <v>15</v>
      </c>
      <c r="B279" t="s">
        <v>14</v>
      </c>
      <c r="D279" s="2">
        <v>-0.01</v>
      </c>
      <c r="E279" s="2">
        <v>0</v>
      </c>
      <c r="F279" s="2">
        <v>0</v>
      </c>
      <c r="G279" s="2">
        <v>-0.01</v>
      </c>
    </row>
    <row r="280" spans="1:7" x14ac:dyDescent="0.35">
      <c r="A280" t="s">
        <v>17</v>
      </c>
      <c r="B280" t="s">
        <v>16</v>
      </c>
      <c r="D280" s="2">
        <v>2532368.5499999998</v>
      </c>
      <c r="E280" s="2">
        <v>0</v>
      </c>
      <c r="F280" s="2">
        <v>226818.84</v>
      </c>
      <c r="G280" s="2">
        <v>2532368.5499999998</v>
      </c>
    </row>
    <row r="281" spans="1:7" x14ac:dyDescent="0.35">
      <c r="A281" t="s">
        <v>19</v>
      </c>
      <c r="B281" t="s">
        <v>18</v>
      </c>
      <c r="D281" s="2">
        <v>-0.01</v>
      </c>
      <c r="E281" s="2">
        <v>0</v>
      </c>
      <c r="F281" s="2">
        <v>0</v>
      </c>
      <c r="G281" s="2">
        <v>-0.01</v>
      </c>
    </row>
    <row r="282" spans="1:7" x14ac:dyDescent="0.35">
      <c r="A282" t="s">
        <v>21</v>
      </c>
      <c r="B282" t="s">
        <v>20</v>
      </c>
      <c r="D282" s="2">
        <v>0.01</v>
      </c>
      <c r="E282" s="2">
        <v>0</v>
      </c>
      <c r="F282" s="2">
        <v>0</v>
      </c>
      <c r="G282" s="2">
        <v>0.01</v>
      </c>
    </row>
    <row r="283" spans="1:7" x14ac:dyDescent="0.35">
      <c r="A283" t="s">
        <v>29</v>
      </c>
      <c r="B283" t="s">
        <v>28</v>
      </c>
      <c r="D283" s="2">
        <v>-0.02</v>
      </c>
      <c r="E283" s="2">
        <v>0</v>
      </c>
      <c r="F283" s="2">
        <v>-0.01</v>
      </c>
      <c r="G283" s="2">
        <v>-0.02</v>
      </c>
    </row>
    <row r="284" spans="1:7" x14ac:dyDescent="0.35">
      <c r="A284" t="s">
        <v>230</v>
      </c>
      <c r="B284" t="s">
        <v>229</v>
      </c>
      <c r="D284" s="2">
        <v>-8334077.5700000003</v>
      </c>
      <c r="E284" s="2">
        <v>0</v>
      </c>
      <c r="F284" s="2">
        <v>-236023.85</v>
      </c>
      <c r="G284" s="2">
        <v>-8334077.5700000003</v>
      </c>
    </row>
    <row r="285" spans="1:7" x14ac:dyDescent="0.35">
      <c r="A285" t="s">
        <v>238</v>
      </c>
      <c r="B285" t="s">
        <v>237</v>
      </c>
      <c r="D285" s="2">
        <v>-84831.79</v>
      </c>
      <c r="E285" s="2">
        <v>0</v>
      </c>
      <c r="F285" s="2">
        <v>-19810.009999999998</v>
      </c>
      <c r="G285" s="2">
        <v>-84831.79</v>
      </c>
    </row>
    <row r="286" spans="1:7" x14ac:dyDescent="0.35">
      <c r="A286" t="s">
        <v>252</v>
      </c>
      <c r="B286" t="s">
        <v>251</v>
      </c>
      <c r="D286" s="2">
        <v>0.19</v>
      </c>
      <c r="E286" s="2">
        <v>0</v>
      </c>
      <c r="F286" s="2">
        <v>0</v>
      </c>
      <c r="G286" s="2">
        <v>0.19</v>
      </c>
    </row>
    <row r="287" spans="1:7" x14ac:dyDescent="0.35">
      <c r="A287" t="s">
        <v>33</v>
      </c>
      <c r="B287" t="s">
        <v>32</v>
      </c>
      <c r="D287" s="2">
        <v>0.02</v>
      </c>
      <c r="E287" s="2">
        <v>0</v>
      </c>
      <c r="F287" s="2">
        <v>0</v>
      </c>
      <c r="G287" s="2">
        <v>0.02</v>
      </c>
    </row>
    <row r="288" spans="1:7" x14ac:dyDescent="0.35">
      <c r="A288" t="s">
        <v>35</v>
      </c>
      <c r="B288" t="s">
        <v>34</v>
      </c>
      <c r="D288" s="2">
        <v>0.04</v>
      </c>
      <c r="E288" s="2">
        <v>0</v>
      </c>
      <c r="F288" s="2">
        <v>0.01</v>
      </c>
      <c r="G288" s="2">
        <v>0.04</v>
      </c>
    </row>
    <row r="289" spans="1:7" x14ac:dyDescent="0.35">
      <c r="A289" t="s">
        <v>37</v>
      </c>
      <c r="B289" t="s">
        <v>36</v>
      </c>
      <c r="D289" s="2">
        <v>-0.01</v>
      </c>
      <c r="E289" s="2">
        <v>0</v>
      </c>
      <c r="F289" s="2">
        <v>0</v>
      </c>
      <c r="G289" s="2">
        <v>-0.01</v>
      </c>
    </row>
    <row r="290" spans="1:7" x14ac:dyDescent="0.35">
      <c r="A290" t="s">
        <v>41</v>
      </c>
      <c r="B290" t="s">
        <v>40</v>
      </c>
      <c r="D290" s="2">
        <v>-0.02</v>
      </c>
      <c r="E290" s="2">
        <v>0</v>
      </c>
      <c r="F290" s="2">
        <v>0</v>
      </c>
      <c r="G290" s="2">
        <v>-0.02</v>
      </c>
    </row>
    <row r="291" spans="1:7" x14ac:dyDescent="0.35">
      <c r="A291" t="s">
        <v>43</v>
      </c>
      <c r="B291" t="s">
        <v>42</v>
      </c>
      <c r="D291" s="2">
        <v>0.01</v>
      </c>
      <c r="E291" s="2">
        <v>0</v>
      </c>
      <c r="F291" s="2">
        <v>0</v>
      </c>
      <c r="G291" s="2">
        <v>0.01</v>
      </c>
    </row>
    <row r="292" spans="1:7" x14ac:dyDescent="0.35">
      <c r="A292" t="s">
        <v>55</v>
      </c>
      <c r="B292" t="s">
        <v>54</v>
      </c>
      <c r="D292" s="2">
        <v>-0.02</v>
      </c>
      <c r="E292" s="2">
        <v>0</v>
      </c>
      <c r="F292" s="2">
        <v>0</v>
      </c>
      <c r="G292" s="2">
        <v>-0.02</v>
      </c>
    </row>
    <row r="293" spans="1:7" x14ac:dyDescent="0.35">
      <c r="A293" t="s">
        <v>59</v>
      </c>
      <c r="B293" t="s">
        <v>58</v>
      </c>
      <c r="D293" s="2">
        <v>-0.03</v>
      </c>
      <c r="E293" s="2">
        <v>0</v>
      </c>
      <c r="F293" s="2">
        <v>-0.01</v>
      </c>
      <c r="G293" s="2">
        <v>-0.03</v>
      </c>
    </row>
    <row r="294" spans="1:7" x14ac:dyDescent="0.35">
      <c r="A294" t="s">
        <v>65</v>
      </c>
      <c r="B294" t="s">
        <v>64</v>
      </c>
      <c r="D294" s="2">
        <v>-0.01</v>
      </c>
      <c r="E294" s="2">
        <v>0</v>
      </c>
      <c r="F294" s="2">
        <v>0</v>
      </c>
      <c r="G294" s="2">
        <v>-0.01</v>
      </c>
    </row>
    <row r="295" spans="1:7" x14ac:dyDescent="0.35">
      <c r="A295" t="s">
        <v>272</v>
      </c>
      <c r="B295" t="s">
        <v>271</v>
      </c>
      <c r="D295" s="2">
        <v>-0.01</v>
      </c>
      <c r="E295" s="2">
        <v>0</v>
      </c>
      <c r="F295" s="2">
        <v>0.01</v>
      </c>
      <c r="G295" s="2">
        <v>-0.01</v>
      </c>
    </row>
    <row r="296" spans="1:7" x14ac:dyDescent="0.35">
      <c r="A296" t="s">
        <v>94</v>
      </c>
      <c r="B296" t="s">
        <v>93</v>
      </c>
      <c r="D296" s="2">
        <v>-0.01</v>
      </c>
      <c r="E296" s="2">
        <v>0</v>
      </c>
      <c r="F296" s="2">
        <v>0</v>
      </c>
      <c r="G296" s="2">
        <v>-0.01</v>
      </c>
    </row>
    <row r="297" spans="1:7" x14ac:dyDescent="0.35">
      <c r="A297" t="s">
        <v>286</v>
      </c>
      <c r="B297" t="s">
        <v>285</v>
      </c>
      <c r="D297" s="2">
        <v>0.01</v>
      </c>
      <c r="E297" s="2">
        <v>0</v>
      </c>
      <c r="F297" s="2">
        <v>0</v>
      </c>
      <c r="G297" s="2">
        <v>0.01</v>
      </c>
    </row>
    <row r="298" spans="1:7" x14ac:dyDescent="0.35">
      <c r="A298" t="s">
        <v>381</v>
      </c>
      <c r="B298" t="s">
        <v>380</v>
      </c>
      <c r="D298" s="2">
        <v>0.01</v>
      </c>
      <c r="E298" s="2">
        <v>0</v>
      </c>
      <c r="F298" s="2">
        <v>0.01</v>
      </c>
      <c r="G298" s="2">
        <v>0.01</v>
      </c>
    </row>
    <row r="299" spans="1:7" x14ac:dyDescent="0.35">
      <c r="A299" t="s">
        <v>292</v>
      </c>
      <c r="B299" t="s">
        <v>291</v>
      </c>
      <c r="D299" s="2">
        <v>-0.03</v>
      </c>
      <c r="E299" s="2">
        <v>0</v>
      </c>
      <c r="F299" s="2">
        <v>0</v>
      </c>
      <c r="G299" s="2">
        <v>-0.03</v>
      </c>
    </row>
    <row r="300" spans="1:7" x14ac:dyDescent="0.35">
      <c r="A300" t="s">
        <v>294</v>
      </c>
      <c r="B300" t="s">
        <v>293</v>
      </c>
      <c r="D300" s="2">
        <v>-0.06</v>
      </c>
      <c r="E300" s="2">
        <v>0</v>
      </c>
      <c r="F300" s="2">
        <v>0</v>
      </c>
      <c r="G300" s="2">
        <v>-0.06</v>
      </c>
    </row>
    <row r="301" spans="1:7" x14ac:dyDescent="0.35">
      <c r="A301" t="s">
        <v>102</v>
      </c>
      <c r="B301" t="s">
        <v>101</v>
      </c>
      <c r="D301" s="2">
        <v>-0.01</v>
      </c>
      <c r="E301" s="2">
        <v>0</v>
      </c>
      <c r="F301" s="2">
        <v>0</v>
      </c>
      <c r="G301" s="2">
        <v>-0.01</v>
      </c>
    </row>
    <row r="302" spans="1:7" x14ac:dyDescent="0.35">
      <c r="A302" t="s">
        <v>296</v>
      </c>
      <c r="B302" t="s">
        <v>295</v>
      </c>
      <c r="D302" s="2">
        <v>-0.02</v>
      </c>
      <c r="E302" s="2">
        <v>0</v>
      </c>
      <c r="F302" s="2">
        <v>0</v>
      </c>
      <c r="G302" s="2">
        <v>-0.02</v>
      </c>
    </row>
    <row r="303" spans="1:7" x14ac:dyDescent="0.35">
      <c r="A303" t="s">
        <v>148</v>
      </c>
      <c r="B303" t="s">
        <v>147</v>
      </c>
      <c r="D303" s="2">
        <v>-3308.44</v>
      </c>
      <c r="E303" s="2">
        <v>0</v>
      </c>
      <c r="F303" s="2">
        <v>0</v>
      </c>
      <c r="G303" s="2">
        <v>-3308.44</v>
      </c>
    </row>
    <row r="304" spans="1:7" x14ac:dyDescent="0.35">
      <c r="A304" t="s">
        <v>254</v>
      </c>
      <c r="B304" t="s">
        <v>253</v>
      </c>
      <c r="D304" s="2">
        <v>-13938515.119999999</v>
      </c>
      <c r="E304" s="2">
        <v>0</v>
      </c>
      <c r="F304" s="2">
        <v>-814923.71</v>
      </c>
      <c r="G304" s="2">
        <v>-13938515.119999999</v>
      </c>
    </row>
    <row r="305" spans="1:7" x14ac:dyDescent="0.35">
      <c r="A305" t="s">
        <v>298</v>
      </c>
      <c r="B305" t="s">
        <v>297</v>
      </c>
      <c r="D305" s="2">
        <v>0.09</v>
      </c>
      <c r="E305" s="2">
        <v>0</v>
      </c>
      <c r="F305" s="2">
        <v>0</v>
      </c>
      <c r="G305" s="2">
        <v>0.09</v>
      </c>
    </row>
    <row r="306" spans="1:7" x14ac:dyDescent="0.35">
      <c r="A306" t="s">
        <v>150</v>
      </c>
      <c r="B306" t="s">
        <v>149</v>
      </c>
      <c r="D306" s="2">
        <v>16690016.789999999</v>
      </c>
      <c r="E306" s="2">
        <v>0</v>
      </c>
      <c r="F306" s="2">
        <v>1368259.49</v>
      </c>
      <c r="G306" s="2">
        <v>16690016.789999999</v>
      </c>
    </row>
    <row r="307" spans="1:7" x14ac:dyDescent="0.35">
      <c r="A307" t="s">
        <v>310</v>
      </c>
      <c r="B307" t="s">
        <v>309</v>
      </c>
      <c r="D307" s="2">
        <v>-47685762.25</v>
      </c>
      <c r="E307" s="2">
        <v>0</v>
      </c>
      <c r="F307" s="2">
        <v>-3909312.83</v>
      </c>
      <c r="G307" s="2">
        <v>-47685762.25</v>
      </c>
    </row>
    <row r="308" spans="1:7" x14ac:dyDescent="0.35">
      <c r="A308" t="s">
        <v>300</v>
      </c>
      <c r="B308" t="s">
        <v>299</v>
      </c>
      <c r="D308" s="2">
        <v>-0.06</v>
      </c>
      <c r="E308" s="2">
        <v>0</v>
      </c>
      <c r="F308" s="2">
        <v>0</v>
      </c>
      <c r="G308" s="2">
        <v>-0.06</v>
      </c>
    </row>
    <row r="309" spans="1:7" x14ac:dyDescent="0.35">
      <c r="A309" t="s">
        <v>311</v>
      </c>
      <c r="D309" s="2">
        <v>-60647501.43</v>
      </c>
      <c r="E309" s="2">
        <v>0</v>
      </c>
      <c r="F309" s="2">
        <v>-4317805.55</v>
      </c>
      <c r="G309" s="2">
        <v>-60647501.43</v>
      </c>
    </row>
    <row r="310" spans="1:7" x14ac:dyDescent="0.35">
      <c r="A310" t="s">
        <v>312</v>
      </c>
    </row>
    <row r="311" spans="1:7" x14ac:dyDescent="0.35">
      <c r="A311" t="s">
        <v>314</v>
      </c>
      <c r="B311" t="s">
        <v>313</v>
      </c>
      <c r="D311" s="2">
        <v>-88559272.719999999</v>
      </c>
      <c r="E311" s="2">
        <v>0</v>
      </c>
      <c r="F311" s="2">
        <v>-7260152.3799999999</v>
      </c>
      <c r="G311" s="2">
        <v>-88559272.719999999</v>
      </c>
    </row>
    <row r="312" spans="1:7" x14ac:dyDescent="0.35">
      <c r="A312" t="s">
        <v>315</v>
      </c>
      <c r="D312" s="2">
        <v>-88559272.719999999</v>
      </c>
      <c r="E312" s="2">
        <v>0</v>
      </c>
      <c r="F312" s="2">
        <v>-7260152.3799999999</v>
      </c>
      <c r="G312" s="2">
        <v>-88559272.719999999</v>
      </c>
    </row>
    <row r="313" spans="1:7" x14ac:dyDescent="0.35">
      <c r="A313" t="s">
        <v>316</v>
      </c>
    </row>
    <row r="314" spans="1:7" x14ac:dyDescent="0.35">
      <c r="A314" t="s">
        <v>317</v>
      </c>
      <c r="D314" s="2">
        <v>-668174247.99000001</v>
      </c>
      <c r="E314" s="2">
        <v>0</v>
      </c>
      <c r="F314" s="2">
        <v>-30739188.850000001</v>
      </c>
      <c r="G314" s="2">
        <v>-668174247.99000001</v>
      </c>
    </row>
    <row r="315" spans="1:7" x14ac:dyDescent="0.35">
      <c r="A315" t="s">
        <v>318</v>
      </c>
    </row>
    <row r="316" spans="1:7" x14ac:dyDescent="0.35">
      <c r="A316" t="s">
        <v>244</v>
      </c>
      <c r="B316" t="s">
        <v>243</v>
      </c>
      <c r="D316" s="2">
        <v>44348751.299999997</v>
      </c>
      <c r="E316" s="2">
        <v>0</v>
      </c>
      <c r="F316" s="2">
        <v>4132628.76</v>
      </c>
      <c r="G316" s="2">
        <v>44348751.299999997</v>
      </c>
    </row>
    <row r="317" spans="1:7" x14ac:dyDescent="0.35">
      <c r="A317" t="s">
        <v>246</v>
      </c>
      <c r="B317" t="s">
        <v>245</v>
      </c>
      <c r="D317" s="2">
        <v>-71172040.159999996</v>
      </c>
      <c r="E317" s="2">
        <v>0</v>
      </c>
      <c r="F317" s="2">
        <v>-4842880.01</v>
      </c>
      <c r="G317" s="2">
        <v>-71172040.159999996</v>
      </c>
    </row>
    <row r="318" spans="1:7" x14ac:dyDescent="0.35">
      <c r="A318" t="s">
        <v>198</v>
      </c>
      <c r="B318" t="s">
        <v>197</v>
      </c>
      <c r="D318" s="2">
        <v>20891725.969999999</v>
      </c>
      <c r="E318" s="2">
        <v>0</v>
      </c>
      <c r="F318" s="2">
        <v>2548796.92</v>
      </c>
      <c r="G318" s="2">
        <v>20891725.969999999</v>
      </c>
    </row>
    <row r="319" spans="1:7" x14ac:dyDescent="0.35">
      <c r="A319" t="s">
        <v>248</v>
      </c>
      <c r="B319" t="s">
        <v>247</v>
      </c>
      <c r="D319" s="2">
        <v>7221075.0899999999</v>
      </c>
      <c r="E319" s="2">
        <v>0</v>
      </c>
      <c r="F319" s="2">
        <v>459018.56</v>
      </c>
      <c r="G319" s="2">
        <v>7221075.0899999999</v>
      </c>
    </row>
    <row r="320" spans="1:7" x14ac:dyDescent="0.35">
      <c r="A320" t="s">
        <v>250</v>
      </c>
      <c r="B320" t="s">
        <v>249</v>
      </c>
      <c r="D320" s="2">
        <v>-79548</v>
      </c>
      <c r="E320" s="2">
        <v>0</v>
      </c>
      <c r="F320" s="2">
        <v>-6119.08</v>
      </c>
      <c r="G320" s="2">
        <v>-79548</v>
      </c>
    </row>
    <row r="321" spans="1:7" x14ac:dyDescent="0.35">
      <c r="A321" t="s">
        <v>202</v>
      </c>
      <c r="B321" t="s">
        <v>201</v>
      </c>
      <c r="D321" s="2">
        <v>-7.0000000000000007E-2</v>
      </c>
      <c r="E321" s="2">
        <v>0</v>
      </c>
      <c r="F321" s="2">
        <v>0</v>
      </c>
      <c r="G321" s="2">
        <v>-7.0000000000000007E-2</v>
      </c>
    </row>
    <row r="322" spans="1:7" x14ac:dyDescent="0.35">
      <c r="A322" t="s">
        <v>204</v>
      </c>
      <c r="B322" t="s">
        <v>203</v>
      </c>
      <c r="D322" s="2">
        <v>6232436.5</v>
      </c>
      <c r="E322" s="2">
        <v>0</v>
      </c>
      <c r="F322" s="2">
        <v>374149.24</v>
      </c>
      <c r="G322" s="2">
        <v>6232436.5</v>
      </c>
    </row>
    <row r="323" spans="1:7" x14ac:dyDescent="0.35">
      <c r="A323" t="s">
        <v>206</v>
      </c>
      <c r="B323" t="s">
        <v>205</v>
      </c>
      <c r="D323" s="2">
        <v>-154308</v>
      </c>
      <c r="E323" s="2">
        <v>0</v>
      </c>
      <c r="F323" s="2">
        <v>-11869.85</v>
      </c>
      <c r="G323" s="2">
        <v>-154308</v>
      </c>
    </row>
    <row r="324" spans="1:7" x14ac:dyDescent="0.35">
      <c r="A324" t="s">
        <v>208</v>
      </c>
      <c r="B324" t="s">
        <v>207</v>
      </c>
      <c r="D324" s="2">
        <v>367566.74</v>
      </c>
      <c r="E324" s="2">
        <v>0</v>
      </c>
      <c r="F324" s="2">
        <v>11456.92</v>
      </c>
      <c r="G324" s="2">
        <v>367566.74</v>
      </c>
    </row>
    <row r="325" spans="1:7" x14ac:dyDescent="0.35">
      <c r="A325" t="s">
        <v>212</v>
      </c>
      <c r="B325" t="s">
        <v>211</v>
      </c>
      <c r="D325" s="2">
        <v>16860088.550000001</v>
      </c>
      <c r="E325" s="2">
        <v>0</v>
      </c>
      <c r="F325" s="2">
        <v>0</v>
      </c>
      <c r="G325" s="2">
        <v>16860088.550000001</v>
      </c>
    </row>
    <row r="326" spans="1:7" x14ac:dyDescent="0.35">
      <c r="A326" t="s">
        <v>216</v>
      </c>
      <c r="B326" t="s">
        <v>215</v>
      </c>
      <c r="D326" s="2">
        <v>2965000.32</v>
      </c>
      <c r="E326" s="2">
        <v>0</v>
      </c>
      <c r="F326" s="2">
        <v>0</v>
      </c>
      <c r="G326" s="2">
        <v>2965000.32</v>
      </c>
    </row>
    <row r="327" spans="1:7" x14ac:dyDescent="0.35">
      <c r="A327" t="s">
        <v>220</v>
      </c>
      <c r="B327" t="s">
        <v>219</v>
      </c>
      <c r="D327" s="2">
        <v>397575.59</v>
      </c>
      <c r="E327" s="2">
        <v>0</v>
      </c>
      <c r="F327" s="2">
        <v>0</v>
      </c>
      <c r="G327" s="2">
        <v>397575.59</v>
      </c>
    </row>
    <row r="328" spans="1:7" x14ac:dyDescent="0.35">
      <c r="A328" t="s">
        <v>222</v>
      </c>
      <c r="B328" t="s">
        <v>221</v>
      </c>
      <c r="D328" s="2">
        <v>0.01</v>
      </c>
      <c r="E328" s="2">
        <v>0</v>
      </c>
      <c r="F328" s="2">
        <v>0</v>
      </c>
      <c r="G328" s="2">
        <v>0.01</v>
      </c>
    </row>
    <row r="329" spans="1:7" x14ac:dyDescent="0.35">
      <c r="A329" t="s">
        <v>226</v>
      </c>
      <c r="B329" t="s">
        <v>225</v>
      </c>
      <c r="D329" s="2">
        <v>188509.48</v>
      </c>
      <c r="E329" s="2">
        <v>0</v>
      </c>
      <c r="F329" s="2">
        <v>0</v>
      </c>
      <c r="G329" s="2">
        <v>188509.48</v>
      </c>
    </row>
    <row r="330" spans="1:7" x14ac:dyDescent="0.35">
      <c r="A330" t="s">
        <v>15</v>
      </c>
      <c r="B330" t="s">
        <v>14</v>
      </c>
      <c r="D330" s="2">
        <v>0.02</v>
      </c>
      <c r="E330" s="2">
        <v>0</v>
      </c>
      <c r="F330" s="2">
        <v>0</v>
      </c>
      <c r="G330" s="2">
        <v>0.02</v>
      </c>
    </row>
    <row r="331" spans="1:7" x14ac:dyDescent="0.35">
      <c r="A331" t="s">
        <v>17</v>
      </c>
      <c r="B331" t="s">
        <v>16</v>
      </c>
      <c r="D331" s="2">
        <v>-7235338.7300000004</v>
      </c>
      <c r="E331" s="2">
        <v>0</v>
      </c>
      <c r="F331" s="2">
        <v>-648053.84</v>
      </c>
      <c r="G331" s="2">
        <v>-7235338.7300000004</v>
      </c>
    </row>
    <row r="332" spans="1:7" x14ac:dyDescent="0.35">
      <c r="A332" t="s">
        <v>19</v>
      </c>
      <c r="B332" t="s">
        <v>18</v>
      </c>
      <c r="D332" s="2">
        <v>0.02</v>
      </c>
      <c r="E332" s="2">
        <v>0</v>
      </c>
      <c r="F332" s="2">
        <v>0</v>
      </c>
      <c r="G332" s="2">
        <v>0.02</v>
      </c>
    </row>
    <row r="333" spans="1:7" x14ac:dyDescent="0.35">
      <c r="A333" t="s">
        <v>21</v>
      </c>
      <c r="B333" t="s">
        <v>20</v>
      </c>
      <c r="D333" s="2">
        <v>-0.04</v>
      </c>
      <c r="E333" s="2">
        <v>0</v>
      </c>
      <c r="F333" s="2">
        <v>-0.01</v>
      </c>
      <c r="G333" s="2">
        <v>-0.04</v>
      </c>
    </row>
    <row r="334" spans="1:7" x14ac:dyDescent="0.35">
      <c r="A334" t="s">
        <v>25</v>
      </c>
      <c r="B334" t="s">
        <v>24</v>
      </c>
      <c r="D334" s="2">
        <v>-0.01</v>
      </c>
      <c r="E334" s="2">
        <v>0</v>
      </c>
      <c r="F334" s="2">
        <v>0</v>
      </c>
      <c r="G334" s="2">
        <v>-0.01</v>
      </c>
    </row>
    <row r="335" spans="1:7" x14ac:dyDescent="0.35">
      <c r="A335" t="s">
        <v>29</v>
      </c>
      <c r="B335" t="s">
        <v>28</v>
      </c>
      <c r="D335" s="2">
        <v>0.05</v>
      </c>
      <c r="E335" s="2">
        <v>0</v>
      </c>
      <c r="F335" s="2">
        <v>0.01</v>
      </c>
      <c r="G335" s="2">
        <v>0.05</v>
      </c>
    </row>
    <row r="336" spans="1:7" x14ac:dyDescent="0.35">
      <c r="A336" t="s">
        <v>230</v>
      </c>
      <c r="B336" t="s">
        <v>229</v>
      </c>
      <c r="D336" s="2">
        <v>23811650.190000001</v>
      </c>
      <c r="E336" s="2">
        <v>0</v>
      </c>
      <c r="F336" s="2">
        <v>674353.85</v>
      </c>
      <c r="G336" s="2">
        <v>23811650.190000001</v>
      </c>
    </row>
    <row r="337" spans="1:7" x14ac:dyDescent="0.35">
      <c r="A337" t="s">
        <v>238</v>
      </c>
      <c r="B337" t="s">
        <v>237</v>
      </c>
      <c r="D337" s="2">
        <v>242376.54</v>
      </c>
      <c r="E337" s="2">
        <v>0</v>
      </c>
      <c r="F337" s="2">
        <v>56600.01</v>
      </c>
      <c r="G337" s="2">
        <v>242376.54</v>
      </c>
    </row>
    <row r="338" spans="1:7" x14ac:dyDescent="0.35">
      <c r="A338" t="s">
        <v>252</v>
      </c>
      <c r="B338" t="s">
        <v>251</v>
      </c>
      <c r="D338" s="2">
        <v>-0.54</v>
      </c>
      <c r="E338" s="2">
        <v>0</v>
      </c>
      <c r="F338" s="2">
        <v>0</v>
      </c>
      <c r="G338" s="2">
        <v>-0.54</v>
      </c>
    </row>
    <row r="339" spans="1:7" x14ac:dyDescent="0.35">
      <c r="A339" t="s">
        <v>33</v>
      </c>
      <c r="B339" t="s">
        <v>32</v>
      </c>
      <c r="D339" s="2">
        <v>-7.0000000000000007E-2</v>
      </c>
      <c r="E339" s="2">
        <v>0</v>
      </c>
      <c r="F339" s="2">
        <v>0</v>
      </c>
      <c r="G339" s="2">
        <v>-7.0000000000000007E-2</v>
      </c>
    </row>
    <row r="340" spans="1:7" x14ac:dyDescent="0.35">
      <c r="A340" t="s">
        <v>35</v>
      </c>
      <c r="B340" t="s">
        <v>34</v>
      </c>
      <c r="D340" s="2">
        <v>-0.11</v>
      </c>
      <c r="E340" s="2">
        <v>0</v>
      </c>
      <c r="F340" s="2">
        <v>-0.02</v>
      </c>
      <c r="G340" s="2">
        <v>-0.11</v>
      </c>
    </row>
    <row r="341" spans="1:7" x14ac:dyDescent="0.35">
      <c r="A341" t="s">
        <v>37</v>
      </c>
      <c r="B341" t="s">
        <v>36</v>
      </c>
      <c r="D341" s="2">
        <v>0.01</v>
      </c>
      <c r="E341" s="2">
        <v>0</v>
      </c>
      <c r="F341" s="2">
        <v>0</v>
      </c>
      <c r="G341" s="2">
        <v>0.01</v>
      </c>
    </row>
    <row r="342" spans="1:7" x14ac:dyDescent="0.35">
      <c r="A342" t="s">
        <v>41</v>
      </c>
      <c r="B342" t="s">
        <v>40</v>
      </c>
      <c r="D342" s="2">
        <v>0.06</v>
      </c>
      <c r="E342" s="2">
        <v>0</v>
      </c>
      <c r="F342" s="2">
        <v>0</v>
      </c>
      <c r="G342" s="2">
        <v>0.06</v>
      </c>
    </row>
    <row r="343" spans="1:7" x14ac:dyDescent="0.35">
      <c r="A343" t="s">
        <v>43</v>
      </c>
      <c r="B343" t="s">
        <v>42</v>
      </c>
      <c r="D343" s="2">
        <v>-0.03</v>
      </c>
      <c r="E343" s="2">
        <v>0</v>
      </c>
      <c r="F343" s="2">
        <v>0</v>
      </c>
      <c r="G343" s="2">
        <v>-0.03</v>
      </c>
    </row>
    <row r="344" spans="1:7" x14ac:dyDescent="0.35">
      <c r="A344" t="s">
        <v>45</v>
      </c>
      <c r="B344" t="s">
        <v>44</v>
      </c>
      <c r="D344" s="2">
        <v>-0.01</v>
      </c>
      <c r="E344" s="2">
        <v>0</v>
      </c>
      <c r="F344" s="2">
        <v>0.01</v>
      </c>
      <c r="G344" s="2">
        <v>-0.01</v>
      </c>
    </row>
    <row r="345" spans="1:7" x14ac:dyDescent="0.35">
      <c r="A345" t="s">
        <v>47</v>
      </c>
      <c r="B345" t="s">
        <v>46</v>
      </c>
      <c r="D345" s="2">
        <v>0.01</v>
      </c>
      <c r="E345" s="2">
        <v>0</v>
      </c>
      <c r="F345" s="2">
        <v>0</v>
      </c>
      <c r="G345" s="2">
        <v>0.01</v>
      </c>
    </row>
    <row r="346" spans="1:7" x14ac:dyDescent="0.35">
      <c r="A346" t="s">
        <v>55</v>
      </c>
      <c r="B346" t="s">
        <v>54</v>
      </c>
      <c r="D346" s="2">
        <v>0.05</v>
      </c>
      <c r="E346" s="2">
        <v>0</v>
      </c>
      <c r="F346" s="2">
        <v>0</v>
      </c>
      <c r="G346" s="2">
        <v>0.05</v>
      </c>
    </row>
    <row r="347" spans="1:7" x14ac:dyDescent="0.35">
      <c r="A347" t="s">
        <v>59</v>
      </c>
      <c r="B347" t="s">
        <v>58</v>
      </c>
      <c r="D347" s="2">
        <v>0.06</v>
      </c>
      <c r="E347" s="2">
        <v>0</v>
      </c>
      <c r="F347" s="2">
        <v>0.01</v>
      </c>
      <c r="G347" s="2">
        <v>0.06</v>
      </c>
    </row>
    <row r="348" spans="1:7" x14ac:dyDescent="0.35">
      <c r="A348" t="s">
        <v>63</v>
      </c>
      <c r="B348" t="s">
        <v>62</v>
      </c>
      <c r="D348" s="2">
        <v>-0.01</v>
      </c>
      <c r="E348" s="2">
        <v>0</v>
      </c>
      <c r="F348" s="2">
        <v>0</v>
      </c>
      <c r="G348" s="2">
        <v>-0.01</v>
      </c>
    </row>
    <row r="349" spans="1:7" x14ac:dyDescent="0.35">
      <c r="A349" t="s">
        <v>65</v>
      </c>
      <c r="B349" t="s">
        <v>64</v>
      </c>
      <c r="D349" s="2">
        <v>0.02</v>
      </c>
      <c r="E349" s="2">
        <v>0</v>
      </c>
      <c r="F349" s="2">
        <v>-0.01</v>
      </c>
      <c r="G349" s="2">
        <v>0.02</v>
      </c>
    </row>
    <row r="350" spans="1:7" x14ac:dyDescent="0.35">
      <c r="A350" t="s">
        <v>272</v>
      </c>
      <c r="B350" t="s">
        <v>271</v>
      </c>
      <c r="D350" s="2">
        <v>0.01</v>
      </c>
      <c r="E350" s="2">
        <v>0</v>
      </c>
      <c r="F350" s="2">
        <v>-0.01</v>
      </c>
      <c r="G350" s="2">
        <v>0.01</v>
      </c>
    </row>
    <row r="351" spans="1:7" x14ac:dyDescent="0.35">
      <c r="A351" t="s">
        <v>94</v>
      </c>
      <c r="B351" t="s">
        <v>93</v>
      </c>
      <c r="D351" s="2">
        <v>0.03</v>
      </c>
      <c r="E351" s="2">
        <v>0</v>
      </c>
      <c r="F351" s="2">
        <v>0</v>
      </c>
      <c r="G351" s="2">
        <v>0.03</v>
      </c>
    </row>
    <row r="352" spans="1:7" x14ac:dyDescent="0.35">
      <c r="A352" t="s">
        <v>339</v>
      </c>
      <c r="B352" t="s">
        <v>338</v>
      </c>
      <c r="D352" s="2">
        <v>0.01</v>
      </c>
      <c r="E352" s="2">
        <v>0</v>
      </c>
      <c r="F352" s="2">
        <v>0.01</v>
      </c>
      <c r="G352" s="2">
        <v>0.01</v>
      </c>
    </row>
    <row r="353" spans="1:7" x14ac:dyDescent="0.35">
      <c r="A353" t="s">
        <v>96</v>
      </c>
      <c r="B353" t="s">
        <v>95</v>
      </c>
      <c r="D353" s="2">
        <v>-0.01</v>
      </c>
      <c r="E353" s="2">
        <v>0</v>
      </c>
      <c r="F353" s="2">
        <v>-0.01</v>
      </c>
      <c r="G353" s="2">
        <v>-0.01</v>
      </c>
    </row>
    <row r="354" spans="1:7" x14ac:dyDescent="0.35">
      <c r="A354" t="s">
        <v>286</v>
      </c>
      <c r="B354" t="s">
        <v>285</v>
      </c>
      <c r="D354" s="2">
        <v>-0.01</v>
      </c>
      <c r="E354" s="2">
        <v>0</v>
      </c>
      <c r="F354" s="2">
        <v>0</v>
      </c>
      <c r="G354" s="2">
        <v>-0.01</v>
      </c>
    </row>
    <row r="355" spans="1:7" x14ac:dyDescent="0.35">
      <c r="A355" t="s">
        <v>381</v>
      </c>
      <c r="B355" t="s">
        <v>380</v>
      </c>
      <c r="D355" s="2">
        <v>-0.01</v>
      </c>
      <c r="E355" s="2">
        <v>0</v>
      </c>
      <c r="F355" s="2">
        <v>-0.01</v>
      </c>
      <c r="G355" s="2">
        <v>-0.01</v>
      </c>
    </row>
    <row r="356" spans="1:7" x14ac:dyDescent="0.35">
      <c r="A356" t="s">
        <v>292</v>
      </c>
      <c r="B356" t="s">
        <v>291</v>
      </c>
      <c r="D356" s="2">
        <v>0.03</v>
      </c>
      <c r="E356" s="2">
        <v>0</v>
      </c>
      <c r="F356" s="2">
        <v>0</v>
      </c>
      <c r="G356" s="2">
        <v>0.03</v>
      </c>
    </row>
    <row r="357" spans="1:7" x14ac:dyDescent="0.35">
      <c r="A357" t="s">
        <v>294</v>
      </c>
      <c r="B357" t="s">
        <v>293</v>
      </c>
      <c r="D357" s="2">
        <v>0.06</v>
      </c>
      <c r="E357" s="2">
        <v>0</v>
      </c>
      <c r="F357" s="2">
        <v>0</v>
      </c>
      <c r="G357" s="2">
        <v>0.06</v>
      </c>
    </row>
    <row r="358" spans="1:7" x14ac:dyDescent="0.35">
      <c r="A358" t="s">
        <v>102</v>
      </c>
      <c r="B358" t="s">
        <v>101</v>
      </c>
      <c r="D358" s="2">
        <v>0.04</v>
      </c>
      <c r="E358" s="2">
        <v>0</v>
      </c>
      <c r="F358" s="2">
        <v>0</v>
      </c>
      <c r="G358" s="2">
        <v>0.04</v>
      </c>
    </row>
    <row r="359" spans="1:7" x14ac:dyDescent="0.35">
      <c r="A359" t="s">
        <v>106</v>
      </c>
      <c r="B359" t="s">
        <v>105</v>
      </c>
      <c r="D359" s="2">
        <v>0.01</v>
      </c>
      <c r="E359" s="2">
        <v>0</v>
      </c>
      <c r="F359" s="2">
        <v>0</v>
      </c>
      <c r="G359" s="2">
        <v>0.01</v>
      </c>
    </row>
    <row r="360" spans="1:7" x14ac:dyDescent="0.35">
      <c r="A360" t="s">
        <v>108</v>
      </c>
      <c r="B360" t="s">
        <v>107</v>
      </c>
      <c r="D360" s="2">
        <v>-0.01</v>
      </c>
      <c r="E360" s="2">
        <v>0</v>
      </c>
      <c r="F360" s="2">
        <v>0</v>
      </c>
      <c r="G360" s="2">
        <v>-0.01</v>
      </c>
    </row>
    <row r="361" spans="1:7" x14ac:dyDescent="0.35">
      <c r="A361" t="s">
        <v>296</v>
      </c>
      <c r="B361" t="s">
        <v>295</v>
      </c>
      <c r="D361" s="2">
        <v>0.02</v>
      </c>
      <c r="E361" s="2">
        <v>0</v>
      </c>
      <c r="F361" s="2">
        <v>0</v>
      </c>
      <c r="G361" s="2">
        <v>0.02</v>
      </c>
    </row>
    <row r="362" spans="1:7" x14ac:dyDescent="0.35">
      <c r="A362" t="s">
        <v>148</v>
      </c>
      <c r="B362" t="s">
        <v>147</v>
      </c>
      <c r="D362" s="2">
        <v>9452.69</v>
      </c>
      <c r="E362" s="2">
        <v>0</v>
      </c>
      <c r="F362" s="2">
        <v>0</v>
      </c>
      <c r="G362" s="2">
        <v>9452.69</v>
      </c>
    </row>
    <row r="363" spans="1:7" x14ac:dyDescent="0.35">
      <c r="A363" t="s">
        <v>254</v>
      </c>
      <c r="B363" t="s">
        <v>253</v>
      </c>
      <c r="D363" s="2">
        <v>39824328.920000002</v>
      </c>
      <c r="E363" s="2">
        <v>0</v>
      </c>
      <c r="F363" s="2">
        <v>2328353.46</v>
      </c>
      <c r="G363" s="2">
        <v>39824328.920000002</v>
      </c>
    </row>
    <row r="364" spans="1:7" x14ac:dyDescent="0.35">
      <c r="A364" t="s">
        <v>140</v>
      </c>
      <c r="B364" t="s">
        <v>139</v>
      </c>
      <c r="D364" s="2">
        <v>-0.01</v>
      </c>
      <c r="E364" s="2">
        <v>0</v>
      </c>
      <c r="F364" s="2">
        <v>0.01</v>
      </c>
      <c r="G364" s="2">
        <v>-0.01</v>
      </c>
    </row>
    <row r="365" spans="1:7" x14ac:dyDescent="0.35">
      <c r="A365" t="s">
        <v>298</v>
      </c>
      <c r="B365" t="s">
        <v>297</v>
      </c>
      <c r="D365" s="2">
        <v>-0.09</v>
      </c>
      <c r="E365" s="2">
        <v>0</v>
      </c>
      <c r="F365" s="2">
        <v>0</v>
      </c>
      <c r="G365" s="2">
        <v>-0.09</v>
      </c>
    </row>
    <row r="366" spans="1:7" x14ac:dyDescent="0.35">
      <c r="A366" t="s">
        <v>150</v>
      </c>
      <c r="B366" t="s">
        <v>149</v>
      </c>
      <c r="D366" s="2">
        <v>-47685762.25</v>
      </c>
      <c r="E366" s="2">
        <v>0</v>
      </c>
      <c r="F366" s="2">
        <v>-3909312.83</v>
      </c>
      <c r="G366" s="2">
        <v>-47685762.25</v>
      </c>
    </row>
    <row r="367" spans="1:7" x14ac:dyDescent="0.35">
      <c r="A367" t="s">
        <v>310</v>
      </c>
      <c r="B367" t="s">
        <v>309</v>
      </c>
      <c r="D367" s="2">
        <v>47685762.25</v>
      </c>
      <c r="E367" s="2">
        <v>0</v>
      </c>
      <c r="F367" s="2">
        <v>3909312.83</v>
      </c>
      <c r="G367" s="2">
        <v>47685762.25</v>
      </c>
    </row>
    <row r="368" spans="1:7" x14ac:dyDescent="0.35">
      <c r="A368" t="s">
        <v>300</v>
      </c>
      <c r="B368" t="s">
        <v>299</v>
      </c>
      <c r="D368" s="2">
        <v>0.06</v>
      </c>
      <c r="E368" s="2">
        <v>0</v>
      </c>
      <c r="F368" s="2">
        <v>0</v>
      </c>
      <c r="G368" s="2">
        <v>0.06</v>
      </c>
    </row>
    <row r="369" spans="1:7" x14ac:dyDescent="0.35">
      <c r="A369" t="s">
        <v>128</v>
      </c>
      <c r="B369" t="s">
        <v>127</v>
      </c>
      <c r="D369" s="2">
        <v>-0.02</v>
      </c>
      <c r="E369" s="2">
        <v>0</v>
      </c>
      <c r="F369" s="2">
        <v>0</v>
      </c>
      <c r="G369" s="2">
        <v>-0.02</v>
      </c>
    </row>
    <row r="370" spans="1:7" x14ac:dyDescent="0.35">
      <c r="A370" t="s">
        <v>319</v>
      </c>
      <c r="D370" s="2">
        <v>84719302.519999996</v>
      </c>
      <c r="E370" s="2">
        <v>0</v>
      </c>
      <c r="F370" s="2">
        <v>5076434.92</v>
      </c>
      <c r="G370" s="2">
        <v>84719302.519999996</v>
      </c>
    </row>
    <row r="371" spans="1:7" x14ac:dyDescent="0.35">
      <c r="A371" t="s">
        <v>320</v>
      </c>
    </row>
    <row r="372" spans="1:7" x14ac:dyDescent="0.35">
      <c r="A372" t="s">
        <v>314</v>
      </c>
      <c r="B372" t="s">
        <v>313</v>
      </c>
      <c r="D372" s="2">
        <v>88559272.719999999</v>
      </c>
      <c r="E372" s="2">
        <v>0</v>
      </c>
      <c r="F372" s="2">
        <v>7260152.3799999999</v>
      </c>
      <c r="G372" s="2">
        <v>88559272.719999999</v>
      </c>
    </row>
    <row r="373" spans="1:7" x14ac:dyDescent="0.35">
      <c r="A373" t="s">
        <v>321</v>
      </c>
      <c r="D373" s="2">
        <v>88559272.719999999</v>
      </c>
      <c r="E373" s="2">
        <v>0</v>
      </c>
      <c r="F373" s="2">
        <v>7260152.3799999999</v>
      </c>
      <c r="G373" s="2">
        <v>88559272.719999999</v>
      </c>
    </row>
    <row r="374" spans="1:7" x14ac:dyDescent="0.35">
      <c r="A374" t="s">
        <v>322</v>
      </c>
    </row>
    <row r="375" spans="1:7" x14ac:dyDescent="0.35">
      <c r="A375" t="s">
        <v>144</v>
      </c>
      <c r="B375" t="s">
        <v>143</v>
      </c>
      <c r="D375" s="2">
        <v>-764.8</v>
      </c>
      <c r="E375" s="2">
        <v>0</v>
      </c>
      <c r="F375" s="2">
        <v>1416.15</v>
      </c>
      <c r="G375" s="2">
        <v>-764.8</v>
      </c>
    </row>
    <row r="376" spans="1:7" x14ac:dyDescent="0.35">
      <c r="A376" t="s">
        <v>146</v>
      </c>
      <c r="B376" t="s">
        <v>145</v>
      </c>
      <c r="D376" s="2">
        <v>0.06</v>
      </c>
      <c r="E376" s="2">
        <v>0</v>
      </c>
      <c r="F376" s="2">
        <v>0</v>
      </c>
      <c r="G376" s="2">
        <v>0.06</v>
      </c>
    </row>
    <row r="377" spans="1:7" x14ac:dyDescent="0.35">
      <c r="A377" t="s">
        <v>323</v>
      </c>
      <c r="D377" s="2">
        <v>-764.74</v>
      </c>
      <c r="E377" s="2">
        <v>0</v>
      </c>
      <c r="F377" s="2">
        <v>1416.15</v>
      </c>
      <c r="G377" s="2">
        <v>-764.74</v>
      </c>
    </row>
    <row r="378" spans="1:7" x14ac:dyDescent="0.35">
      <c r="A378" t="s">
        <v>324</v>
      </c>
    </row>
    <row r="379" spans="1:7" x14ac:dyDescent="0.35">
      <c r="A379" t="s">
        <v>154</v>
      </c>
      <c r="B379" t="s">
        <v>153</v>
      </c>
      <c r="D379" s="2">
        <v>-7404.61</v>
      </c>
      <c r="E379" s="2">
        <v>0</v>
      </c>
      <c r="F379" s="2">
        <v>0</v>
      </c>
      <c r="G379" s="2">
        <v>-7404.61</v>
      </c>
    </row>
    <row r="380" spans="1:7" x14ac:dyDescent="0.35">
      <c r="A380" t="s">
        <v>156</v>
      </c>
      <c r="B380" t="s">
        <v>155</v>
      </c>
      <c r="D380" s="2">
        <v>-31353.84</v>
      </c>
      <c r="E380" s="2">
        <v>0</v>
      </c>
      <c r="F380" s="2">
        <v>0</v>
      </c>
      <c r="G380" s="2">
        <v>-31353.84</v>
      </c>
    </row>
    <row r="381" spans="1:7" x14ac:dyDescent="0.35">
      <c r="A381" t="s">
        <v>158</v>
      </c>
      <c r="B381" t="s">
        <v>157</v>
      </c>
      <c r="D381" s="2">
        <v>-28316.92</v>
      </c>
      <c r="E381" s="2">
        <v>0</v>
      </c>
      <c r="F381" s="2">
        <v>4401.54</v>
      </c>
      <c r="G381" s="2">
        <v>-28316.92</v>
      </c>
    </row>
    <row r="382" spans="1:7" x14ac:dyDescent="0.35">
      <c r="A382" t="s">
        <v>160</v>
      </c>
      <c r="B382" t="s">
        <v>159</v>
      </c>
      <c r="D382" s="2">
        <v>9044.6200000000008</v>
      </c>
      <c r="E382" s="2">
        <v>0</v>
      </c>
      <c r="F382" s="2">
        <v>0</v>
      </c>
      <c r="G382" s="2">
        <v>9044.6200000000008</v>
      </c>
    </row>
    <row r="383" spans="1:7" x14ac:dyDescent="0.35">
      <c r="A383" t="s">
        <v>162</v>
      </c>
      <c r="B383" t="s">
        <v>161</v>
      </c>
      <c r="D383" s="2">
        <v>-38727.69</v>
      </c>
      <c r="E383" s="2">
        <v>0</v>
      </c>
      <c r="F383" s="2">
        <v>-94470.77</v>
      </c>
      <c r="G383" s="2">
        <v>-38727.69</v>
      </c>
    </row>
    <row r="384" spans="1:7" x14ac:dyDescent="0.35">
      <c r="A384" t="s">
        <v>164</v>
      </c>
      <c r="B384" t="s">
        <v>163</v>
      </c>
      <c r="D384" s="2">
        <v>-652904.62</v>
      </c>
      <c r="E384" s="2">
        <v>0</v>
      </c>
      <c r="F384" s="2">
        <v>34280</v>
      </c>
      <c r="G384" s="2">
        <v>-652904.62</v>
      </c>
    </row>
    <row r="385" spans="1:7" x14ac:dyDescent="0.35">
      <c r="A385" t="s">
        <v>325</v>
      </c>
      <c r="D385" s="2">
        <v>-749663.06</v>
      </c>
      <c r="E385" s="2">
        <v>0</v>
      </c>
      <c r="F385" s="2">
        <v>-55789.23</v>
      </c>
      <c r="G385" s="2">
        <v>-749663.06</v>
      </c>
    </row>
    <row r="386" spans="1:7" x14ac:dyDescent="0.35">
      <c r="A386" t="s">
        <v>326</v>
      </c>
      <c r="D386" s="2">
        <v>172528147.44</v>
      </c>
      <c r="E386" s="2">
        <v>0</v>
      </c>
      <c r="F386" s="2">
        <v>12282214.220000001</v>
      </c>
      <c r="G386" s="2">
        <v>172528147.44</v>
      </c>
    </row>
    <row r="387" spans="1:7" x14ac:dyDescent="0.35">
      <c r="A387" t="s">
        <v>362</v>
      </c>
      <c r="D387" s="2">
        <v>-495646100.55000001</v>
      </c>
      <c r="E387" s="2">
        <v>0</v>
      </c>
      <c r="F387" s="2">
        <v>-18456974.629999999</v>
      </c>
      <c r="G387" s="2">
        <v>-495646100.55000001</v>
      </c>
    </row>
    <row r="388" spans="1:7" x14ac:dyDescent="0.35">
      <c r="A388" t="s">
        <v>328</v>
      </c>
      <c r="B388" s="3">
        <v>45190</v>
      </c>
      <c r="C388" s="4">
        <v>0.82384259259259263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D8BE-E294-472C-8C55-855096B49CD6}">
  <dimension ref="A1:G384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364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-260887</v>
      </c>
      <c r="E10" s="2">
        <v>189220</v>
      </c>
      <c r="F10" s="2">
        <v>-71667</v>
      </c>
      <c r="G10" s="2">
        <v>-71667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12436449.84</v>
      </c>
      <c r="E12" s="2">
        <v>63829.91</v>
      </c>
      <c r="F12" s="2">
        <v>662417.41</v>
      </c>
      <c r="G12" s="2">
        <v>12500279.75</v>
      </c>
    </row>
    <row r="13" spans="1:7" x14ac:dyDescent="0.35">
      <c r="A13" t="s">
        <v>17</v>
      </c>
      <c r="B13" t="s">
        <v>16</v>
      </c>
      <c r="D13" s="2">
        <v>-4236780.18</v>
      </c>
      <c r="E13" s="2">
        <v>-44955</v>
      </c>
      <c r="F13" s="2">
        <v>-405315</v>
      </c>
      <c r="G13" s="2">
        <v>-4281735.18</v>
      </c>
    </row>
    <row r="14" spans="1:7" x14ac:dyDescent="0.35">
      <c r="A14" t="s">
        <v>19</v>
      </c>
      <c r="B14" t="s">
        <v>18</v>
      </c>
      <c r="D14" s="2">
        <v>1995510.09</v>
      </c>
      <c r="E14" s="2">
        <v>-103341.7</v>
      </c>
      <c r="F14" s="2">
        <v>-121091.9</v>
      </c>
      <c r="G14" s="2">
        <v>1892168.39</v>
      </c>
    </row>
    <row r="15" spans="1:7" x14ac:dyDescent="0.35">
      <c r="A15" t="s">
        <v>21</v>
      </c>
      <c r="B15" t="s">
        <v>20</v>
      </c>
      <c r="D15" s="2">
        <v>857.82</v>
      </c>
      <c r="E15" s="2">
        <v>-864.52</v>
      </c>
      <c r="F15" s="2">
        <v>14227.23</v>
      </c>
      <c r="G15" s="2">
        <v>-6.7</v>
      </c>
    </row>
    <row r="16" spans="1:7" x14ac:dyDescent="0.35">
      <c r="A16" t="s">
        <v>23</v>
      </c>
      <c r="B16" t="s">
        <v>22</v>
      </c>
      <c r="D16" s="2">
        <v>1289242.8600000001</v>
      </c>
      <c r="E16" s="2">
        <v>466092.55</v>
      </c>
      <c r="F16" s="2">
        <v>675063.17</v>
      </c>
      <c r="G16" s="2">
        <v>1755335.41</v>
      </c>
    </row>
    <row r="17" spans="1:7" x14ac:dyDescent="0.35">
      <c r="A17" t="s">
        <v>25</v>
      </c>
      <c r="B17" t="s">
        <v>24</v>
      </c>
      <c r="D17" s="2">
        <v>1765264.04</v>
      </c>
      <c r="E17" s="2">
        <v>0</v>
      </c>
      <c r="F17" s="2">
        <v>0</v>
      </c>
      <c r="G17" s="2">
        <v>1765264.04</v>
      </c>
    </row>
    <row r="18" spans="1:7" x14ac:dyDescent="0.35">
      <c r="A18" t="s">
        <v>27</v>
      </c>
      <c r="B18" t="s">
        <v>26</v>
      </c>
      <c r="D18" s="2">
        <v>1367947.3</v>
      </c>
      <c r="E18" s="2">
        <v>0</v>
      </c>
      <c r="F18" s="2">
        <v>0</v>
      </c>
      <c r="G18" s="2">
        <v>1367947.3</v>
      </c>
    </row>
    <row r="19" spans="1:7" x14ac:dyDescent="0.35">
      <c r="A19" t="s">
        <v>29</v>
      </c>
      <c r="B19" t="s">
        <v>28</v>
      </c>
      <c r="D19" s="2">
        <v>1252180.8400000001</v>
      </c>
      <c r="E19" s="2">
        <v>-849319.95</v>
      </c>
      <c r="F19" s="2">
        <v>-10662151.060000001</v>
      </c>
      <c r="G19" s="2">
        <v>402860.89</v>
      </c>
    </row>
    <row r="20" spans="1:7" x14ac:dyDescent="0.35">
      <c r="A20" t="s">
        <v>31</v>
      </c>
      <c r="B20" t="s">
        <v>30</v>
      </c>
      <c r="D20" s="2">
        <v>-276040.45</v>
      </c>
      <c r="E20" s="2">
        <v>19448.45</v>
      </c>
      <c r="F20" s="2">
        <v>-1234483.95</v>
      </c>
      <c r="G20" s="2">
        <v>-256592</v>
      </c>
    </row>
    <row r="21" spans="1:7" x14ac:dyDescent="0.35">
      <c r="A21" t="s">
        <v>33</v>
      </c>
      <c r="B21" t="s">
        <v>32</v>
      </c>
      <c r="D21" s="2">
        <v>1008053.63</v>
      </c>
      <c r="E21" s="2">
        <v>-8741.58</v>
      </c>
      <c r="F21" s="2">
        <v>-9705.2199999999993</v>
      </c>
      <c r="G21" s="2">
        <v>999312.05</v>
      </c>
    </row>
    <row r="22" spans="1:7" x14ac:dyDescent="0.35">
      <c r="A22" t="s">
        <v>35</v>
      </c>
      <c r="B22" t="s">
        <v>34</v>
      </c>
      <c r="D22" s="2">
        <v>-16593415.43</v>
      </c>
      <c r="E22" s="2">
        <v>90091.48</v>
      </c>
      <c r="F22" s="2">
        <v>190110.31</v>
      </c>
      <c r="G22" s="2">
        <v>-16503323.949999999</v>
      </c>
    </row>
    <row r="23" spans="1:7" x14ac:dyDescent="0.35">
      <c r="A23" t="s">
        <v>37</v>
      </c>
      <c r="B23" t="s">
        <v>36</v>
      </c>
      <c r="D23" s="2">
        <v>48430.57</v>
      </c>
      <c r="E23" s="2">
        <v>95.78</v>
      </c>
      <c r="F23" s="2">
        <v>1149.4100000000001</v>
      </c>
      <c r="G23" s="2">
        <v>48526.35</v>
      </c>
    </row>
    <row r="24" spans="1:7" x14ac:dyDescent="0.35">
      <c r="A24" t="s">
        <v>39</v>
      </c>
      <c r="B24" t="s">
        <v>38</v>
      </c>
      <c r="D24" s="2">
        <v>-39455.24</v>
      </c>
      <c r="E24" s="2">
        <v>-3965.41</v>
      </c>
      <c r="F24" s="2">
        <v>-4060.7</v>
      </c>
      <c r="G24" s="2">
        <v>-43420.65</v>
      </c>
    </row>
    <row r="25" spans="1:7" x14ac:dyDescent="0.35">
      <c r="A25" t="s">
        <v>41</v>
      </c>
      <c r="B25" t="s">
        <v>40</v>
      </c>
      <c r="D25" s="2">
        <v>17692.47</v>
      </c>
      <c r="E25" s="2">
        <v>200.91</v>
      </c>
      <c r="F25" s="2">
        <v>-33357.839999999997</v>
      </c>
      <c r="G25" s="2">
        <v>17893.38</v>
      </c>
    </row>
    <row r="26" spans="1:7" x14ac:dyDescent="0.35">
      <c r="A26" t="s">
        <v>43</v>
      </c>
      <c r="B26" t="s">
        <v>42</v>
      </c>
      <c r="D26" s="2">
        <v>-0.18</v>
      </c>
      <c r="E26" s="2">
        <v>0</v>
      </c>
      <c r="F26" s="2">
        <v>0</v>
      </c>
      <c r="G26" s="2">
        <v>-0.18</v>
      </c>
    </row>
    <row r="27" spans="1:7" x14ac:dyDescent="0.35">
      <c r="A27" t="s">
        <v>45</v>
      </c>
      <c r="B27" t="s">
        <v>44</v>
      </c>
      <c r="D27" s="2">
        <v>200702.56</v>
      </c>
      <c r="E27" s="2">
        <v>30002.01</v>
      </c>
      <c r="F27" s="2">
        <v>-18645.61</v>
      </c>
      <c r="G27" s="2">
        <v>230704.57</v>
      </c>
    </row>
    <row r="28" spans="1:7" x14ac:dyDescent="0.35">
      <c r="A28" t="s">
        <v>47</v>
      </c>
      <c r="B28" t="s">
        <v>46</v>
      </c>
      <c r="D28" s="2">
        <v>87744.8</v>
      </c>
      <c r="E28" s="2">
        <v>-2936.83</v>
      </c>
      <c r="F28" s="2">
        <v>54323.18</v>
      </c>
      <c r="G28" s="2">
        <v>84807.97</v>
      </c>
    </row>
    <row r="29" spans="1:7" x14ac:dyDescent="0.35">
      <c r="A29" t="s">
        <v>49</v>
      </c>
      <c r="B29" t="s">
        <v>48</v>
      </c>
      <c r="D29" s="2">
        <v>6426.35</v>
      </c>
      <c r="E29" s="2">
        <v>-1512.7</v>
      </c>
      <c r="F29" s="2">
        <v>-13717.55</v>
      </c>
      <c r="G29" s="2">
        <v>4913.6499999999996</v>
      </c>
    </row>
    <row r="30" spans="1:7" x14ac:dyDescent="0.35">
      <c r="A30" t="s">
        <v>51</v>
      </c>
      <c r="B30" t="s">
        <v>50</v>
      </c>
      <c r="D30" s="2">
        <v>-680.4</v>
      </c>
      <c r="E30" s="2">
        <v>262.14999999999998</v>
      </c>
      <c r="F30" s="2">
        <v>1756.65</v>
      </c>
      <c r="G30" s="2">
        <v>-418.25</v>
      </c>
    </row>
    <row r="31" spans="1:7" x14ac:dyDescent="0.35">
      <c r="A31" t="s">
        <v>53</v>
      </c>
      <c r="B31" t="s">
        <v>52</v>
      </c>
      <c r="D31" s="2">
        <v>493.68</v>
      </c>
      <c r="E31" s="2">
        <v>0</v>
      </c>
      <c r="F31" s="2">
        <v>-11191061</v>
      </c>
      <c r="G31" s="2">
        <v>493.68</v>
      </c>
    </row>
    <row r="32" spans="1:7" x14ac:dyDescent="0.35">
      <c r="A32" t="s">
        <v>55</v>
      </c>
      <c r="B32" t="s">
        <v>54</v>
      </c>
      <c r="D32" s="2">
        <v>0.03</v>
      </c>
      <c r="E32" s="2">
        <v>0</v>
      </c>
      <c r="F32" s="2">
        <v>0</v>
      </c>
      <c r="G32" s="2">
        <v>0.03</v>
      </c>
    </row>
    <row r="33" spans="1:7" x14ac:dyDescent="0.35">
      <c r="A33" t="s">
        <v>59</v>
      </c>
      <c r="B33" t="s">
        <v>58</v>
      </c>
      <c r="D33" s="2">
        <v>2022265.68</v>
      </c>
      <c r="E33" s="2">
        <v>-18060.099999999999</v>
      </c>
      <c r="F33" s="2">
        <v>-86835.77</v>
      </c>
      <c r="G33" s="2">
        <v>2004205.58</v>
      </c>
    </row>
    <row r="34" spans="1:7" x14ac:dyDescent="0.35">
      <c r="A34" t="s">
        <v>61</v>
      </c>
      <c r="B34" t="s">
        <v>60</v>
      </c>
      <c r="D34" s="2">
        <v>1369922.78</v>
      </c>
      <c r="E34" s="2">
        <v>-103125.42</v>
      </c>
      <c r="F34" s="2">
        <v>-120460.45</v>
      </c>
      <c r="G34" s="2">
        <v>1266797.3600000001</v>
      </c>
    </row>
    <row r="35" spans="1:7" x14ac:dyDescent="0.35">
      <c r="A35" t="s">
        <v>63</v>
      </c>
      <c r="B35" t="s">
        <v>62</v>
      </c>
      <c r="D35" s="2">
        <v>0.19</v>
      </c>
      <c r="E35" s="2">
        <v>0</v>
      </c>
      <c r="F35" s="2">
        <v>-25743.5</v>
      </c>
      <c r="G35" s="2">
        <v>0.19</v>
      </c>
    </row>
    <row r="36" spans="1:7" x14ac:dyDescent="0.35">
      <c r="A36" t="s">
        <v>65</v>
      </c>
      <c r="B36" t="s">
        <v>64</v>
      </c>
      <c r="D36" s="2">
        <v>769974.15</v>
      </c>
      <c r="E36" s="2">
        <v>-16646.28</v>
      </c>
      <c r="F36" s="2">
        <v>-835422.56</v>
      </c>
      <c r="G36" s="2">
        <v>753327.87</v>
      </c>
    </row>
    <row r="37" spans="1:7" x14ac:dyDescent="0.35">
      <c r="A37" t="s">
        <v>67</v>
      </c>
      <c r="B37" t="s">
        <v>66</v>
      </c>
      <c r="D37" s="2">
        <v>61162.5</v>
      </c>
      <c r="E37" s="2">
        <v>20387.5</v>
      </c>
      <c r="F37" s="2">
        <v>0</v>
      </c>
      <c r="G37" s="2">
        <v>81550</v>
      </c>
    </row>
    <row r="38" spans="1:7" x14ac:dyDescent="0.35">
      <c r="A38" t="s">
        <v>69</v>
      </c>
      <c r="B38" t="s">
        <v>68</v>
      </c>
      <c r="D38" s="2">
        <v>183487.5</v>
      </c>
      <c r="E38" s="2">
        <v>-20387.5</v>
      </c>
      <c r="F38" s="2">
        <v>-81550</v>
      </c>
      <c r="G38" s="2">
        <v>163100</v>
      </c>
    </row>
    <row r="39" spans="1:7" x14ac:dyDescent="0.35">
      <c r="A39" t="s">
        <v>71</v>
      </c>
      <c r="B39" t="s">
        <v>70</v>
      </c>
      <c r="D39" s="2">
        <v>-5192.5200000000004</v>
      </c>
      <c r="E39" s="2">
        <v>0</v>
      </c>
      <c r="F39" s="2">
        <v>0</v>
      </c>
      <c r="G39" s="2">
        <v>-5192.5200000000004</v>
      </c>
    </row>
    <row r="40" spans="1:7" x14ac:dyDescent="0.35">
      <c r="A40" t="s">
        <v>71</v>
      </c>
      <c r="B40" t="s">
        <v>72</v>
      </c>
      <c r="D40" s="2">
        <v>-2109</v>
      </c>
      <c r="E40" s="2">
        <v>0</v>
      </c>
      <c r="F40" s="2">
        <v>0</v>
      </c>
      <c r="G40" s="2">
        <v>-2109</v>
      </c>
    </row>
    <row r="41" spans="1:7" x14ac:dyDescent="0.35">
      <c r="A41" t="s">
        <v>74</v>
      </c>
      <c r="B41" t="s">
        <v>73</v>
      </c>
      <c r="D41" s="2">
        <v>-321054.65000000002</v>
      </c>
      <c r="E41" s="2">
        <v>0</v>
      </c>
      <c r="F41" s="2">
        <v>0</v>
      </c>
      <c r="G41" s="2">
        <v>-321054.65000000002</v>
      </c>
    </row>
    <row r="42" spans="1:7" x14ac:dyDescent="0.35">
      <c r="A42" t="s">
        <v>76</v>
      </c>
      <c r="B42" t="s">
        <v>75</v>
      </c>
      <c r="D42" s="2">
        <v>309396</v>
      </c>
      <c r="E42" s="2">
        <v>0</v>
      </c>
      <c r="F42" s="2">
        <v>0</v>
      </c>
      <c r="G42" s="2">
        <v>309396</v>
      </c>
    </row>
    <row r="43" spans="1:7" x14ac:dyDescent="0.35">
      <c r="A43" t="s">
        <v>82</v>
      </c>
      <c r="B43" t="s">
        <v>81</v>
      </c>
      <c r="D43" s="2">
        <v>-1005587.45</v>
      </c>
      <c r="E43" s="2">
        <v>0</v>
      </c>
      <c r="F43" s="2">
        <v>0</v>
      </c>
      <c r="G43" s="2">
        <v>-1005587.45</v>
      </c>
    </row>
    <row r="44" spans="1:7" x14ac:dyDescent="0.35">
      <c r="A44" t="s">
        <v>84</v>
      </c>
      <c r="B44" t="s">
        <v>83</v>
      </c>
      <c r="D44" s="2">
        <v>0.01</v>
      </c>
      <c r="E44" s="2">
        <v>0</v>
      </c>
      <c r="F44" s="2">
        <v>0</v>
      </c>
      <c r="G44" s="2">
        <v>0.01</v>
      </c>
    </row>
    <row r="45" spans="1:7" x14ac:dyDescent="0.35">
      <c r="A45" t="s">
        <v>331</v>
      </c>
      <c r="B45" t="s">
        <v>330</v>
      </c>
      <c r="D45" s="2">
        <v>127206</v>
      </c>
      <c r="E45" s="2">
        <v>0</v>
      </c>
      <c r="F45" s="2">
        <v>0</v>
      </c>
      <c r="G45" s="2">
        <v>127206</v>
      </c>
    </row>
    <row r="46" spans="1:7" x14ac:dyDescent="0.35">
      <c r="A46" t="s">
        <v>86</v>
      </c>
      <c r="B46" t="s">
        <v>85</v>
      </c>
      <c r="D46" s="2">
        <v>582739.44999999995</v>
      </c>
      <c r="E46" s="2">
        <v>0</v>
      </c>
      <c r="F46" s="2">
        <v>0</v>
      </c>
      <c r="G46" s="2">
        <v>582739.44999999995</v>
      </c>
    </row>
    <row r="47" spans="1:7" x14ac:dyDescent="0.35">
      <c r="A47" t="s">
        <v>88</v>
      </c>
      <c r="B47" t="s">
        <v>87</v>
      </c>
      <c r="D47" s="2">
        <v>1701.95</v>
      </c>
      <c r="E47" s="2">
        <v>-1701.83</v>
      </c>
      <c r="F47" s="2">
        <v>-57789.99</v>
      </c>
      <c r="G47" s="2">
        <v>0.12</v>
      </c>
    </row>
    <row r="48" spans="1:7" x14ac:dyDescent="0.35">
      <c r="A48" t="s">
        <v>90</v>
      </c>
      <c r="B48" t="s">
        <v>89</v>
      </c>
      <c r="D48" s="2">
        <v>27016.83</v>
      </c>
      <c r="E48" s="2">
        <v>-395.37</v>
      </c>
      <c r="F48" s="2">
        <v>-4744.53</v>
      </c>
      <c r="G48" s="2">
        <v>26621.46</v>
      </c>
    </row>
    <row r="49" spans="1:7" x14ac:dyDescent="0.35">
      <c r="A49" t="s">
        <v>92</v>
      </c>
      <c r="B49" t="s">
        <v>91</v>
      </c>
      <c r="D49" s="2">
        <v>-5428909.2699999996</v>
      </c>
      <c r="E49" s="2">
        <v>70851.66</v>
      </c>
      <c r="F49" s="2">
        <v>-284729.90999999997</v>
      </c>
      <c r="G49" s="2">
        <v>-5358057.6100000003</v>
      </c>
    </row>
    <row r="50" spans="1:7" x14ac:dyDescent="0.35">
      <c r="A50" t="s">
        <v>333</v>
      </c>
      <c r="B50" t="s">
        <v>332</v>
      </c>
      <c r="D50" s="2">
        <v>111851</v>
      </c>
      <c r="E50" s="2">
        <v>0</v>
      </c>
      <c r="F50" s="2">
        <v>0</v>
      </c>
      <c r="G50" s="2">
        <v>111851</v>
      </c>
    </row>
    <row r="51" spans="1:7" x14ac:dyDescent="0.35">
      <c r="A51" t="s">
        <v>335</v>
      </c>
      <c r="B51" t="s">
        <v>334</v>
      </c>
      <c r="D51" s="2">
        <v>7752</v>
      </c>
      <c r="E51" s="2">
        <v>0</v>
      </c>
      <c r="F51" s="2">
        <v>0</v>
      </c>
      <c r="G51" s="2">
        <v>7752</v>
      </c>
    </row>
    <row r="52" spans="1:7" x14ac:dyDescent="0.35">
      <c r="A52" t="s">
        <v>94</v>
      </c>
      <c r="B52" t="s">
        <v>93</v>
      </c>
      <c r="D52" s="2">
        <v>48711.59</v>
      </c>
      <c r="E52" s="2">
        <v>-16588.66</v>
      </c>
      <c r="F52" s="2">
        <v>467.01</v>
      </c>
      <c r="G52" s="2">
        <v>32122.93</v>
      </c>
    </row>
    <row r="53" spans="1:7" x14ac:dyDescent="0.35">
      <c r="A53" t="s">
        <v>337</v>
      </c>
      <c r="B53" t="s">
        <v>336</v>
      </c>
      <c r="D53" s="2">
        <v>151047.44</v>
      </c>
      <c r="E53" s="2">
        <v>0</v>
      </c>
      <c r="F53" s="2">
        <v>0</v>
      </c>
      <c r="G53" s="2">
        <v>151047.44</v>
      </c>
    </row>
    <row r="54" spans="1:7" x14ac:dyDescent="0.35">
      <c r="A54" t="s">
        <v>339</v>
      </c>
      <c r="B54" t="s">
        <v>338</v>
      </c>
      <c r="D54" s="2">
        <v>365031.36</v>
      </c>
      <c r="E54" s="2">
        <v>-12587.28</v>
      </c>
      <c r="F54" s="2">
        <v>-151047.41</v>
      </c>
      <c r="G54" s="2">
        <v>352444.08</v>
      </c>
    </row>
    <row r="55" spans="1:7" x14ac:dyDescent="0.35">
      <c r="A55" t="s">
        <v>96</v>
      </c>
      <c r="B55" t="s">
        <v>95</v>
      </c>
      <c r="D55" s="2">
        <v>633520.05000000005</v>
      </c>
      <c r="E55" s="2">
        <v>-91145.02</v>
      </c>
      <c r="F55" s="2">
        <v>-850825.24</v>
      </c>
      <c r="G55" s="2">
        <v>542375.03</v>
      </c>
    </row>
    <row r="56" spans="1:7" x14ac:dyDescent="0.35">
      <c r="A56" t="s">
        <v>368</v>
      </c>
      <c r="B56" t="s">
        <v>367</v>
      </c>
      <c r="D56" s="2">
        <v>1450.75</v>
      </c>
      <c r="E56" s="2">
        <v>-1450.75</v>
      </c>
      <c r="F56" s="2">
        <v>0</v>
      </c>
      <c r="G56" s="2">
        <v>0</v>
      </c>
    </row>
    <row r="57" spans="1:7" x14ac:dyDescent="0.35">
      <c r="A57" t="s">
        <v>98</v>
      </c>
      <c r="B57" t="s">
        <v>97</v>
      </c>
      <c r="D57" s="2">
        <v>-0.24</v>
      </c>
      <c r="E57" s="2">
        <v>0</v>
      </c>
      <c r="F57" s="2">
        <v>-305500.40999999997</v>
      </c>
      <c r="G57" s="2">
        <v>-0.24</v>
      </c>
    </row>
    <row r="58" spans="1:7" x14ac:dyDescent="0.35">
      <c r="A58" t="s">
        <v>100</v>
      </c>
      <c r="B58" t="s">
        <v>99</v>
      </c>
      <c r="D58" s="2">
        <v>-28970.400000000001</v>
      </c>
      <c r="E58" s="2">
        <v>0</v>
      </c>
      <c r="F58" s="2">
        <v>2057.3000000000002</v>
      </c>
      <c r="G58" s="2">
        <v>-28970.400000000001</v>
      </c>
    </row>
    <row r="59" spans="1:7" x14ac:dyDescent="0.35">
      <c r="A59" t="s">
        <v>102</v>
      </c>
      <c r="B59" t="s">
        <v>101</v>
      </c>
      <c r="D59" s="2">
        <v>-1941963.3</v>
      </c>
      <c r="E59" s="2">
        <v>-76205.17</v>
      </c>
      <c r="F59" s="2">
        <v>-1030374.71</v>
      </c>
      <c r="G59" s="2">
        <v>-2018168.47</v>
      </c>
    </row>
    <row r="60" spans="1:7" x14ac:dyDescent="0.35">
      <c r="A60" t="s">
        <v>104</v>
      </c>
      <c r="B60" t="s">
        <v>103</v>
      </c>
      <c r="D60" s="2">
        <v>241912.7</v>
      </c>
      <c r="E60" s="2">
        <v>0</v>
      </c>
      <c r="F60" s="2">
        <v>0</v>
      </c>
      <c r="G60" s="2">
        <v>241912.7</v>
      </c>
    </row>
    <row r="61" spans="1:7" x14ac:dyDescent="0.35">
      <c r="A61" t="s">
        <v>106</v>
      </c>
      <c r="B61" t="s">
        <v>105</v>
      </c>
      <c r="D61" s="2">
        <v>-3141931.8</v>
      </c>
      <c r="E61" s="2">
        <v>2777958.44</v>
      </c>
      <c r="F61" s="2">
        <v>2855321.65</v>
      </c>
      <c r="G61" s="2">
        <v>-363973.36</v>
      </c>
    </row>
    <row r="62" spans="1:7" x14ac:dyDescent="0.35">
      <c r="A62" t="s">
        <v>108</v>
      </c>
      <c r="B62" t="s">
        <v>107</v>
      </c>
      <c r="D62" s="2">
        <v>2384345.66</v>
      </c>
      <c r="E62" s="2">
        <v>15268.8</v>
      </c>
      <c r="F62" s="2">
        <v>51375.839999999997</v>
      </c>
      <c r="G62" s="2">
        <v>2399614.46</v>
      </c>
    </row>
    <row r="63" spans="1:7" x14ac:dyDescent="0.35">
      <c r="A63" t="s">
        <v>110</v>
      </c>
      <c r="B63" t="s">
        <v>109</v>
      </c>
      <c r="D63" s="2">
        <v>24865067.949999999</v>
      </c>
      <c r="E63" s="2">
        <v>339252.31</v>
      </c>
      <c r="F63" s="2">
        <v>2209577.9300000002</v>
      </c>
      <c r="G63" s="2">
        <v>25204320.260000002</v>
      </c>
    </row>
    <row r="64" spans="1:7" x14ac:dyDescent="0.35">
      <c r="A64" t="s">
        <v>341</v>
      </c>
      <c r="B64" t="s">
        <v>340</v>
      </c>
      <c r="D64" s="2">
        <v>-580407</v>
      </c>
      <c r="E64" s="2">
        <v>0</v>
      </c>
      <c r="F64" s="2">
        <v>0</v>
      </c>
      <c r="G64" s="2">
        <v>-580407</v>
      </c>
    </row>
    <row r="65" spans="1:7" x14ac:dyDescent="0.35">
      <c r="A65" t="s">
        <v>112</v>
      </c>
      <c r="B65" t="s">
        <v>111</v>
      </c>
      <c r="D65" s="2">
        <v>24975.42</v>
      </c>
      <c r="E65" s="2">
        <v>0</v>
      </c>
      <c r="F65" s="2">
        <v>0</v>
      </c>
      <c r="G65" s="2">
        <v>24975.42</v>
      </c>
    </row>
    <row r="66" spans="1:7" x14ac:dyDescent="0.35">
      <c r="A66" t="s">
        <v>343</v>
      </c>
      <c r="B66" t="s">
        <v>342</v>
      </c>
      <c r="D66" s="2">
        <v>1870271.2</v>
      </c>
      <c r="E66" s="2">
        <v>-13533.45</v>
      </c>
      <c r="F66" s="2">
        <v>-162401.4</v>
      </c>
      <c r="G66" s="2">
        <v>1856737.75</v>
      </c>
    </row>
    <row r="67" spans="1:7" x14ac:dyDescent="0.35">
      <c r="A67" t="s">
        <v>345</v>
      </c>
      <c r="B67" t="s">
        <v>344</v>
      </c>
      <c r="D67" s="2">
        <v>0</v>
      </c>
      <c r="E67" s="2">
        <v>0</v>
      </c>
      <c r="F67" s="2">
        <v>-1653352.75</v>
      </c>
      <c r="G67" s="2">
        <v>0</v>
      </c>
    </row>
    <row r="68" spans="1:7" x14ac:dyDescent="0.35">
      <c r="A68" t="s">
        <v>118</v>
      </c>
      <c r="B68" t="s">
        <v>117</v>
      </c>
      <c r="D68" s="2">
        <v>-413492.92</v>
      </c>
      <c r="E68" s="2">
        <v>0</v>
      </c>
      <c r="F68" s="2">
        <v>0</v>
      </c>
      <c r="G68" s="2">
        <v>-413492.92</v>
      </c>
    </row>
    <row r="69" spans="1:7" x14ac:dyDescent="0.35">
      <c r="A69" t="s">
        <v>120</v>
      </c>
      <c r="B69" t="s">
        <v>119</v>
      </c>
      <c r="D69" s="2">
        <v>413494</v>
      </c>
      <c r="E69" s="2">
        <v>0</v>
      </c>
      <c r="F69" s="2">
        <v>0</v>
      </c>
      <c r="G69" s="2">
        <v>413494</v>
      </c>
    </row>
    <row r="70" spans="1:7" x14ac:dyDescent="0.35">
      <c r="A70" t="s">
        <v>370</v>
      </c>
      <c r="B70" t="s">
        <v>369</v>
      </c>
      <c r="D70" s="2">
        <v>1423720.43</v>
      </c>
      <c r="E70" s="2">
        <v>-45926.47</v>
      </c>
      <c r="F70" s="2">
        <v>1377793.96</v>
      </c>
      <c r="G70" s="2">
        <v>1377793.96</v>
      </c>
    </row>
    <row r="71" spans="1:7" x14ac:dyDescent="0.35">
      <c r="A71" t="s">
        <v>124</v>
      </c>
      <c r="B71" t="s">
        <v>123</v>
      </c>
      <c r="D71" s="2">
        <v>0.05</v>
      </c>
      <c r="E71" s="2">
        <v>0</v>
      </c>
      <c r="F71" s="2">
        <v>0</v>
      </c>
      <c r="G71" s="2">
        <v>0.05</v>
      </c>
    </row>
    <row r="72" spans="1:7" x14ac:dyDescent="0.35">
      <c r="A72" t="s">
        <v>126</v>
      </c>
      <c r="B72" t="s">
        <v>125</v>
      </c>
      <c r="D72" s="2">
        <v>58024.75</v>
      </c>
      <c r="E72" s="2">
        <v>0</v>
      </c>
      <c r="F72" s="2">
        <v>0</v>
      </c>
      <c r="G72" s="2">
        <v>58024.75</v>
      </c>
    </row>
    <row r="73" spans="1:7" x14ac:dyDescent="0.35">
      <c r="A73" t="s">
        <v>128</v>
      </c>
      <c r="B73" t="s">
        <v>127</v>
      </c>
      <c r="D73" s="2">
        <v>114677.59</v>
      </c>
      <c r="E73" s="2">
        <v>0</v>
      </c>
      <c r="F73" s="2">
        <v>-20388.900000000001</v>
      </c>
      <c r="G73" s="2">
        <v>114677.59</v>
      </c>
    </row>
    <row r="74" spans="1:7" x14ac:dyDescent="0.35">
      <c r="A74" t="s">
        <v>130</v>
      </c>
      <c r="B74" t="s">
        <v>129</v>
      </c>
      <c r="D74" s="2">
        <v>0</v>
      </c>
      <c r="E74" s="2">
        <v>14108</v>
      </c>
      <c r="F74" s="2">
        <v>0</v>
      </c>
      <c r="G74" s="2">
        <v>14108</v>
      </c>
    </row>
    <row r="75" spans="1:7" x14ac:dyDescent="0.35">
      <c r="A75" t="s">
        <v>131</v>
      </c>
      <c r="D75" s="2">
        <v>25631733.43</v>
      </c>
      <c r="E75" s="2">
        <v>2663678.96</v>
      </c>
      <c r="F75" s="2">
        <v>-21340783.309999999</v>
      </c>
      <c r="G75" s="2">
        <v>28295412.390000001</v>
      </c>
    </row>
    <row r="76" spans="1:7" x14ac:dyDescent="0.35">
      <c r="A76" t="s">
        <v>371</v>
      </c>
    </row>
    <row r="77" spans="1:7" x14ac:dyDescent="0.35">
      <c r="A77" t="s">
        <v>372</v>
      </c>
      <c r="B77" t="s">
        <v>363</v>
      </c>
      <c r="D77" s="2">
        <v>0</v>
      </c>
      <c r="E77" s="2">
        <v>4844539.17</v>
      </c>
      <c r="F77" s="2">
        <v>4844539.17</v>
      </c>
      <c r="G77" s="2">
        <v>4844539.17</v>
      </c>
    </row>
    <row r="78" spans="1:7" x14ac:dyDescent="0.35">
      <c r="A78" t="s">
        <v>373</v>
      </c>
      <c r="D78" s="2">
        <v>0</v>
      </c>
      <c r="E78" s="2">
        <v>4844539.17</v>
      </c>
      <c r="F78" s="2">
        <v>4844539.17</v>
      </c>
      <c r="G78" s="2">
        <v>4844539.17</v>
      </c>
    </row>
    <row r="79" spans="1:7" x14ac:dyDescent="0.35">
      <c r="A79" t="s">
        <v>132</v>
      </c>
    </row>
    <row r="80" spans="1:7" x14ac:dyDescent="0.35">
      <c r="A80" t="s">
        <v>134</v>
      </c>
      <c r="B80" t="s">
        <v>133</v>
      </c>
      <c r="D80" s="2">
        <v>195377</v>
      </c>
      <c r="E80" s="2">
        <v>-195377</v>
      </c>
      <c r="F80" s="2">
        <v>-195377</v>
      </c>
      <c r="G80" s="2">
        <v>0</v>
      </c>
    </row>
    <row r="81" spans="1:7" x14ac:dyDescent="0.35">
      <c r="A81" t="s">
        <v>138</v>
      </c>
      <c r="B81" t="s">
        <v>137</v>
      </c>
      <c r="D81" s="2">
        <v>152220.95000000001</v>
      </c>
      <c r="E81" s="2">
        <v>0</v>
      </c>
      <c r="F81" s="2">
        <v>0</v>
      </c>
      <c r="G81" s="2">
        <v>152220.95000000001</v>
      </c>
    </row>
    <row r="82" spans="1:7" x14ac:dyDescent="0.35">
      <c r="A82" t="s">
        <v>140</v>
      </c>
      <c r="B82" t="s">
        <v>139</v>
      </c>
      <c r="D82" s="2">
        <v>27679.53</v>
      </c>
      <c r="E82" s="2">
        <v>247260.34</v>
      </c>
      <c r="F82" s="2">
        <v>-57182.65</v>
      </c>
      <c r="G82" s="2">
        <v>274939.87</v>
      </c>
    </row>
    <row r="83" spans="1:7" x14ac:dyDescent="0.35">
      <c r="A83" t="s">
        <v>375</v>
      </c>
      <c r="B83" t="s">
        <v>374</v>
      </c>
      <c r="D83" s="2">
        <v>0</v>
      </c>
      <c r="E83" s="2">
        <v>-152197.5</v>
      </c>
      <c r="F83" s="2">
        <v>-152197.5</v>
      </c>
      <c r="G83" s="2">
        <v>-152197.5</v>
      </c>
    </row>
    <row r="84" spans="1:7" x14ac:dyDescent="0.35">
      <c r="A84" t="s">
        <v>141</v>
      </c>
      <c r="D84" s="2">
        <v>375277.48</v>
      </c>
      <c r="E84" s="2">
        <v>-100314.16</v>
      </c>
      <c r="F84" s="2">
        <v>-404757.15</v>
      </c>
      <c r="G84" s="2">
        <v>274963.32</v>
      </c>
    </row>
    <row r="85" spans="1:7" x14ac:dyDescent="0.35">
      <c r="A85" t="s">
        <v>142</v>
      </c>
    </row>
    <row r="86" spans="1:7" x14ac:dyDescent="0.35">
      <c r="A86" t="s">
        <v>144</v>
      </c>
      <c r="B86" t="s">
        <v>143</v>
      </c>
      <c r="D86" s="2">
        <v>3330.02</v>
      </c>
      <c r="E86" s="2">
        <v>-1149.07</v>
      </c>
      <c r="F86" s="2">
        <v>-13782.99</v>
      </c>
      <c r="G86" s="2">
        <v>2180.9499999999998</v>
      </c>
    </row>
    <row r="87" spans="1:7" x14ac:dyDescent="0.35">
      <c r="A87" t="s">
        <v>146</v>
      </c>
      <c r="B87" t="s">
        <v>145</v>
      </c>
      <c r="D87" s="2">
        <v>2.09</v>
      </c>
      <c r="E87" s="2">
        <v>-2.15</v>
      </c>
      <c r="F87" s="2">
        <v>-31.77</v>
      </c>
      <c r="G87" s="2">
        <v>-0.06</v>
      </c>
    </row>
    <row r="88" spans="1:7" x14ac:dyDescent="0.35">
      <c r="A88" t="s">
        <v>19</v>
      </c>
      <c r="B88" t="s">
        <v>18</v>
      </c>
      <c r="D88" s="2">
        <v>0.01</v>
      </c>
      <c r="E88" s="2">
        <v>0</v>
      </c>
      <c r="F88" s="2">
        <v>0</v>
      </c>
      <c r="G88" s="2">
        <v>0.01</v>
      </c>
    </row>
    <row r="89" spans="1:7" x14ac:dyDescent="0.35">
      <c r="A89" t="s">
        <v>21</v>
      </c>
      <c r="B89" t="s">
        <v>20</v>
      </c>
      <c r="D89" s="2">
        <v>0.03</v>
      </c>
      <c r="E89" s="2">
        <v>-0.01</v>
      </c>
      <c r="F89" s="2">
        <v>0</v>
      </c>
      <c r="G89" s="2">
        <v>0.02</v>
      </c>
    </row>
    <row r="90" spans="1:7" x14ac:dyDescent="0.35">
      <c r="A90" t="s">
        <v>25</v>
      </c>
      <c r="B90" t="s">
        <v>24</v>
      </c>
      <c r="D90" s="2">
        <v>0.01</v>
      </c>
      <c r="E90" s="2">
        <v>0</v>
      </c>
      <c r="F90" s="2">
        <v>0</v>
      </c>
      <c r="G90" s="2">
        <v>0.01</v>
      </c>
    </row>
    <row r="91" spans="1:7" x14ac:dyDescent="0.35">
      <c r="A91" t="s">
        <v>29</v>
      </c>
      <c r="B91" t="s">
        <v>28</v>
      </c>
      <c r="D91" s="2">
        <v>-0.02</v>
      </c>
      <c r="E91" s="2">
        <v>-0.01</v>
      </c>
      <c r="F91" s="2">
        <v>0</v>
      </c>
      <c r="G91" s="2">
        <v>-0.03</v>
      </c>
    </row>
    <row r="92" spans="1:7" x14ac:dyDescent="0.35">
      <c r="A92" t="s">
        <v>33</v>
      </c>
      <c r="B92" t="s">
        <v>32</v>
      </c>
      <c r="D92" s="2">
        <v>0.03</v>
      </c>
      <c r="E92" s="2">
        <v>0.02</v>
      </c>
      <c r="F92" s="2">
        <v>0.01</v>
      </c>
      <c r="G92" s="2">
        <v>0.05</v>
      </c>
    </row>
    <row r="93" spans="1:7" x14ac:dyDescent="0.35">
      <c r="A93" t="s">
        <v>35</v>
      </c>
      <c r="B93" t="s">
        <v>34</v>
      </c>
      <c r="D93" s="2">
        <v>0.06</v>
      </c>
      <c r="E93" s="2">
        <v>0</v>
      </c>
      <c r="F93" s="2">
        <v>0</v>
      </c>
      <c r="G93" s="2">
        <v>0.06</v>
      </c>
    </row>
    <row r="94" spans="1:7" x14ac:dyDescent="0.35">
      <c r="A94" t="s">
        <v>41</v>
      </c>
      <c r="B94" t="s">
        <v>40</v>
      </c>
      <c r="D94" s="2">
        <v>-0.04</v>
      </c>
      <c r="E94" s="2">
        <v>0</v>
      </c>
      <c r="F94" s="2">
        <v>0</v>
      </c>
      <c r="G94" s="2">
        <v>-0.04</v>
      </c>
    </row>
    <row r="95" spans="1:7" x14ac:dyDescent="0.35">
      <c r="A95" t="s">
        <v>43</v>
      </c>
      <c r="B95" t="s">
        <v>42</v>
      </c>
      <c r="D95" s="2">
        <v>0.02</v>
      </c>
      <c r="E95" s="2">
        <v>0</v>
      </c>
      <c r="F95" s="2">
        <v>0</v>
      </c>
      <c r="G95" s="2">
        <v>0.02</v>
      </c>
    </row>
    <row r="96" spans="1:7" x14ac:dyDescent="0.35">
      <c r="A96" t="s">
        <v>45</v>
      </c>
      <c r="B96" t="s">
        <v>44</v>
      </c>
      <c r="D96" s="2">
        <v>0.01</v>
      </c>
      <c r="E96" s="2">
        <v>0.01</v>
      </c>
      <c r="F96" s="2">
        <v>0.02</v>
      </c>
      <c r="G96" s="2">
        <v>0.02</v>
      </c>
    </row>
    <row r="97" spans="1:7" x14ac:dyDescent="0.35">
      <c r="A97" t="s">
        <v>47</v>
      </c>
      <c r="B97" t="s">
        <v>46</v>
      </c>
      <c r="D97" s="2">
        <v>-0.01</v>
      </c>
      <c r="E97" s="2">
        <v>0</v>
      </c>
      <c r="F97" s="2">
        <v>0</v>
      </c>
      <c r="G97" s="2">
        <v>-0.01</v>
      </c>
    </row>
    <row r="98" spans="1:7" x14ac:dyDescent="0.35">
      <c r="A98" t="s">
        <v>55</v>
      </c>
      <c r="B98" t="s">
        <v>54</v>
      </c>
      <c r="D98" s="2">
        <v>-0.03</v>
      </c>
      <c r="E98" s="2">
        <v>0</v>
      </c>
      <c r="F98" s="2">
        <v>0</v>
      </c>
      <c r="G98" s="2">
        <v>-0.03</v>
      </c>
    </row>
    <row r="99" spans="1:7" x14ac:dyDescent="0.35">
      <c r="A99" t="s">
        <v>59</v>
      </c>
      <c r="B99" t="s">
        <v>58</v>
      </c>
      <c r="D99" s="2">
        <v>-0.02</v>
      </c>
      <c r="E99" s="2">
        <v>-0.01</v>
      </c>
      <c r="F99" s="2">
        <v>0</v>
      </c>
      <c r="G99" s="2">
        <v>-0.03</v>
      </c>
    </row>
    <row r="100" spans="1:7" x14ac:dyDescent="0.35">
      <c r="A100" t="s">
        <v>61</v>
      </c>
      <c r="B100" t="s">
        <v>60</v>
      </c>
      <c r="D100" s="2">
        <v>0.01</v>
      </c>
      <c r="E100" s="2">
        <v>-0.01</v>
      </c>
      <c r="F100" s="2">
        <v>0</v>
      </c>
      <c r="G100" s="2">
        <v>0</v>
      </c>
    </row>
    <row r="101" spans="1:7" x14ac:dyDescent="0.35">
      <c r="A101" t="s">
        <v>63</v>
      </c>
      <c r="B101" t="s">
        <v>62</v>
      </c>
      <c r="D101" s="2">
        <v>0.01</v>
      </c>
      <c r="E101" s="2">
        <v>0</v>
      </c>
      <c r="F101" s="2">
        <v>0.01</v>
      </c>
      <c r="G101" s="2">
        <v>0.01</v>
      </c>
    </row>
    <row r="102" spans="1:7" x14ac:dyDescent="0.35">
      <c r="A102" t="s">
        <v>65</v>
      </c>
      <c r="B102" t="s">
        <v>64</v>
      </c>
      <c r="D102" s="2">
        <v>-0.02</v>
      </c>
      <c r="E102" s="2">
        <v>0</v>
      </c>
      <c r="F102" s="2">
        <v>0</v>
      </c>
      <c r="G102" s="2">
        <v>-0.02</v>
      </c>
    </row>
    <row r="103" spans="1:7" x14ac:dyDescent="0.35">
      <c r="A103" t="s">
        <v>94</v>
      </c>
      <c r="B103" t="s">
        <v>93</v>
      </c>
      <c r="D103" s="2">
        <v>-0.02</v>
      </c>
      <c r="E103" s="2">
        <v>0</v>
      </c>
      <c r="F103" s="2">
        <v>0.01</v>
      </c>
      <c r="G103" s="2">
        <v>-0.02</v>
      </c>
    </row>
    <row r="104" spans="1:7" x14ac:dyDescent="0.35">
      <c r="A104" t="s">
        <v>96</v>
      </c>
      <c r="B104" t="s">
        <v>95</v>
      </c>
      <c r="D104" s="2">
        <v>0.01</v>
      </c>
      <c r="E104" s="2">
        <v>-0.01</v>
      </c>
      <c r="F104" s="2">
        <v>-0.01</v>
      </c>
      <c r="G104" s="2">
        <v>0</v>
      </c>
    </row>
    <row r="105" spans="1:7" x14ac:dyDescent="0.35">
      <c r="A105" t="s">
        <v>102</v>
      </c>
      <c r="B105" t="s">
        <v>101</v>
      </c>
      <c r="D105" s="2">
        <v>-0.04</v>
      </c>
      <c r="E105" s="2">
        <v>0.01</v>
      </c>
      <c r="F105" s="2">
        <v>0</v>
      </c>
      <c r="G105" s="2">
        <v>-0.03</v>
      </c>
    </row>
    <row r="106" spans="1:7" x14ac:dyDescent="0.35">
      <c r="A106" t="s">
        <v>106</v>
      </c>
      <c r="B106" t="s">
        <v>105</v>
      </c>
      <c r="D106" s="2">
        <v>0</v>
      </c>
      <c r="E106" s="2">
        <v>-0.01</v>
      </c>
      <c r="F106" s="2">
        <v>-0.01</v>
      </c>
      <c r="G106" s="2">
        <v>-0.01</v>
      </c>
    </row>
    <row r="107" spans="1:7" x14ac:dyDescent="0.35">
      <c r="A107" t="s">
        <v>108</v>
      </c>
      <c r="B107" t="s">
        <v>107</v>
      </c>
      <c r="D107" s="2">
        <v>0.01</v>
      </c>
      <c r="E107" s="2">
        <v>0</v>
      </c>
      <c r="F107" s="2">
        <v>0</v>
      </c>
      <c r="G107" s="2">
        <v>0.01</v>
      </c>
    </row>
    <row r="108" spans="1:7" x14ac:dyDescent="0.35">
      <c r="A108" t="s">
        <v>148</v>
      </c>
      <c r="B108" t="s">
        <v>147</v>
      </c>
      <c r="D108" s="2">
        <v>-6144.25</v>
      </c>
      <c r="E108" s="2">
        <v>0</v>
      </c>
      <c r="F108" s="2">
        <v>0</v>
      </c>
      <c r="G108" s="2">
        <v>-6144.25</v>
      </c>
    </row>
    <row r="109" spans="1:7" x14ac:dyDescent="0.35">
      <c r="A109" t="s">
        <v>140</v>
      </c>
      <c r="B109" t="s">
        <v>139</v>
      </c>
      <c r="D109" s="2">
        <v>0.02</v>
      </c>
      <c r="E109" s="2">
        <v>0</v>
      </c>
      <c r="F109" s="2">
        <v>0</v>
      </c>
      <c r="G109" s="2">
        <v>0.02</v>
      </c>
    </row>
    <row r="110" spans="1:7" x14ac:dyDescent="0.35">
      <c r="A110" t="s">
        <v>150</v>
      </c>
      <c r="B110" t="s">
        <v>149</v>
      </c>
      <c r="D110" s="2">
        <v>28517114.460000001</v>
      </c>
      <c r="E110" s="2">
        <v>-62422.34</v>
      </c>
      <c r="F110" s="2">
        <v>2726417.84</v>
      </c>
      <c r="G110" s="2">
        <v>28454692.120000001</v>
      </c>
    </row>
    <row r="111" spans="1:7" x14ac:dyDescent="0.35">
      <c r="A111" t="s">
        <v>128</v>
      </c>
      <c r="B111" t="s">
        <v>127</v>
      </c>
      <c r="D111" s="2">
        <v>0.02</v>
      </c>
      <c r="E111" s="2">
        <v>0</v>
      </c>
      <c r="F111" s="2">
        <v>0</v>
      </c>
      <c r="G111" s="2">
        <v>0.02</v>
      </c>
    </row>
    <row r="112" spans="1:7" x14ac:dyDescent="0.35">
      <c r="A112" t="s">
        <v>151</v>
      </c>
      <c r="D112" s="2">
        <v>28514302.370000001</v>
      </c>
      <c r="E112" s="2">
        <v>-63573.58</v>
      </c>
      <c r="F112" s="2">
        <v>2712603.11</v>
      </c>
      <c r="G112" s="2">
        <v>28450728.789999999</v>
      </c>
    </row>
    <row r="113" spans="1:7" x14ac:dyDescent="0.35">
      <c r="A113" t="s">
        <v>152</v>
      </c>
    </row>
    <row r="114" spans="1:7" x14ac:dyDescent="0.35">
      <c r="A114" t="s">
        <v>154</v>
      </c>
      <c r="B114" t="s">
        <v>153</v>
      </c>
      <c r="D114" s="2">
        <v>2591.61</v>
      </c>
      <c r="E114" s="2">
        <v>0</v>
      </c>
      <c r="F114" s="2">
        <v>0</v>
      </c>
      <c r="G114" s="2">
        <v>2591.61</v>
      </c>
    </row>
    <row r="115" spans="1:7" x14ac:dyDescent="0.35">
      <c r="A115" t="s">
        <v>156</v>
      </c>
      <c r="B115" t="s">
        <v>155</v>
      </c>
      <c r="D115" s="2">
        <v>10973.84</v>
      </c>
      <c r="E115" s="2">
        <v>0</v>
      </c>
      <c r="F115" s="2">
        <v>0</v>
      </c>
      <c r="G115" s="2">
        <v>10973.84</v>
      </c>
    </row>
    <row r="116" spans="1:7" x14ac:dyDescent="0.35">
      <c r="A116" t="s">
        <v>158</v>
      </c>
      <c r="B116" t="s">
        <v>157</v>
      </c>
      <c r="D116" s="2">
        <v>11559.16</v>
      </c>
      <c r="E116" s="2">
        <v>-107.7</v>
      </c>
      <c r="F116" s="2">
        <v>-1541.62</v>
      </c>
      <c r="G116" s="2">
        <v>11451.46</v>
      </c>
    </row>
    <row r="117" spans="1:7" x14ac:dyDescent="0.35">
      <c r="A117" t="s">
        <v>160</v>
      </c>
      <c r="B117" t="s">
        <v>159</v>
      </c>
      <c r="D117" s="2">
        <v>-3165.62</v>
      </c>
      <c r="E117" s="2">
        <v>0</v>
      </c>
      <c r="F117" s="2">
        <v>0</v>
      </c>
      <c r="G117" s="2">
        <v>-3165.62</v>
      </c>
    </row>
    <row r="118" spans="1:7" x14ac:dyDescent="0.35">
      <c r="A118" t="s">
        <v>162</v>
      </c>
      <c r="B118" t="s">
        <v>161</v>
      </c>
      <c r="D118" s="2">
        <v>26007.69</v>
      </c>
      <c r="E118" s="2">
        <v>-45517.77</v>
      </c>
      <c r="F118" s="2">
        <v>-34694.15</v>
      </c>
      <c r="G118" s="2">
        <v>-19510.080000000002</v>
      </c>
    </row>
    <row r="119" spans="1:7" x14ac:dyDescent="0.35">
      <c r="A119" t="s">
        <v>164</v>
      </c>
      <c r="B119" t="s">
        <v>163</v>
      </c>
      <c r="D119" s="2">
        <v>246788.77</v>
      </c>
      <c r="E119" s="2">
        <v>-6274.15</v>
      </c>
      <c r="F119" s="2">
        <v>-14370.46</v>
      </c>
      <c r="G119" s="2">
        <v>240514.62</v>
      </c>
    </row>
    <row r="120" spans="1:7" x14ac:dyDescent="0.35">
      <c r="A120" t="s">
        <v>165</v>
      </c>
      <c r="D120" s="2">
        <v>294755.45</v>
      </c>
      <c r="E120" s="2">
        <v>-51899.62</v>
      </c>
      <c r="F120" s="2">
        <v>-50606.23</v>
      </c>
      <c r="G120" s="2">
        <v>242855.83</v>
      </c>
    </row>
    <row r="121" spans="1:7" x14ac:dyDescent="0.35">
      <c r="A121" t="s">
        <v>166</v>
      </c>
    </row>
    <row r="122" spans="1:7" x14ac:dyDescent="0.35">
      <c r="A122" t="s">
        <v>144</v>
      </c>
      <c r="B122" t="s">
        <v>143</v>
      </c>
      <c r="D122" s="2">
        <v>-6184.32</v>
      </c>
      <c r="E122" s="2">
        <v>2134</v>
      </c>
      <c r="F122" s="2">
        <v>25597</v>
      </c>
      <c r="G122" s="2">
        <v>-4050.32</v>
      </c>
    </row>
    <row r="123" spans="1:7" x14ac:dyDescent="0.35">
      <c r="A123" t="s">
        <v>146</v>
      </c>
      <c r="B123" t="s">
        <v>145</v>
      </c>
      <c r="D123" s="2">
        <v>-3.88</v>
      </c>
      <c r="E123" s="2">
        <v>4</v>
      </c>
      <c r="F123" s="2">
        <v>59</v>
      </c>
      <c r="G123" s="2">
        <v>0.12</v>
      </c>
    </row>
    <row r="124" spans="1:7" x14ac:dyDescent="0.35">
      <c r="A124" t="s">
        <v>167</v>
      </c>
      <c r="D124" s="2">
        <v>-6188.2</v>
      </c>
      <c r="E124" s="2">
        <v>2138</v>
      </c>
      <c r="F124" s="2">
        <v>25656</v>
      </c>
      <c r="G124" s="2">
        <v>-4050.2</v>
      </c>
    </row>
    <row r="125" spans="1:7" x14ac:dyDescent="0.35">
      <c r="A125" t="s">
        <v>168</v>
      </c>
    </row>
    <row r="126" spans="1:7" x14ac:dyDescent="0.35">
      <c r="A126" t="s">
        <v>170</v>
      </c>
      <c r="B126" t="s">
        <v>169</v>
      </c>
      <c r="D126" s="2">
        <v>-81177321.049999997</v>
      </c>
      <c r="E126" s="2">
        <v>20240615.149999999</v>
      </c>
      <c r="F126" s="2">
        <v>24097028.199999999</v>
      </c>
      <c r="G126" s="2">
        <v>-60936705.899999999</v>
      </c>
    </row>
    <row r="127" spans="1:7" x14ac:dyDescent="0.35">
      <c r="A127" t="s">
        <v>171</v>
      </c>
      <c r="D127" s="2">
        <v>-81177321.049999997</v>
      </c>
      <c r="E127" s="2">
        <v>20240615.149999999</v>
      </c>
      <c r="F127" s="2">
        <v>24097028.199999999</v>
      </c>
      <c r="G127" s="2">
        <v>-60936705.899999999</v>
      </c>
    </row>
    <row r="128" spans="1:7" x14ac:dyDescent="0.35">
      <c r="A128" t="s">
        <v>172</v>
      </c>
    </row>
    <row r="129" spans="1:7" x14ac:dyDescent="0.35">
      <c r="A129" t="s">
        <v>174</v>
      </c>
      <c r="B129" t="s">
        <v>173</v>
      </c>
      <c r="D129" s="2">
        <v>1146</v>
      </c>
      <c r="E129" s="2">
        <v>0</v>
      </c>
      <c r="F129" s="2">
        <v>0</v>
      </c>
      <c r="G129" s="2">
        <v>1146</v>
      </c>
    </row>
    <row r="130" spans="1:7" x14ac:dyDescent="0.35">
      <c r="A130" t="s">
        <v>154</v>
      </c>
      <c r="B130" t="s">
        <v>153</v>
      </c>
      <c r="D130" s="2">
        <v>-4813</v>
      </c>
      <c r="E130" s="2">
        <v>0</v>
      </c>
      <c r="F130" s="2">
        <v>0</v>
      </c>
      <c r="G130" s="2">
        <v>-4813</v>
      </c>
    </row>
    <row r="131" spans="1:7" x14ac:dyDescent="0.35">
      <c r="A131" t="s">
        <v>156</v>
      </c>
      <c r="B131" t="s">
        <v>155</v>
      </c>
      <c r="D131" s="2">
        <v>-20380</v>
      </c>
      <c r="E131" s="2">
        <v>0</v>
      </c>
      <c r="F131" s="2">
        <v>0</v>
      </c>
      <c r="G131" s="2">
        <v>-20380</v>
      </c>
    </row>
    <row r="132" spans="1:7" x14ac:dyDescent="0.35">
      <c r="A132" t="s">
        <v>176</v>
      </c>
      <c r="B132" t="s">
        <v>175</v>
      </c>
      <c r="D132" s="2">
        <v>-75027.199999999997</v>
      </c>
      <c r="E132" s="2">
        <v>700</v>
      </c>
      <c r="F132" s="2">
        <v>9994.25</v>
      </c>
      <c r="G132" s="2">
        <v>-74327.199999999997</v>
      </c>
    </row>
    <row r="133" spans="1:7" x14ac:dyDescent="0.35">
      <c r="A133" t="s">
        <v>158</v>
      </c>
      <c r="B133" t="s">
        <v>157</v>
      </c>
      <c r="D133" s="2">
        <v>-21467</v>
      </c>
      <c r="E133" s="2">
        <v>200</v>
      </c>
      <c r="F133" s="2">
        <v>2863</v>
      </c>
      <c r="G133" s="2">
        <v>-21267</v>
      </c>
    </row>
    <row r="134" spans="1:7" x14ac:dyDescent="0.35">
      <c r="A134" t="s">
        <v>178</v>
      </c>
      <c r="B134" t="s">
        <v>177</v>
      </c>
      <c r="D134" s="2">
        <v>13031.4</v>
      </c>
      <c r="E134" s="2">
        <v>0</v>
      </c>
      <c r="F134" s="2">
        <v>13031.9</v>
      </c>
      <c r="G134" s="2">
        <v>13031.4</v>
      </c>
    </row>
    <row r="135" spans="1:7" x14ac:dyDescent="0.35">
      <c r="A135" t="s">
        <v>160</v>
      </c>
      <c r="B135" t="s">
        <v>159</v>
      </c>
      <c r="D135" s="2">
        <v>5879</v>
      </c>
      <c r="E135" s="2">
        <v>0</v>
      </c>
      <c r="F135" s="2">
        <v>0</v>
      </c>
      <c r="G135" s="2">
        <v>5879</v>
      </c>
    </row>
    <row r="136" spans="1:7" x14ac:dyDescent="0.35">
      <c r="A136" t="s">
        <v>180</v>
      </c>
      <c r="B136" t="s">
        <v>179</v>
      </c>
      <c r="D136" s="2">
        <v>-229652052.90000001</v>
      </c>
      <c r="E136" s="2">
        <v>9966456.1500000004</v>
      </c>
      <c r="F136" s="2">
        <v>39772614</v>
      </c>
      <c r="G136" s="2">
        <v>-219685596.75</v>
      </c>
    </row>
    <row r="137" spans="1:7" x14ac:dyDescent="0.35">
      <c r="A137" t="s">
        <v>162</v>
      </c>
      <c r="B137" t="s">
        <v>161</v>
      </c>
      <c r="D137" s="2">
        <v>-48300</v>
      </c>
      <c r="E137" s="2">
        <v>84533</v>
      </c>
      <c r="F137" s="2">
        <v>64432</v>
      </c>
      <c r="G137" s="2">
        <v>36233</v>
      </c>
    </row>
    <row r="138" spans="1:7" x14ac:dyDescent="0.35">
      <c r="A138" t="s">
        <v>182</v>
      </c>
      <c r="B138" t="s">
        <v>181</v>
      </c>
      <c r="D138" s="2">
        <v>-536703.25</v>
      </c>
      <c r="E138" s="2">
        <v>0</v>
      </c>
      <c r="F138" s="2">
        <v>0</v>
      </c>
      <c r="G138" s="2">
        <v>-536703.25</v>
      </c>
    </row>
    <row r="139" spans="1:7" x14ac:dyDescent="0.35">
      <c r="A139" t="s">
        <v>184</v>
      </c>
      <c r="B139" t="s">
        <v>183</v>
      </c>
      <c r="D139" s="2">
        <v>-3458</v>
      </c>
      <c r="E139" s="2">
        <v>0</v>
      </c>
      <c r="F139" s="2">
        <v>547.4</v>
      </c>
      <c r="G139" s="2">
        <v>-3458</v>
      </c>
    </row>
    <row r="140" spans="1:7" x14ac:dyDescent="0.35">
      <c r="A140" t="s">
        <v>186</v>
      </c>
      <c r="B140" t="s">
        <v>185</v>
      </c>
      <c r="D140" s="2">
        <v>-30857.75</v>
      </c>
      <c r="E140" s="2">
        <v>0</v>
      </c>
      <c r="F140" s="2">
        <v>6037.85</v>
      </c>
      <c r="G140" s="2">
        <v>-30857.75</v>
      </c>
    </row>
    <row r="141" spans="1:7" x14ac:dyDescent="0.35">
      <c r="A141" t="s">
        <v>188</v>
      </c>
      <c r="B141" t="s">
        <v>187</v>
      </c>
      <c r="D141" s="2">
        <v>-28281.62</v>
      </c>
      <c r="E141" s="2">
        <v>1036.6500000000001</v>
      </c>
      <c r="F141" s="2">
        <v>12006.88</v>
      </c>
      <c r="G141" s="2">
        <v>-27244.97</v>
      </c>
    </row>
    <row r="142" spans="1:7" x14ac:dyDescent="0.35">
      <c r="A142" t="s">
        <v>190</v>
      </c>
      <c r="B142" t="s">
        <v>189</v>
      </c>
      <c r="D142" s="2">
        <v>-1142943.55</v>
      </c>
      <c r="E142" s="2">
        <v>0</v>
      </c>
      <c r="F142" s="2">
        <v>0</v>
      </c>
      <c r="G142" s="2">
        <v>-1142943.55</v>
      </c>
    </row>
    <row r="143" spans="1:7" x14ac:dyDescent="0.35">
      <c r="A143" t="s">
        <v>192</v>
      </c>
      <c r="B143" t="s">
        <v>191</v>
      </c>
      <c r="D143" s="2">
        <v>-5484818.7999999998</v>
      </c>
      <c r="E143" s="2">
        <v>138950</v>
      </c>
      <c r="F143" s="2">
        <v>317076.90000000002</v>
      </c>
      <c r="G143" s="2">
        <v>-5345868.8</v>
      </c>
    </row>
    <row r="144" spans="1:7" x14ac:dyDescent="0.35">
      <c r="A144" t="s">
        <v>164</v>
      </c>
      <c r="B144" t="s">
        <v>163</v>
      </c>
      <c r="D144" s="2">
        <v>-458322</v>
      </c>
      <c r="E144" s="2">
        <v>11652</v>
      </c>
      <c r="F144" s="2">
        <v>26688</v>
      </c>
      <c r="G144" s="2">
        <v>-446670</v>
      </c>
    </row>
    <row r="145" spans="1:7" x14ac:dyDescent="0.35">
      <c r="A145" t="s">
        <v>194</v>
      </c>
      <c r="B145" t="s">
        <v>193</v>
      </c>
      <c r="D145" s="2">
        <v>-13942849.470000001</v>
      </c>
      <c r="E145" s="2">
        <v>-10752680.5</v>
      </c>
      <c r="F145" s="2">
        <v>-5071882.33</v>
      </c>
      <c r="G145" s="2">
        <v>-24695529.969999999</v>
      </c>
    </row>
    <row r="146" spans="1:7" x14ac:dyDescent="0.35">
      <c r="A146" t="s">
        <v>377</v>
      </c>
      <c r="B146" t="s">
        <v>376</v>
      </c>
      <c r="D146" s="2">
        <v>0</v>
      </c>
      <c r="E146" s="2">
        <v>-4360925.0999999996</v>
      </c>
      <c r="F146" s="2">
        <v>-4360925.0999999996</v>
      </c>
      <c r="G146" s="2">
        <v>-4360925.0999999996</v>
      </c>
    </row>
    <row r="147" spans="1:7" x14ac:dyDescent="0.35">
      <c r="A147" t="s">
        <v>196</v>
      </c>
      <c r="B147" t="s">
        <v>195</v>
      </c>
      <c r="D147" s="2">
        <v>-37620199.600000001</v>
      </c>
      <c r="E147" s="2">
        <v>0</v>
      </c>
      <c r="F147" s="2">
        <v>-1725452.05</v>
      </c>
      <c r="G147" s="2">
        <v>-37620199.600000001</v>
      </c>
    </row>
    <row r="148" spans="1:7" x14ac:dyDescent="0.35">
      <c r="A148" t="s">
        <v>198</v>
      </c>
      <c r="B148" t="s">
        <v>197</v>
      </c>
      <c r="D148" s="2">
        <v>11736926.880000001</v>
      </c>
      <c r="E148" s="2">
        <v>185977</v>
      </c>
      <c r="F148" s="2">
        <v>1282765</v>
      </c>
      <c r="G148" s="2">
        <v>11922903.880000001</v>
      </c>
    </row>
    <row r="149" spans="1:7" x14ac:dyDescent="0.35">
      <c r="A149" t="s">
        <v>200</v>
      </c>
      <c r="B149" t="s">
        <v>199</v>
      </c>
      <c r="D149" s="2">
        <v>2538773.12</v>
      </c>
      <c r="E149" s="2">
        <v>0</v>
      </c>
      <c r="F149" s="2">
        <v>389657.45</v>
      </c>
      <c r="G149" s="2">
        <v>2538773.12</v>
      </c>
    </row>
    <row r="150" spans="1:7" x14ac:dyDescent="0.35">
      <c r="A150" t="s">
        <v>202</v>
      </c>
      <c r="B150" t="s">
        <v>201</v>
      </c>
      <c r="D150" s="2">
        <v>-8184044.75</v>
      </c>
      <c r="E150" s="2">
        <v>-37514.660000000003</v>
      </c>
      <c r="F150" s="2">
        <v>-279783.62</v>
      </c>
      <c r="G150" s="2">
        <v>-8221559.4100000001</v>
      </c>
    </row>
    <row r="151" spans="1:7" x14ac:dyDescent="0.35">
      <c r="A151" t="s">
        <v>204</v>
      </c>
      <c r="B151" t="s">
        <v>203</v>
      </c>
      <c r="D151" s="2">
        <v>3722219.72</v>
      </c>
      <c r="E151" s="2">
        <v>85667</v>
      </c>
      <c r="F151" s="2">
        <v>237269</v>
      </c>
      <c r="G151" s="2">
        <v>3807886.72</v>
      </c>
    </row>
    <row r="152" spans="1:7" x14ac:dyDescent="0.35">
      <c r="A152" t="s">
        <v>206</v>
      </c>
      <c r="B152" t="s">
        <v>205</v>
      </c>
      <c r="D152" s="2">
        <v>-357446</v>
      </c>
      <c r="E152" s="2">
        <v>0</v>
      </c>
      <c r="F152" s="2">
        <v>0</v>
      </c>
      <c r="G152" s="2">
        <v>-357446</v>
      </c>
    </row>
    <row r="153" spans="1:7" x14ac:dyDescent="0.35">
      <c r="A153" t="s">
        <v>208</v>
      </c>
      <c r="B153" t="s">
        <v>207</v>
      </c>
      <c r="D153" s="2">
        <v>285250.38</v>
      </c>
      <c r="E153" s="2">
        <v>-53779</v>
      </c>
      <c r="F153" s="2">
        <v>7447</v>
      </c>
      <c r="G153" s="2">
        <v>231471.38</v>
      </c>
    </row>
    <row r="154" spans="1:7" x14ac:dyDescent="0.35">
      <c r="A154" t="s">
        <v>210</v>
      </c>
      <c r="B154" t="s">
        <v>209</v>
      </c>
      <c r="D154" s="2">
        <v>-10959058</v>
      </c>
      <c r="E154" s="2">
        <v>0</v>
      </c>
      <c r="F154" s="2">
        <v>0</v>
      </c>
      <c r="G154" s="2">
        <v>-10959058</v>
      </c>
    </row>
    <row r="155" spans="1:7" x14ac:dyDescent="0.35">
      <c r="A155" t="s">
        <v>212</v>
      </c>
      <c r="B155" t="s">
        <v>211</v>
      </c>
      <c r="D155" s="2">
        <v>10965888.560000001</v>
      </c>
      <c r="E155" s="2">
        <v>-6831</v>
      </c>
      <c r="F155" s="2">
        <v>0</v>
      </c>
      <c r="G155" s="2">
        <v>10959057.560000001</v>
      </c>
    </row>
    <row r="156" spans="1:7" x14ac:dyDescent="0.35">
      <c r="A156" t="s">
        <v>214</v>
      </c>
      <c r="B156" t="s">
        <v>213</v>
      </c>
      <c r="D156" s="2">
        <v>-1927250</v>
      </c>
      <c r="E156" s="2">
        <v>0</v>
      </c>
      <c r="F156" s="2">
        <v>0</v>
      </c>
      <c r="G156" s="2">
        <v>-1927250</v>
      </c>
    </row>
    <row r="157" spans="1:7" x14ac:dyDescent="0.35">
      <c r="A157" t="s">
        <v>216</v>
      </c>
      <c r="B157" t="s">
        <v>215</v>
      </c>
      <c r="D157" s="2">
        <v>1926996.21</v>
      </c>
      <c r="E157" s="2">
        <v>254</v>
      </c>
      <c r="F157" s="2">
        <v>3158</v>
      </c>
      <c r="G157" s="2">
        <v>1927250.21</v>
      </c>
    </row>
    <row r="158" spans="1:7" x14ac:dyDescent="0.35">
      <c r="A158" t="s">
        <v>218</v>
      </c>
      <c r="B158" t="s">
        <v>217</v>
      </c>
      <c r="D158" s="2">
        <v>-258424</v>
      </c>
      <c r="E158" s="2">
        <v>0</v>
      </c>
      <c r="F158" s="2">
        <v>0</v>
      </c>
      <c r="G158" s="2">
        <v>-258424</v>
      </c>
    </row>
    <row r="159" spans="1:7" x14ac:dyDescent="0.35">
      <c r="A159" t="s">
        <v>220</v>
      </c>
      <c r="B159" t="s">
        <v>219</v>
      </c>
      <c r="D159" s="2">
        <v>258488.14</v>
      </c>
      <c r="E159" s="2">
        <v>-64</v>
      </c>
      <c r="F159" s="2">
        <v>-179</v>
      </c>
      <c r="G159" s="2">
        <v>258424.14</v>
      </c>
    </row>
    <row r="160" spans="1:7" x14ac:dyDescent="0.35">
      <c r="A160" t="s">
        <v>222</v>
      </c>
      <c r="B160" t="s">
        <v>221</v>
      </c>
      <c r="D160" s="2">
        <v>47.25</v>
      </c>
      <c r="E160" s="2">
        <v>0</v>
      </c>
      <c r="F160" s="2">
        <v>0</v>
      </c>
      <c r="G160" s="2">
        <v>47.25</v>
      </c>
    </row>
    <row r="161" spans="1:7" x14ac:dyDescent="0.35">
      <c r="A161" t="s">
        <v>224</v>
      </c>
      <c r="B161" t="s">
        <v>223</v>
      </c>
      <c r="D161" s="2">
        <v>-122531</v>
      </c>
      <c r="E161" s="2">
        <v>0</v>
      </c>
      <c r="F161" s="2">
        <v>0</v>
      </c>
      <c r="G161" s="2">
        <v>-122531</v>
      </c>
    </row>
    <row r="162" spans="1:7" x14ac:dyDescent="0.35">
      <c r="A162" t="s">
        <v>226</v>
      </c>
      <c r="B162" t="s">
        <v>225</v>
      </c>
      <c r="D162" s="2">
        <v>122498.16</v>
      </c>
      <c r="E162" s="2">
        <v>33</v>
      </c>
      <c r="F162" s="2">
        <v>484</v>
      </c>
      <c r="G162" s="2">
        <v>122531.16</v>
      </c>
    </row>
    <row r="163" spans="1:7" x14ac:dyDescent="0.35">
      <c r="A163" t="s">
        <v>228</v>
      </c>
      <c r="B163" t="s">
        <v>227</v>
      </c>
      <c r="D163" s="2">
        <v>-20380373.649999999</v>
      </c>
      <c r="E163" s="2">
        <v>0</v>
      </c>
      <c r="F163" s="2">
        <v>0</v>
      </c>
      <c r="G163" s="2">
        <v>-20380373.649999999</v>
      </c>
    </row>
    <row r="164" spans="1:7" x14ac:dyDescent="0.35">
      <c r="A164" t="s">
        <v>230</v>
      </c>
      <c r="B164" t="s">
        <v>229</v>
      </c>
      <c r="D164" s="2">
        <v>14999904.619999999</v>
      </c>
      <c r="E164" s="2">
        <v>39338</v>
      </c>
      <c r="F164" s="2">
        <v>471957</v>
      </c>
      <c r="G164" s="2">
        <v>15039242.619999999</v>
      </c>
    </row>
    <row r="165" spans="1:7" x14ac:dyDescent="0.35">
      <c r="A165" t="s">
        <v>232</v>
      </c>
      <c r="B165" t="s">
        <v>231</v>
      </c>
      <c r="D165" s="2">
        <v>-23732315.600000001</v>
      </c>
      <c r="E165" s="2">
        <v>9822013.9499999993</v>
      </c>
      <c r="F165" s="2">
        <v>-5319994.05</v>
      </c>
      <c r="G165" s="2">
        <v>-13910301.65</v>
      </c>
    </row>
    <row r="166" spans="1:7" x14ac:dyDescent="0.35">
      <c r="A166" t="s">
        <v>234</v>
      </c>
      <c r="B166" t="s">
        <v>233</v>
      </c>
      <c r="D166" s="2">
        <v>-45361397.899999999</v>
      </c>
      <c r="E166" s="2">
        <v>21541252.949999999</v>
      </c>
      <c r="F166" s="2">
        <v>-7258360.2000000002</v>
      </c>
      <c r="G166" s="2">
        <v>-23820144.949999999</v>
      </c>
    </row>
    <row r="167" spans="1:7" x14ac:dyDescent="0.35">
      <c r="A167" t="s">
        <v>236</v>
      </c>
      <c r="B167" t="s">
        <v>235</v>
      </c>
      <c r="D167" s="2">
        <v>-701034.95</v>
      </c>
      <c r="E167" s="2">
        <v>0</v>
      </c>
      <c r="F167" s="2">
        <v>-242833.85</v>
      </c>
      <c r="G167" s="2">
        <v>-701034.95</v>
      </c>
    </row>
    <row r="168" spans="1:7" x14ac:dyDescent="0.35">
      <c r="A168" t="s">
        <v>238</v>
      </c>
      <c r="B168" t="s">
        <v>237</v>
      </c>
      <c r="D168" s="2">
        <v>107728.75</v>
      </c>
      <c r="E168" s="2">
        <v>13026</v>
      </c>
      <c r="F168" s="2">
        <v>27018</v>
      </c>
      <c r="G168" s="2">
        <v>120754.75</v>
      </c>
    </row>
    <row r="169" spans="1:7" x14ac:dyDescent="0.35">
      <c r="A169" t="s">
        <v>347</v>
      </c>
      <c r="B169" t="s">
        <v>346</v>
      </c>
      <c r="D169" s="2">
        <v>-5373871</v>
      </c>
      <c r="E169" s="2">
        <v>5373871</v>
      </c>
      <c r="F169" s="2">
        <v>5373871</v>
      </c>
      <c r="G169" s="2">
        <v>0</v>
      </c>
    </row>
    <row r="170" spans="1:7" x14ac:dyDescent="0.35">
      <c r="A170" t="s">
        <v>379</v>
      </c>
      <c r="B170" t="s">
        <v>378</v>
      </c>
      <c r="D170" s="2">
        <v>-876400</v>
      </c>
      <c r="E170" s="2">
        <v>-102900</v>
      </c>
      <c r="F170" s="2">
        <v>-979300</v>
      </c>
      <c r="G170" s="2">
        <v>-979300</v>
      </c>
    </row>
    <row r="171" spans="1:7" x14ac:dyDescent="0.35">
      <c r="A171" t="s">
        <v>241</v>
      </c>
      <c r="D171" s="2">
        <v>-360619842.80000001</v>
      </c>
      <c r="E171" s="2">
        <v>31950266.440000001</v>
      </c>
      <c r="F171" s="2">
        <v>22780208.43</v>
      </c>
      <c r="G171" s="2">
        <v>-328669576.36000001</v>
      </c>
    </row>
    <row r="172" spans="1:7" x14ac:dyDescent="0.35">
      <c r="A172" t="s">
        <v>242</v>
      </c>
    </row>
    <row r="173" spans="1:7" x14ac:dyDescent="0.35">
      <c r="A173" t="s">
        <v>244</v>
      </c>
      <c r="B173" t="s">
        <v>243</v>
      </c>
      <c r="D173" s="2">
        <v>-26140479.649999999</v>
      </c>
      <c r="E173" s="2">
        <v>0</v>
      </c>
      <c r="F173" s="2">
        <v>2171627.15</v>
      </c>
      <c r="G173" s="2">
        <v>-26140479.649999999</v>
      </c>
    </row>
    <row r="174" spans="1:7" x14ac:dyDescent="0.35">
      <c r="A174" t="s">
        <v>246</v>
      </c>
      <c r="B174" t="s">
        <v>245</v>
      </c>
      <c r="D174" s="2">
        <v>43544454.100000001</v>
      </c>
      <c r="E174" s="2">
        <v>-430500</v>
      </c>
      <c r="F174" s="2">
        <v>5468965.9500000002</v>
      </c>
      <c r="G174" s="2">
        <v>43113954.100000001</v>
      </c>
    </row>
    <row r="175" spans="1:7" x14ac:dyDescent="0.35">
      <c r="A175" t="s">
        <v>198</v>
      </c>
      <c r="B175" t="s">
        <v>197</v>
      </c>
      <c r="D175" s="2">
        <v>-11736926.880000001</v>
      </c>
      <c r="E175" s="2">
        <v>-185977</v>
      </c>
      <c r="F175" s="2">
        <v>-1282765</v>
      </c>
      <c r="G175" s="2">
        <v>-11922903.880000001</v>
      </c>
    </row>
    <row r="176" spans="1:7" x14ac:dyDescent="0.35">
      <c r="A176" t="s">
        <v>248</v>
      </c>
      <c r="B176" t="s">
        <v>247</v>
      </c>
      <c r="D176" s="2">
        <v>-4338301.17</v>
      </c>
      <c r="E176" s="2">
        <v>-57035.57</v>
      </c>
      <c r="F176" s="2">
        <v>-405268.69</v>
      </c>
      <c r="G176" s="2">
        <v>-4395336.74</v>
      </c>
    </row>
    <row r="177" spans="1:7" x14ac:dyDescent="0.35">
      <c r="A177" t="s">
        <v>250</v>
      </c>
      <c r="B177" t="s">
        <v>249</v>
      </c>
      <c r="D177" s="2">
        <v>47397.35</v>
      </c>
      <c r="E177" s="2">
        <v>331.45</v>
      </c>
      <c r="F177" s="2">
        <v>3977.4</v>
      </c>
      <c r="G177" s="2">
        <v>47728.800000000003</v>
      </c>
    </row>
    <row r="178" spans="1:7" x14ac:dyDescent="0.35">
      <c r="A178" t="s">
        <v>202</v>
      </c>
      <c r="B178" t="s">
        <v>201</v>
      </c>
      <c r="D178" s="2">
        <v>0.04</v>
      </c>
      <c r="E178" s="2">
        <v>0.01</v>
      </c>
      <c r="F178" s="2">
        <v>0.01</v>
      </c>
      <c r="G178" s="2">
        <v>0.05</v>
      </c>
    </row>
    <row r="179" spans="1:7" x14ac:dyDescent="0.35">
      <c r="A179" t="s">
        <v>204</v>
      </c>
      <c r="B179" t="s">
        <v>203</v>
      </c>
      <c r="D179" s="2">
        <v>-3722219.72</v>
      </c>
      <c r="E179" s="2">
        <v>-85667</v>
      </c>
      <c r="F179" s="2">
        <v>-237269</v>
      </c>
      <c r="G179" s="2">
        <v>-3807886.72</v>
      </c>
    </row>
    <row r="180" spans="1:7" x14ac:dyDescent="0.35">
      <c r="A180" t="s">
        <v>206</v>
      </c>
      <c r="B180" t="s">
        <v>205</v>
      </c>
      <c r="D180" s="2">
        <v>91941.85</v>
      </c>
      <c r="E180" s="2">
        <v>642.95000000000005</v>
      </c>
      <c r="F180" s="2">
        <v>7715.4</v>
      </c>
      <c r="G180" s="2">
        <v>92584.8</v>
      </c>
    </row>
    <row r="181" spans="1:7" x14ac:dyDescent="0.35">
      <c r="A181" t="s">
        <v>208</v>
      </c>
      <c r="B181" t="s">
        <v>207</v>
      </c>
      <c r="D181" s="2">
        <v>-285250.38</v>
      </c>
      <c r="E181" s="2">
        <v>53779</v>
      </c>
      <c r="F181" s="2">
        <v>-7447</v>
      </c>
      <c r="G181" s="2">
        <v>-231471.38</v>
      </c>
    </row>
    <row r="182" spans="1:7" x14ac:dyDescent="0.35">
      <c r="A182" t="s">
        <v>212</v>
      </c>
      <c r="B182" t="s">
        <v>211</v>
      </c>
      <c r="D182" s="2">
        <v>-10965888.560000001</v>
      </c>
      <c r="E182" s="2">
        <v>6831</v>
      </c>
      <c r="F182" s="2">
        <v>0</v>
      </c>
      <c r="G182" s="2">
        <v>-10959057.560000001</v>
      </c>
    </row>
    <row r="183" spans="1:7" x14ac:dyDescent="0.35">
      <c r="A183" t="s">
        <v>216</v>
      </c>
      <c r="B183" t="s">
        <v>215</v>
      </c>
      <c r="D183" s="2">
        <v>-1926996.21</v>
      </c>
      <c r="E183" s="2">
        <v>-254</v>
      </c>
      <c r="F183" s="2">
        <v>-3158</v>
      </c>
      <c r="G183" s="2">
        <v>-1927250.21</v>
      </c>
    </row>
    <row r="184" spans="1:7" x14ac:dyDescent="0.35">
      <c r="A184" t="s">
        <v>220</v>
      </c>
      <c r="B184" t="s">
        <v>219</v>
      </c>
      <c r="D184" s="2">
        <v>-258488.14</v>
      </c>
      <c r="E184" s="2">
        <v>64</v>
      </c>
      <c r="F184" s="2">
        <v>179</v>
      </c>
      <c r="G184" s="2">
        <v>-258424.14</v>
      </c>
    </row>
    <row r="185" spans="1:7" x14ac:dyDescent="0.35">
      <c r="A185" t="s">
        <v>222</v>
      </c>
      <c r="B185" t="s">
        <v>221</v>
      </c>
      <c r="D185" s="2">
        <v>-0.01</v>
      </c>
      <c r="E185" s="2">
        <v>0</v>
      </c>
      <c r="F185" s="2">
        <v>0</v>
      </c>
      <c r="G185" s="2">
        <v>-0.01</v>
      </c>
    </row>
    <row r="186" spans="1:7" x14ac:dyDescent="0.35">
      <c r="A186" t="s">
        <v>226</v>
      </c>
      <c r="B186" t="s">
        <v>225</v>
      </c>
      <c r="D186" s="2">
        <v>-122498.16</v>
      </c>
      <c r="E186" s="2">
        <v>-33</v>
      </c>
      <c r="F186" s="2">
        <v>-484</v>
      </c>
      <c r="G186" s="2">
        <v>-122531.16</v>
      </c>
    </row>
    <row r="187" spans="1:7" x14ac:dyDescent="0.35">
      <c r="A187" t="s">
        <v>15</v>
      </c>
      <c r="B187" t="s">
        <v>14</v>
      </c>
      <c r="D187" s="2">
        <v>-0.02</v>
      </c>
      <c r="E187" s="2">
        <v>0.01</v>
      </c>
      <c r="F187" s="2">
        <v>0</v>
      </c>
      <c r="G187" s="2">
        <v>-0.01</v>
      </c>
    </row>
    <row r="188" spans="1:7" x14ac:dyDescent="0.35">
      <c r="A188" t="s">
        <v>17</v>
      </c>
      <c r="B188" t="s">
        <v>16</v>
      </c>
      <c r="D188" s="2">
        <v>4236780.18</v>
      </c>
      <c r="E188" s="2">
        <v>44955</v>
      </c>
      <c r="F188" s="2">
        <v>405315</v>
      </c>
      <c r="G188" s="2">
        <v>4281735.18</v>
      </c>
    </row>
    <row r="189" spans="1:7" x14ac:dyDescent="0.35">
      <c r="A189" t="s">
        <v>19</v>
      </c>
      <c r="B189" t="s">
        <v>18</v>
      </c>
      <c r="D189" s="2">
        <v>-0.02</v>
      </c>
      <c r="E189" s="2">
        <v>0</v>
      </c>
      <c r="F189" s="2">
        <v>0</v>
      </c>
      <c r="G189" s="2">
        <v>-0.02</v>
      </c>
    </row>
    <row r="190" spans="1:7" x14ac:dyDescent="0.35">
      <c r="A190" t="s">
        <v>230</v>
      </c>
      <c r="B190" t="s">
        <v>229</v>
      </c>
      <c r="D190" s="2">
        <v>-14999904.619999999</v>
      </c>
      <c r="E190" s="2">
        <v>-39338</v>
      </c>
      <c r="F190" s="2">
        <v>-471957</v>
      </c>
      <c r="G190" s="2">
        <v>-15039242.619999999</v>
      </c>
    </row>
    <row r="191" spans="1:7" x14ac:dyDescent="0.35">
      <c r="A191" t="s">
        <v>238</v>
      </c>
      <c r="B191" t="s">
        <v>237</v>
      </c>
      <c r="D191" s="2">
        <v>-107728.75</v>
      </c>
      <c r="E191" s="2">
        <v>-13026</v>
      </c>
      <c r="F191" s="2">
        <v>-27018</v>
      </c>
      <c r="G191" s="2">
        <v>-120754.75</v>
      </c>
    </row>
    <row r="192" spans="1:7" x14ac:dyDescent="0.35">
      <c r="A192" t="s">
        <v>252</v>
      </c>
      <c r="B192" t="s">
        <v>251</v>
      </c>
      <c r="D192" s="2">
        <v>0.35</v>
      </c>
      <c r="E192" s="2">
        <v>0</v>
      </c>
      <c r="F192" s="2">
        <v>0</v>
      </c>
      <c r="G192" s="2">
        <v>0.35</v>
      </c>
    </row>
    <row r="193" spans="1:7" x14ac:dyDescent="0.35">
      <c r="A193" t="s">
        <v>254</v>
      </c>
      <c r="B193" t="s">
        <v>253</v>
      </c>
      <c r="D193" s="2">
        <v>-24162734.050000001</v>
      </c>
      <c r="E193" s="2">
        <v>-209650</v>
      </c>
      <c r="F193" s="2">
        <v>-1168884.8500000001</v>
      </c>
      <c r="G193" s="2">
        <v>-24372384.050000001</v>
      </c>
    </row>
    <row r="194" spans="1:7" x14ac:dyDescent="0.35">
      <c r="A194" t="s">
        <v>255</v>
      </c>
      <c r="D194" s="2">
        <v>-50846842.469999999</v>
      </c>
      <c r="E194" s="2">
        <v>-914877.15</v>
      </c>
      <c r="F194" s="2">
        <v>4453528.37</v>
      </c>
      <c r="G194" s="2">
        <v>-51761719.619999997</v>
      </c>
    </row>
    <row r="195" spans="1:7" x14ac:dyDescent="0.35">
      <c r="A195" t="s">
        <v>256</v>
      </c>
    </row>
    <row r="196" spans="1:7" x14ac:dyDescent="0.35">
      <c r="A196" t="s">
        <v>154</v>
      </c>
      <c r="B196" t="s">
        <v>153</v>
      </c>
      <c r="D196" s="2">
        <v>4813</v>
      </c>
      <c r="E196" s="2">
        <v>0</v>
      </c>
      <c r="F196" s="2">
        <v>0</v>
      </c>
      <c r="G196" s="2">
        <v>4813</v>
      </c>
    </row>
    <row r="197" spans="1:7" x14ac:dyDescent="0.35">
      <c r="A197" t="s">
        <v>156</v>
      </c>
      <c r="B197" t="s">
        <v>155</v>
      </c>
      <c r="D197" s="2">
        <v>20380</v>
      </c>
      <c r="E197" s="2">
        <v>0</v>
      </c>
      <c r="F197" s="2">
        <v>0</v>
      </c>
      <c r="G197" s="2">
        <v>20380</v>
      </c>
    </row>
    <row r="198" spans="1:7" x14ac:dyDescent="0.35">
      <c r="A198" t="s">
        <v>158</v>
      </c>
      <c r="B198" t="s">
        <v>157</v>
      </c>
      <c r="D198" s="2">
        <v>21467</v>
      </c>
      <c r="E198" s="2">
        <v>-200</v>
      </c>
      <c r="F198" s="2">
        <v>-2863</v>
      </c>
      <c r="G198" s="2">
        <v>21267</v>
      </c>
    </row>
    <row r="199" spans="1:7" x14ac:dyDescent="0.35">
      <c r="A199" t="s">
        <v>160</v>
      </c>
      <c r="B199" t="s">
        <v>159</v>
      </c>
      <c r="D199" s="2">
        <v>-5879</v>
      </c>
      <c r="E199" s="2">
        <v>0</v>
      </c>
      <c r="F199" s="2">
        <v>0</v>
      </c>
      <c r="G199" s="2">
        <v>-5879</v>
      </c>
    </row>
    <row r="200" spans="1:7" x14ac:dyDescent="0.35">
      <c r="A200" t="s">
        <v>162</v>
      </c>
      <c r="B200" t="s">
        <v>161</v>
      </c>
      <c r="D200" s="2">
        <v>48300</v>
      </c>
      <c r="E200" s="2">
        <v>-84533</v>
      </c>
      <c r="F200" s="2">
        <v>-64432</v>
      </c>
      <c r="G200" s="2">
        <v>-36233</v>
      </c>
    </row>
    <row r="201" spans="1:7" x14ac:dyDescent="0.35">
      <c r="A201" t="s">
        <v>164</v>
      </c>
      <c r="B201" t="s">
        <v>163</v>
      </c>
      <c r="D201" s="2">
        <v>458322</v>
      </c>
      <c r="E201" s="2">
        <v>-11652</v>
      </c>
      <c r="F201" s="2">
        <v>-26688</v>
      </c>
      <c r="G201" s="2">
        <v>446670</v>
      </c>
    </row>
    <row r="202" spans="1:7" x14ac:dyDescent="0.35">
      <c r="A202" t="s">
        <v>257</v>
      </c>
      <c r="D202" s="2">
        <v>547403</v>
      </c>
      <c r="E202" s="2">
        <v>-96385</v>
      </c>
      <c r="F202" s="2">
        <v>-93983</v>
      </c>
      <c r="G202" s="2">
        <v>451018</v>
      </c>
    </row>
    <row r="203" spans="1:7" x14ac:dyDescent="0.35">
      <c r="A203" t="s">
        <v>258</v>
      </c>
    </row>
    <row r="204" spans="1:7" x14ac:dyDescent="0.35">
      <c r="A204" t="s">
        <v>372</v>
      </c>
      <c r="B204" t="s">
        <v>363</v>
      </c>
      <c r="D204" s="2">
        <v>0</v>
      </c>
      <c r="E204" s="2">
        <v>-1695588.71</v>
      </c>
      <c r="F204" s="2">
        <v>-1695588.71</v>
      </c>
      <c r="G204" s="2">
        <v>-1695588.71</v>
      </c>
    </row>
    <row r="205" spans="1:7" x14ac:dyDescent="0.35">
      <c r="A205" t="s">
        <v>260</v>
      </c>
      <c r="B205" t="s">
        <v>259</v>
      </c>
      <c r="D205" s="2">
        <v>-2489332.86</v>
      </c>
      <c r="E205" s="2">
        <v>0</v>
      </c>
      <c r="F205" s="2">
        <v>-713061.74</v>
      </c>
      <c r="G205" s="2">
        <v>-2489332.86</v>
      </c>
    </row>
    <row r="206" spans="1:7" x14ac:dyDescent="0.35">
      <c r="A206" t="s">
        <v>262</v>
      </c>
      <c r="B206" t="s">
        <v>261</v>
      </c>
      <c r="D206" s="2">
        <v>-462102.15</v>
      </c>
      <c r="E206" s="2">
        <v>218017.1</v>
      </c>
      <c r="F206" s="2">
        <v>-193836.3</v>
      </c>
      <c r="G206" s="2">
        <v>-244085.05</v>
      </c>
    </row>
    <row r="207" spans="1:7" x14ac:dyDescent="0.35">
      <c r="A207" t="s">
        <v>264</v>
      </c>
      <c r="B207" t="s">
        <v>263</v>
      </c>
      <c r="D207" s="2">
        <v>-1669953.51</v>
      </c>
      <c r="E207" s="2">
        <v>139863.85</v>
      </c>
      <c r="F207" s="2">
        <v>237226.03</v>
      </c>
      <c r="G207" s="2">
        <v>-1530089.66</v>
      </c>
    </row>
    <row r="208" spans="1:7" x14ac:dyDescent="0.35">
      <c r="A208" t="s">
        <v>349</v>
      </c>
      <c r="B208" t="s">
        <v>348</v>
      </c>
      <c r="D208" s="2">
        <v>-851602.21</v>
      </c>
      <c r="E208" s="2">
        <v>72510.899999999994</v>
      </c>
      <c r="F208" s="2">
        <v>366976.19</v>
      </c>
      <c r="G208" s="2">
        <v>-779091.31</v>
      </c>
    </row>
    <row r="209" spans="1:7" x14ac:dyDescent="0.35">
      <c r="A209" t="s">
        <v>266</v>
      </c>
      <c r="B209" t="s">
        <v>265</v>
      </c>
      <c r="D209" s="2">
        <v>-1051419.6000000001</v>
      </c>
      <c r="E209" s="2">
        <v>184834.65</v>
      </c>
      <c r="F209" s="2">
        <v>1258436.55</v>
      </c>
      <c r="G209" s="2">
        <v>-866584.95</v>
      </c>
    </row>
    <row r="210" spans="1:7" x14ac:dyDescent="0.35">
      <c r="A210" t="s">
        <v>268</v>
      </c>
      <c r="B210" t="s">
        <v>267</v>
      </c>
      <c r="D210" s="2">
        <v>140646.45000000001</v>
      </c>
      <c r="E210" s="2">
        <v>-4204.8999999999996</v>
      </c>
      <c r="F210" s="2">
        <v>0.35</v>
      </c>
      <c r="G210" s="2">
        <v>136441.54999999999</v>
      </c>
    </row>
    <row r="211" spans="1:7" x14ac:dyDescent="0.35">
      <c r="A211" t="s">
        <v>270</v>
      </c>
      <c r="B211" t="s">
        <v>269</v>
      </c>
      <c r="D211" s="2">
        <v>20919101.149999999</v>
      </c>
      <c r="E211" s="2">
        <v>739888.48</v>
      </c>
      <c r="F211" s="2">
        <v>2828011.73</v>
      </c>
      <c r="G211" s="2">
        <v>21658989.629999999</v>
      </c>
    </row>
    <row r="212" spans="1:7" x14ac:dyDescent="0.35">
      <c r="A212" t="s">
        <v>272</v>
      </c>
      <c r="B212" t="s">
        <v>271</v>
      </c>
      <c r="D212" s="2">
        <v>-123242.65</v>
      </c>
      <c r="E212" s="2">
        <v>2143.54</v>
      </c>
      <c r="F212" s="2">
        <v>24827.18</v>
      </c>
      <c r="G212" s="2">
        <v>-121099.11</v>
      </c>
    </row>
    <row r="213" spans="1:7" x14ac:dyDescent="0.35">
      <c r="A213" t="s">
        <v>274</v>
      </c>
      <c r="B213" t="s">
        <v>273</v>
      </c>
      <c r="D213" s="2">
        <v>-1206058.68</v>
      </c>
      <c r="E213" s="2">
        <v>-310279.02</v>
      </c>
      <c r="F213" s="2">
        <v>-1391239.99</v>
      </c>
      <c r="G213" s="2">
        <v>-1516337.7</v>
      </c>
    </row>
    <row r="214" spans="1:7" x14ac:dyDescent="0.35">
      <c r="A214" t="s">
        <v>276</v>
      </c>
      <c r="B214" t="s">
        <v>275</v>
      </c>
      <c r="D214" s="2">
        <v>-3767232.5</v>
      </c>
      <c r="E214" s="2">
        <v>-5365.85</v>
      </c>
      <c r="F214" s="2">
        <v>576103.5</v>
      </c>
      <c r="G214" s="2">
        <v>-3772598.35</v>
      </c>
    </row>
    <row r="215" spans="1:7" x14ac:dyDescent="0.35">
      <c r="A215" t="s">
        <v>351</v>
      </c>
      <c r="B215" t="s">
        <v>350</v>
      </c>
      <c r="D215" s="2">
        <v>-108006</v>
      </c>
      <c r="E215" s="2">
        <v>0</v>
      </c>
      <c r="F215" s="2">
        <v>0</v>
      </c>
      <c r="G215" s="2">
        <v>-108006</v>
      </c>
    </row>
    <row r="216" spans="1:7" x14ac:dyDescent="0.35">
      <c r="A216" t="s">
        <v>278</v>
      </c>
      <c r="B216" t="s">
        <v>277</v>
      </c>
      <c r="D216" s="2">
        <v>239417.55</v>
      </c>
      <c r="E216" s="2">
        <v>0</v>
      </c>
      <c r="F216" s="2">
        <v>0</v>
      </c>
      <c r="G216" s="2">
        <v>239417.55</v>
      </c>
    </row>
    <row r="217" spans="1:7" x14ac:dyDescent="0.35">
      <c r="A217" t="s">
        <v>280</v>
      </c>
      <c r="B217" t="s">
        <v>279</v>
      </c>
      <c r="D217" s="2">
        <v>8301.5499999999993</v>
      </c>
      <c r="E217" s="2">
        <v>0</v>
      </c>
      <c r="F217" s="2">
        <v>0</v>
      </c>
      <c r="G217" s="2">
        <v>8301.5499999999993</v>
      </c>
    </row>
    <row r="218" spans="1:7" x14ac:dyDescent="0.35">
      <c r="A218" t="s">
        <v>353</v>
      </c>
      <c r="B218" t="s">
        <v>352</v>
      </c>
      <c r="D218" s="2">
        <v>-87244</v>
      </c>
      <c r="E218" s="2">
        <v>0</v>
      </c>
      <c r="F218" s="2">
        <v>0</v>
      </c>
      <c r="G218" s="2">
        <v>-87244</v>
      </c>
    </row>
    <row r="219" spans="1:7" x14ac:dyDescent="0.35">
      <c r="A219" t="s">
        <v>355</v>
      </c>
      <c r="B219" t="s">
        <v>354</v>
      </c>
      <c r="D219" s="2">
        <v>0</v>
      </c>
      <c r="E219" s="2">
        <v>0</v>
      </c>
      <c r="F219" s="2">
        <v>2900491.48</v>
      </c>
      <c r="G219" s="2">
        <v>0</v>
      </c>
    </row>
    <row r="220" spans="1:7" x14ac:dyDescent="0.35">
      <c r="A220" t="s">
        <v>282</v>
      </c>
      <c r="B220" t="s">
        <v>281</v>
      </c>
      <c r="D220" s="2">
        <v>-17523648.07</v>
      </c>
      <c r="E220" s="2">
        <v>-739888.48</v>
      </c>
      <c r="F220" s="2">
        <v>-2828011.73</v>
      </c>
      <c r="G220" s="2">
        <v>-18263536.550000001</v>
      </c>
    </row>
    <row r="221" spans="1:7" x14ac:dyDescent="0.35">
      <c r="A221" t="s">
        <v>284</v>
      </c>
      <c r="B221" t="s">
        <v>283</v>
      </c>
      <c r="D221" s="2">
        <v>39455.24</v>
      </c>
      <c r="E221" s="2">
        <v>3965.41</v>
      </c>
      <c r="F221" s="2">
        <v>4060.7</v>
      </c>
      <c r="G221" s="2">
        <v>43420.65</v>
      </c>
    </row>
    <row r="222" spans="1:7" x14ac:dyDescent="0.35">
      <c r="A222" t="s">
        <v>286</v>
      </c>
      <c r="B222" t="s">
        <v>285</v>
      </c>
      <c r="D222" s="2">
        <v>2557663.7999999998</v>
      </c>
      <c r="E222" s="2">
        <v>-2777958.44</v>
      </c>
      <c r="F222" s="2">
        <v>-2855321.65</v>
      </c>
      <c r="G222" s="2">
        <v>-220294.64</v>
      </c>
    </row>
    <row r="223" spans="1:7" x14ac:dyDescent="0.35">
      <c r="A223" t="s">
        <v>288</v>
      </c>
      <c r="B223" t="s">
        <v>287</v>
      </c>
      <c r="D223" s="2">
        <v>-300408.73</v>
      </c>
      <c r="E223" s="2">
        <v>1018.33</v>
      </c>
      <c r="F223" s="2">
        <v>6110.01</v>
      </c>
      <c r="G223" s="2">
        <v>-299390.40000000002</v>
      </c>
    </row>
    <row r="224" spans="1:7" x14ac:dyDescent="0.35">
      <c r="A224" t="s">
        <v>357</v>
      </c>
      <c r="B224" t="s">
        <v>356</v>
      </c>
      <c r="D224" s="2">
        <v>0</v>
      </c>
      <c r="E224" s="2">
        <v>0</v>
      </c>
      <c r="F224" s="2">
        <v>218181.89</v>
      </c>
      <c r="G224" s="2">
        <v>0</v>
      </c>
    </row>
    <row r="225" spans="1:7" x14ac:dyDescent="0.35">
      <c r="A225" t="s">
        <v>381</v>
      </c>
      <c r="B225" t="s">
        <v>380</v>
      </c>
      <c r="D225" s="2">
        <v>-527232.77</v>
      </c>
      <c r="E225" s="2">
        <v>-1188659.8700000001</v>
      </c>
      <c r="F225" s="2">
        <v>-1715892.64</v>
      </c>
      <c r="G225" s="2">
        <v>-1715892.64</v>
      </c>
    </row>
    <row r="226" spans="1:7" x14ac:dyDescent="0.35">
      <c r="A226" t="s">
        <v>383</v>
      </c>
      <c r="B226" t="s">
        <v>382</v>
      </c>
      <c r="D226" s="2">
        <v>167034.54999999999</v>
      </c>
      <c r="E226" s="2">
        <v>61704.77</v>
      </c>
      <c r="F226" s="2">
        <v>228739.32</v>
      </c>
      <c r="G226" s="2">
        <v>228739.32</v>
      </c>
    </row>
    <row r="227" spans="1:7" x14ac:dyDescent="0.35">
      <c r="A227" t="s">
        <v>385</v>
      </c>
      <c r="B227" t="s">
        <v>384</v>
      </c>
      <c r="D227" s="2">
        <v>-224452.25</v>
      </c>
      <c r="E227" s="2">
        <v>-36108.699999999997</v>
      </c>
      <c r="F227" s="2">
        <v>-260560.95</v>
      </c>
      <c r="G227" s="2">
        <v>-260560.95</v>
      </c>
    </row>
    <row r="228" spans="1:7" x14ac:dyDescent="0.35">
      <c r="A228" t="s">
        <v>387</v>
      </c>
      <c r="B228" t="s">
        <v>386</v>
      </c>
      <c r="D228" s="2">
        <v>-8466.5</v>
      </c>
      <c r="E228" s="2">
        <v>-72954</v>
      </c>
      <c r="F228" s="2">
        <v>-81420.5</v>
      </c>
      <c r="G228" s="2">
        <v>-81420.5</v>
      </c>
    </row>
    <row r="229" spans="1:7" x14ac:dyDescent="0.35">
      <c r="A229" t="s">
        <v>389</v>
      </c>
      <c r="B229" t="s">
        <v>388</v>
      </c>
      <c r="D229" s="2">
        <v>-935155.9</v>
      </c>
      <c r="E229" s="2">
        <v>164931.20000000001</v>
      </c>
      <c r="F229" s="2">
        <v>-770224.7</v>
      </c>
      <c r="G229" s="2">
        <v>-770224.7</v>
      </c>
    </row>
    <row r="230" spans="1:7" x14ac:dyDescent="0.35">
      <c r="A230" t="s">
        <v>391</v>
      </c>
      <c r="B230" t="s">
        <v>390</v>
      </c>
      <c r="D230" s="2">
        <v>-1943349.8</v>
      </c>
      <c r="E230" s="2">
        <v>317188.2</v>
      </c>
      <c r="F230" s="2">
        <v>-1626161.6</v>
      </c>
      <c r="G230" s="2">
        <v>-1626161.6</v>
      </c>
    </row>
    <row r="231" spans="1:7" x14ac:dyDescent="0.35">
      <c r="A231" t="s">
        <v>393</v>
      </c>
      <c r="B231" t="s">
        <v>392</v>
      </c>
      <c r="D231" s="2">
        <v>976056.2</v>
      </c>
      <c r="E231" s="2">
        <v>-161771.75</v>
      </c>
      <c r="F231" s="2">
        <v>814284.45</v>
      </c>
      <c r="G231" s="2">
        <v>814284.45</v>
      </c>
    </row>
    <row r="232" spans="1:7" x14ac:dyDescent="0.35">
      <c r="A232" t="s">
        <v>395</v>
      </c>
      <c r="B232" t="s">
        <v>394</v>
      </c>
      <c r="D232" s="2">
        <v>-718119.85</v>
      </c>
      <c r="E232" s="2">
        <v>156694.65</v>
      </c>
      <c r="F232" s="2">
        <v>-561425.19999999995</v>
      </c>
      <c r="G232" s="2">
        <v>-561425.19999999995</v>
      </c>
    </row>
    <row r="233" spans="1:7" x14ac:dyDescent="0.35">
      <c r="A233" t="s">
        <v>397</v>
      </c>
      <c r="B233" t="s">
        <v>396</v>
      </c>
      <c r="D233" s="2">
        <v>6444.2</v>
      </c>
      <c r="E233" s="2">
        <v>-100055.2</v>
      </c>
      <c r="F233" s="2">
        <v>-93611</v>
      </c>
      <c r="G233" s="2">
        <v>-93611</v>
      </c>
    </row>
    <row r="234" spans="1:7" x14ac:dyDescent="0.35">
      <c r="A234" t="s">
        <v>399</v>
      </c>
      <c r="B234" t="s">
        <v>398</v>
      </c>
      <c r="D234" s="2">
        <v>-17980.2</v>
      </c>
      <c r="E234" s="2">
        <v>2751.35</v>
      </c>
      <c r="F234" s="2">
        <v>-15228.85</v>
      </c>
      <c r="G234" s="2">
        <v>-15228.85</v>
      </c>
    </row>
    <row r="235" spans="1:7" x14ac:dyDescent="0.35">
      <c r="A235" t="s">
        <v>401</v>
      </c>
      <c r="B235" t="s">
        <v>400</v>
      </c>
      <c r="D235" s="2">
        <v>-13560750</v>
      </c>
      <c r="E235" s="2">
        <v>13560750</v>
      </c>
      <c r="F235" s="2">
        <v>0</v>
      </c>
      <c r="G235" s="2">
        <v>0</v>
      </c>
    </row>
    <row r="236" spans="1:7" x14ac:dyDescent="0.35">
      <c r="A236" t="s">
        <v>403</v>
      </c>
      <c r="B236" t="s">
        <v>402</v>
      </c>
      <c r="D236" s="2">
        <v>-966502.22</v>
      </c>
      <c r="E236" s="2">
        <v>22719806.52</v>
      </c>
      <c r="F236" s="2">
        <v>21753304.300000001</v>
      </c>
      <c r="G236" s="2">
        <v>21753304.300000001</v>
      </c>
    </row>
    <row r="237" spans="1:7" x14ac:dyDescent="0.35">
      <c r="A237" t="s">
        <v>405</v>
      </c>
      <c r="B237" t="s">
        <v>404</v>
      </c>
      <c r="D237" s="2">
        <v>-2201590.06</v>
      </c>
      <c r="E237" s="2">
        <v>-472414.2</v>
      </c>
      <c r="F237" s="2">
        <v>-2674004.2599999998</v>
      </c>
      <c r="G237" s="2">
        <v>-2674004.2599999998</v>
      </c>
    </row>
    <row r="238" spans="1:7" x14ac:dyDescent="0.35">
      <c r="A238" t="s">
        <v>407</v>
      </c>
      <c r="B238" t="s">
        <v>406</v>
      </c>
      <c r="D238" s="2">
        <v>-1385199.19</v>
      </c>
      <c r="E238" s="2">
        <v>-87984447.950000003</v>
      </c>
      <c r="F238" s="2">
        <v>-89369647.140000001</v>
      </c>
      <c r="G238" s="2">
        <v>-89369647.140000001</v>
      </c>
    </row>
    <row r="239" spans="1:7" x14ac:dyDescent="0.35">
      <c r="A239" t="s">
        <v>409</v>
      </c>
      <c r="B239" t="s">
        <v>408</v>
      </c>
      <c r="D239" s="2">
        <v>-20362717.59</v>
      </c>
      <c r="E239" s="2">
        <v>52009.87</v>
      </c>
      <c r="F239" s="2">
        <v>-20310707.719999999</v>
      </c>
      <c r="G239" s="2">
        <v>-20310707.719999999</v>
      </c>
    </row>
    <row r="240" spans="1:7" x14ac:dyDescent="0.35">
      <c r="A240" t="s">
        <v>290</v>
      </c>
      <c r="B240" t="s">
        <v>289</v>
      </c>
      <c r="D240" s="2">
        <v>-691645.85</v>
      </c>
      <c r="E240" s="2">
        <v>-74579.05</v>
      </c>
      <c r="F240" s="2">
        <v>39800.6</v>
      </c>
      <c r="G240" s="2">
        <v>-766224.9</v>
      </c>
    </row>
    <row r="241" spans="1:7" x14ac:dyDescent="0.35">
      <c r="A241" t="s">
        <v>292</v>
      </c>
      <c r="B241" t="s">
        <v>291</v>
      </c>
      <c r="D241" s="2">
        <v>-3372383.87</v>
      </c>
      <c r="E241" s="2">
        <v>-405880.3</v>
      </c>
      <c r="F241" s="2">
        <v>-1189651.05</v>
      </c>
      <c r="G241" s="2">
        <v>-3778264.17</v>
      </c>
    </row>
    <row r="242" spans="1:7" x14ac:dyDescent="0.35">
      <c r="A242" t="s">
        <v>294</v>
      </c>
      <c r="B242" t="s">
        <v>293</v>
      </c>
      <c r="D242" s="2">
        <v>-200222.02</v>
      </c>
      <c r="E242" s="2">
        <v>981.48</v>
      </c>
      <c r="F242" s="2">
        <v>11768.54</v>
      </c>
      <c r="G242" s="2">
        <v>-199240.54</v>
      </c>
    </row>
    <row r="243" spans="1:7" x14ac:dyDescent="0.35">
      <c r="A243" t="s">
        <v>296</v>
      </c>
      <c r="B243" t="s">
        <v>295</v>
      </c>
      <c r="D243" s="2">
        <v>-688671.09</v>
      </c>
      <c r="E243" s="2">
        <v>6318.09</v>
      </c>
      <c r="F243" s="2">
        <v>75817.06</v>
      </c>
      <c r="G243" s="2">
        <v>-682353</v>
      </c>
    </row>
    <row r="244" spans="1:7" x14ac:dyDescent="0.35">
      <c r="A244" t="s">
        <v>298</v>
      </c>
      <c r="B244" t="s">
        <v>297</v>
      </c>
      <c r="D244" s="2">
        <v>-0.06</v>
      </c>
      <c r="E244" s="2">
        <v>0</v>
      </c>
      <c r="F244" s="2">
        <v>0</v>
      </c>
      <c r="G244" s="2">
        <v>-0.06</v>
      </c>
    </row>
    <row r="245" spans="1:7" x14ac:dyDescent="0.35">
      <c r="A245" t="s">
        <v>300</v>
      </c>
      <c r="B245" t="s">
        <v>299</v>
      </c>
      <c r="D245" s="2">
        <v>-1581924.08</v>
      </c>
      <c r="E245" s="2">
        <v>-13006.76</v>
      </c>
      <c r="F245" s="2">
        <v>-10480.93</v>
      </c>
      <c r="G245" s="2">
        <v>-1594930.84</v>
      </c>
    </row>
    <row r="246" spans="1:7" x14ac:dyDescent="0.35">
      <c r="A246" t="s">
        <v>301</v>
      </c>
      <c r="D246" s="2">
        <v>-53972493.57</v>
      </c>
      <c r="E246" s="2">
        <v>-57637784.789999999</v>
      </c>
      <c r="F246" s="2">
        <v>-97011936.780000001</v>
      </c>
      <c r="G246" s="2">
        <v>-111610278.36</v>
      </c>
    </row>
    <row r="247" spans="1:7" x14ac:dyDescent="0.35">
      <c r="A247" t="s">
        <v>358</v>
      </c>
    </row>
    <row r="248" spans="1:7" x14ac:dyDescent="0.35">
      <c r="A248" t="s">
        <v>345</v>
      </c>
      <c r="B248" t="s">
        <v>344</v>
      </c>
      <c r="D248" s="2">
        <v>0</v>
      </c>
      <c r="E248" s="2">
        <v>0</v>
      </c>
      <c r="F248" s="2">
        <v>4723865</v>
      </c>
      <c r="G248" s="2">
        <v>0</v>
      </c>
    </row>
    <row r="249" spans="1:7" x14ac:dyDescent="0.35">
      <c r="A249" t="s">
        <v>359</v>
      </c>
      <c r="D249" s="2">
        <v>0</v>
      </c>
      <c r="E249" s="2">
        <v>0</v>
      </c>
      <c r="F249" s="2">
        <v>4723865</v>
      </c>
      <c r="G249" s="2">
        <v>0</v>
      </c>
    </row>
    <row r="250" spans="1:7" x14ac:dyDescent="0.35">
      <c r="A250" t="s">
        <v>360</v>
      </c>
    </row>
    <row r="251" spans="1:7" x14ac:dyDescent="0.35">
      <c r="A251" t="s">
        <v>343</v>
      </c>
      <c r="B251" t="s">
        <v>342</v>
      </c>
      <c r="D251" s="2">
        <v>-5343632</v>
      </c>
      <c r="E251" s="2">
        <v>38667</v>
      </c>
      <c r="F251" s="2">
        <v>464004</v>
      </c>
      <c r="G251" s="2">
        <v>-5304965</v>
      </c>
    </row>
    <row r="252" spans="1:7" x14ac:dyDescent="0.35">
      <c r="A252" t="s">
        <v>361</v>
      </c>
      <c r="D252" s="2">
        <v>-5343632</v>
      </c>
      <c r="E252" s="2">
        <v>38667</v>
      </c>
      <c r="F252" s="2">
        <v>464004</v>
      </c>
      <c r="G252" s="2">
        <v>-5304965</v>
      </c>
    </row>
    <row r="253" spans="1:7" x14ac:dyDescent="0.35">
      <c r="A253" t="s">
        <v>410</v>
      </c>
    </row>
    <row r="254" spans="1:7" x14ac:dyDescent="0.35">
      <c r="A254" t="s">
        <v>370</v>
      </c>
      <c r="B254" t="s">
        <v>369</v>
      </c>
      <c r="D254" s="2">
        <v>-4067772.65</v>
      </c>
      <c r="E254" s="2">
        <v>131218.47</v>
      </c>
      <c r="F254" s="2">
        <v>-3936554.18</v>
      </c>
      <c r="G254" s="2">
        <v>-3936554.18</v>
      </c>
    </row>
    <row r="255" spans="1:7" x14ac:dyDescent="0.35">
      <c r="A255" t="s">
        <v>411</v>
      </c>
      <c r="D255" s="2">
        <v>-4067772.65</v>
      </c>
      <c r="E255" s="2">
        <v>131218.47</v>
      </c>
      <c r="F255" s="2">
        <v>-3936554.18</v>
      </c>
      <c r="G255" s="2">
        <v>-3936554.18</v>
      </c>
    </row>
    <row r="256" spans="1:7" x14ac:dyDescent="0.35">
      <c r="A256" t="s">
        <v>302</v>
      </c>
    </row>
    <row r="257" spans="1:7" x14ac:dyDescent="0.35">
      <c r="A257" t="s">
        <v>304</v>
      </c>
      <c r="B257" t="s">
        <v>303</v>
      </c>
      <c r="D257" s="2">
        <v>-159534</v>
      </c>
      <c r="E257" s="2">
        <v>0</v>
      </c>
      <c r="F257" s="2">
        <v>0</v>
      </c>
      <c r="G257" s="2">
        <v>-159534</v>
      </c>
    </row>
    <row r="258" spans="1:7" x14ac:dyDescent="0.35">
      <c r="A258" t="s">
        <v>306</v>
      </c>
      <c r="B258" t="s">
        <v>305</v>
      </c>
      <c r="D258" s="2">
        <v>17990.349999999999</v>
      </c>
      <c r="E258" s="2">
        <v>-367.15</v>
      </c>
      <c r="F258" s="2">
        <v>-4405.8</v>
      </c>
      <c r="G258" s="2">
        <v>17623.2</v>
      </c>
    </row>
    <row r="259" spans="1:7" x14ac:dyDescent="0.35">
      <c r="A259" t="s">
        <v>307</v>
      </c>
      <c r="D259" s="2">
        <v>-141543.65</v>
      </c>
      <c r="E259" s="2">
        <v>-367.15</v>
      </c>
      <c r="F259" s="2">
        <v>-4405.8</v>
      </c>
      <c r="G259" s="2">
        <v>-141910.79999999999</v>
      </c>
    </row>
    <row r="260" spans="1:7" x14ac:dyDescent="0.35">
      <c r="A260" t="s">
        <v>308</v>
      </c>
    </row>
    <row r="261" spans="1:7" x14ac:dyDescent="0.35">
      <c r="A261" t="s">
        <v>244</v>
      </c>
      <c r="B261" t="s">
        <v>243</v>
      </c>
      <c r="D261" s="2">
        <v>-14075642.890000001</v>
      </c>
      <c r="E261" s="2">
        <v>0</v>
      </c>
      <c r="F261" s="2">
        <v>1169337.7</v>
      </c>
      <c r="G261" s="2">
        <v>-14075642.890000001</v>
      </c>
    </row>
    <row r="262" spans="1:7" x14ac:dyDescent="0.35">
      <c r="A262" t="s">
        <v>246</v>
      </c>
      <c r="B262" t="s">
        <v>245</v>
      </c>
      <c r="D262" s="2">
        <v>23447013.75</v>
      </c>
      <c r="E262" s="2">
        <v>-231807.7</v>
      </c>
      <c r="F262" s="2">
        <v>2944827.82</v>
      </c>
      <c r="G262" s="2">
        <v>23215206.050000001</v>
      </c>
    </row>
    <row r="263" spans="1:7" x14ac:dyDescent="0.35">
      <c r="A263" t="s">
        <v>198</v>
      </c>
      <c r="B263" t="s">
        <v>197</v>
      </c>
      <c r="D263" s="2">
        <v>-6319883.71</v>
      </c>
      <c r="E263" s="2">
        <v>-100141.46</v>
      </c>
      <c r="F263" s="2">
        <v>-690719.63</v>
      </c>
      <c r="G263" s="2">
        <v>-6420025.1699999999</v>
      </c>
    </row>
    <row r="264" spans="1:7" x14ac:dyDescent="0.35">
      <c r="A264" t="s">
        <v>248</v>
      </c>
      <c r="B264" t="s">
        <v>247</v>
      </c>
      <c r="D264" s="2">
        <v>-2336008.33</v>
      </c>
      <c r="E264" s="2">
        <v>-30711.46</v>
      </c>
      <c r="F264" s="2">
        <v>-218221.6</v>
      </c>
      <c r="G264" s="2">
        <v>-2366719.79</v>
      </c>
    </row>
    <row r="265" spans="1:7" x14ac:dyDescent="0.35">
      <c r="A265" t="s">
        <v>250</v>
      </c>
      <c r="B265" t="s">
        <v>249</v>
      </c>
      <c r="D265" s="2">
        <v>25521.65</v>
      </c>
      <c r="E265" s="2">
        <v>178.47</v>
      </c>
      <c r="F265" s="2">
        <v>2141.67</v>
      </c>
      <c r="G265" s="2">
        <v>25700.12</v>
      </c>
    </row>
    <row r="266" spans="1:7" x14ac:dyDescent="0.35">
      <c r="A266" t="s">
        <v>202</v>
      </c>
      <c r="B266" t="s">
        <v>201</v>
      </c>
      <c r="D266" s="2">
        <v>0.02</v>
      </c>
      <c r="E266" s="2">
        <v>0</v>
      </c>
      <c r="F266" s="2">
        <v>0</v>
      </c>
      <c r="G266" s="2">
        <v>0.02</v>
      </c>
    </row>
    <row r="267" spans="1:7" x14ac:dyDescent="0.35">
      <c r="A267" t="s">
        <v>204</v>
      </c>
      <c r="B267" t="s">
        <v>203</v>
      </c>
      <c r="D267" s="2">
        <v>-2004272.16</v>
      </c>
      <c r="E267" s="2">
        <v>-46128.38</v>
      </c>
      <c r="F267" s="2">
        <v>-127760.23</v>
      </c>
      <c r="G267" s="2">
        <v>-2050400.54</v>
      </c>
    </row>
    <row r="268" spans="1:7" x14ac:dyDescent="0.35">
      <c r="A268" t="s">
        <v>206</v>
      </c>
      <c r="B268" t="s">
        <v>205</v>
      </c>
      <c r="D268" s="2">
        <v>49507.15</v>
      </c>
      <c r="E268" s="2">
        <v>346.2</v>
      </c>
      <c r="F268" s="2">
        <v>4154.4399999999996</v>
      </c>
      <c r="G268" s="2">
        <v>49853.35</v>
      </c>
    </row>
    <row r="269" spans="1:7" x14ac:dyDescent="0.35">
      <c r="A269" t="s">
        <v>208</v>
      </c>
      <c r="B269" t="s">
        <v>207</v>
      </c>
      <c r="D269" s="2">
        <v>-153596.35999999999</v>
      </c>
      <c r="E269" s="2">
        <v>28957.919999999998</v>
      </c>
      <c r="F269" s="2">
        <v>-4009.93</v>
      </c>
      <c r="G269" s="2">
        <v>-124638.44</v>
      </c>
    </row>
    <row r="270" spans="1:7" x14ac:dyDescent="0.35">
      <c r="A270" t="s">
        <v>212</v>
      </c>
      <c r="B270" t="s">
        <v>211</v>
      </c>
      <c r="D270" s="2">
        <v>-5904709.2199999997</v>
      </c>
      <c r="E270" s="2">
        <v>3678.23</v>
      </c>
      <c r="F270" s="2">
        <v>0</v>
      </c>
      <c r="G270" s="2">
        <v>-5901030.9900000002</v>
      </c>
    </row>
    <row r="271" spans="1:7" x14ac:dyDescent="0.35">
      <c r="A271" t="s">
        <v>216</v>
      </c>
      <c r="B271" t="s">
        <v>215</v>
      </c>
      <c r="D271" s="2">
        <v>-1037613.34</v>
      </c>
      <c r="E271" s="2">
        <v>-136.77000000000001</v>
      </c>
      <c r="F271" s="2">
        <v>-1700.46</v>
      </c>
      <c r="G271" s="2">
        <v>-1037750.11</v>
      </c>
    </row>
    <row r="272" spans="1:7" x14ac:dyDescent="0.35">
      <c r="A272" t="s">
        <v>220</v>
      </c>
      <c r="B272" t="s">
        <v>219</v>
      </c>
      <c r="D272" s="2">
        <v>-139185.92000000001</v>
      </c>
      <c r="E272" s="2">
        <v>34.47</v>
      </c>
      <c r="F272" s="2">
        <v>96.4</v>
      </c>
      <c r="G272" s="2">
        <v>-139151.45000000001</v>
      </c>
    </row>
    <row r="273" spans="1:7" x14ac:dyDescent="0.35">
      <c r="A273" t="s">
        <v>226</v>
      </c>
      <c r="B273" t="s">
        <v>225</v>
      </c>
      <c r="D273" s="2">
        <v>-65960.56</v>
      </c>
      <c r="E273" s="2">
        <v>-17.760000000000002</v>
      </c>
      <c r="F273" s="2">
        <v>-260.63</v>
      </c>
      <c r="G273" s="2">
        <v>-65978.320000000007</v>
      </c>
    </row>
    <row r="274" spans="1:7" x14ac:dyDescent="0.35">
      <c r="A274" t="s">
        <v>15</v>
      </c>
      <c r="B274" t="s">
        <v>14</v>
      </c>
      <c r="D274" s="2">
        <v>-0.01</v>
      </c>
      <c r="E274" s="2">
        <v>0</v>
      </c>
      <c r="F274" s="2">
        <v>0</v>
      </c>
      <c r="G274" s="2">
        <v>-0.01</v>
      </c>
    </row>
    <row r="275" spans="1:7" x14ac:dyDescent="0.35">
      <c r="A275" t="s">
        <v>17</v>
      </c>
      <c r="B275" t="s">
        <v>16</v>
      </c>
      <c r="D275" s="2">
        <v>2281343.17</v>
      </c>
      <c r="E275" s="2">
        <v>24206.54</v>
      </c>
      <c r="F275" s="2">
        <v>218246.54</v>
      </c>
      <c r="G275" s="2">
        <v>2305549.71</v>
      </c>
    </row>
    <row r="276" spans="1:7" x14ac:dyDescent="0.35">
      <c r="A276" t="s">
        <v>19</v>
      </c>
      <c r="B276" t="s">
        <v>18</v>
      </c>
      <c r="D276" s="2">
        <v>-0.01</v>
      </c>
      <c r="E276" s="2">
        <v>0</v>
      </c>
      <c r="F276" s="2">
        <v>0</v>
      </c>
      <c r="G276" s="2">
        <v>-0.01</v>
      </c>
    </row>
    <row r="277" spans="1:7" x14ac:dyDescent="0.35">
      <c r="A277" t="s">
        <v>21</v>
      </c>
      <c r="B277" t="s">
        <v>20</v>
      </c>
      <c r="D277" s="2">
        <v>0.01</v>
      </c>
      <c r="E277" s="2">
        <v>0</v>
      </c>
      <c r="F277" s="2">
        <v>0</v>
      </c>
      <c r="G277" s="2">
        <v>0.01</v>
      </c>
    </row>
    <row r="278" spans="1:7" x14ac:dyDescent="0.35">
      <c r="A278" t="s">
        <v>29</v>
      </c>
      <c r="B278" t="s">
        <v>28</v>
      </c>
      <c r="D278" s="2">
        <v>-0.01</v>
      </c>
      <c r="E278" s="2">
        <v>0</v>
      </c>
      <c r="F278" s="2">
        <v>0</v>
      </c>
      <c r="G278" s="2">
        <v>-0.01</v>
      </c>
    </row>
    <row r="279" spans="1:7" x14ac:dyDescent="0.35">
      <c r="A279" t="s">
        <v>230</v>
      </c>
      <c r="B279" t="s">
        <v>229</v>
      </c>
      <c r="D279" s="2">
        <v>-8076871.7199999997</v>
      </c>
      <c r="E279" s="2">
        <v>-21182</v>
      </c>
      <c r="F279" s="2">
        <v>-254130.69</v>
      </c>
      <c r="G279" s="2">
        <v>-8098053.7199999997</v>
      </c>
    </row>
    <row r="280" spans="1:7" x14ac:dyDescent="0.35">
      <c r="A280" t="s">
        <v>238</v>
      </c>
      <c r="B280" t="s">
        <v>237</v>
      </c>
      <c r="D280" s="2">
        <v>-58007.79</v>
      </c>
      <c r="E280" s="2">
        <v>-7013.99</v>
      </c>
      <c r="F280" s="2">
        <v>-14548.15</v>
      </c>
      <c r="G280" s="2">
        <v>-65021.78</v>
      </c>
    </row>
    <row r="281" spans="1:7" x14ac:dyDescent="0.35">
      <c r="A281" t="s">
        <v>252</v>
      </c>
      <c r="B281" t="s">
        <v>251</v>
      </c>
      <c r="D281" s="2">
        <v>0.19</v>
      </c>
      <c r="E281" s="2">
        <v>0</v>
      </c>
      <c r="F281" s="2">
        <v>0</v>
      </c>
      <c r="G281" s="2">
        <v>0.19</v>
      </c>
    </row>
    <row r="282" spans="1:7" x14ac:dyDescent="0.35">
      <c r="A282" t="s">
        <v>33</v>
      </c>
      <c r="B282" t="s">
        <v>32</v>
      </c>
      <c r="D282" s="2">
        <v>0.01</v>
      </c>
      <c r="E282" s="2">
        <v>0.01</v>
      </c>
      <c r="F282" s="2">
        <v>0</v>
      </c>
      <c r="G282" s="2">
        <v>0.02</v>
      </c>
    </row>
    <row r="283" spans="1:7" x14ac:dyDescent="0.35">
      <c r="A283" t="s">
        <v>35</v>
      </c>
      <c r="B283" t="s">
        <v>34</v>
      </c>
      <c r="D283" s="2">
        <v>0.03</v>
      </c>
      <c r="E283" s="2">
        <v>0</v>
      </c>
      <c r="F283" s="2">
        <v>0</v>
      </c>
      <c r="G283" s="2">
        <v>0.03</v>
      </c>
    </row>
    <row r="284" spans="1:7" x14ac:dyDescent="0.35">
      <c r="A284" t="s">
        <v>37</v>
      </c>
      <c r="B284" t="s">
        <v>36</v>
      </c>
      <c r="D284" s="2">
        <v>-0.01</v>
      </c>
      <c r="E284" s="2">
        <v>0</v>
      </c>
      <c r="F284" s="2">
        <v>0</v>
      </c>
      <c r="G284" s="2">
        <v>-0.01</v>
      </c>
    </row>
    <row r="285" spans="1:7" x14ac:dyDescent="0.35">
      <c r="A285" t="s">
        <v>41</v>
      </c>
      <c r="B285" t="s">
        <v>40</v>
      </c>
      <c r="D285" s="2">
        <v>-0.02</v>
      </c>
      <c r="E285" s="2">
        <v>0</v>
      </c>
      <c r="F285" s="2">
        <v>0</v>
      </c>
      <c r="G285" s="2">
        <v>-0.02</v>
      </c>
    </row>
    <row r="286" spans="1:7" x14ac:dyDescent="0.35">
      <c r="A286" t="s">
        <v>43</v>
      </c>
      <c r="B286" t="s">
        <v>42</v>
      </c>
      <c r="D286" s="2">
        <v>0.01</v>
      </c>
      <c r="E286" s="2">
        <v>0</v>
      </c>
      <c r="F286" s="2">
        <v>0</v>
      </c>
      <c r="G286" s="2">
        <v>0.01</v>
      </c>
    </row>
    <row r="287" spans="1:7" x14ac:dyDescent="0.35">
      <c r="A287" t="s">
        <v>55</v>
      </c>
      <c r="B287" t="s">
        <v>54</v>
      </c>
      <c r="D287" s="2">
        <v>-0.02</v>
      </c>
      <c r="E287" s="2">
        <v>0</v>
      </c>
      <c r="F287" s="2">
        <v>0</v>
      </c>
      <c r="G287" s="2">
        <v>-0.02</v>
      </c>
    </row>
    <row r="288" spans="1:7" x14ac:dyDescent="0.35">
      <c r="A288" t="s">
        <v>59</v>
      </c>
      <c r="B288" t="s">
        <v>58</v>
      </c>
      <c r="D288" s="2">
        <v>-0.01</v>
      </c>
      <c r="E288" s="2">
        <v>-0.01</v>
      </c>
      <c r="F288" s="2">
        <v>-0.01</v>
      </c>
      <c r="G288" s="2">
        <v>-0.02</v>
      </c>
    </row>
    <row r="289" spans="1:7" x14ac:dyDescent="0.35">
      <c r="A289" t="s">
        <v>65</v>
      </c>
      <c r="B289" t="s">
        <v>64</v>
      </c>
      <c r="D289" s="2">
        <v>-0.01</v>
      </c>
      <c r="E289" s="2">
        <v>0</v>
      </c>
      <c r="F289" s="2">
        <v>0</v>
      </c>
      <c r="G289" s="2">
        <v>-0.01</v>
      </c>
    </row>
    <row r="290" spans="1:7" x14ac:dyDescent="0.35">
      <c r="A290" t="s">
        <v>272</v>
      </c>
      <c r="B290" t="s">
        <v>271</v>
      </c>
      <c r="D290" s="2">
        <v>-0.01</v>
      </c>
      <c r="E290" s="2">
        <v>-0.01</v>
      </c>
      <c r="F290" s="2">
        <v>-0.01</v>
      </c>
      <c r="G290" s="2">
        <v>-0.02</v>
      </c>
    </row>
    <row r="291" spans="1:7" x14ac:dyDescent="0.35">
      <c r="A291" t="s">
        <v>94</v>
      </c>
      <c r="B291" t="s">
        <v>93</v>
      </c>
      <c r="D291" s="2">
        <v>-0.01</v>
      </c>
      <c r="E291" s="2">
        <v>0</v>
      </c>
      <c r="F291" s="2">
        <v>0</v>
      </c>
      <c r="G291" s="2">
        <v>-0.01</v>
      </c>
    </row>
    <row r="292" spans="1:7" x14ac:dyDescent="0.35">
      <c r="A292" t="s">
        <v>282</v>
      </c>
      <c r="B292" t="s">
        <v>281</v>
      </c>
      <c r="D292" s="2">
        <v>0</v>
      </c>
      <c r="E292" s="2">
        <v>0</v>
      </c>
      <c r="F292" s="2">
        <v>0.01</v>
      </c>
      <c r="G292" s="2">
        <v>0</v>
      </c>
    </row>
    <row r="293" spans="1:7" x14ac:dyDescent="0.35">
      <c r="A293" t="s">
        <v>286</v>
      </c>
      <c r="B293" t="s">
        <v>285</v>
      </c>
      <c r="D293" s="2">
        <v>0</v>
      </c>
      <c r="E293" s="2">
        <v>0.01</v>
      </c>
      <c r="F293" s="2">
        <v>0.01</v>
      </c>
      <c r="G293" s="2">
        <v>0.01</v>
      </c>
    </row>
    <row r="294" spans="1:7" x14ac:dyDescent="0.35">
      <c r="A294" t="s">
        <v>292</v>
      </c>
      <c r="B294" t="s">
        <v>291</v>
      </c>
      <c r="D294" s="2">
        <v>-0.03</v>
      </c>
      <c r="E294" s="2">
        <v>0</v>
      </c>
      <c r="F294" s="2">
        <v>0</v>
      </c>
      <c r="G294" s="2">
        <v>-0.03</v>
      </c>
    </row>
    <row r="295" spans="1:7" x14ac:dyDescent="0.35">
      <c r="A295" t="s">
        <v>294</v>
      </c>
      <c r="B295" t="s">
        <v>293</v>
      </c>
      <c r="D295" s="2">
        <v>-0.06</v>
      </c>
      <c r="E295" s="2">
        <v>0</v>
      </c>
      <c r="F295" s="2">
        <v>-0.01</v>
      </c>
      <c r="G295" s="2">
        <v>-0.06</v>
      </c>
    </row>
    <row r="296" spans="1:7" x14ac:dyDescent="0.35">
      <c r="A296" t="s">
        <v>102</v>
      </c>
      <c r="B296" t="s">
        <v>101</v>
      </c>
      <c r="D296" s="2">
        <v>-0.02</v>
      </c>
      <c r="E296" s="2">
        <v>0.01</v>
      </c>
      <c r="F296" s="2">
        <v>0.01</v>
      </c>
      <c r="G296" s="2">
        <v>-0.01</v>
      </c>
    </row>
    <row r="297" spans="1:7" x14ac:dyDescent="0.35">
      <c r="A297" t="s">
        <v>296</v>
      </c>
      <c r="B297" t="s">
        <v>295</v>
      </c>
      <c r="D297" s="2">
        <v>-0.02</v>
      </c>
      <c r="E297" s="2">
        <v>0</v>
      </c>
      <c r="F297" s="2">
        <v>-0.01</v>
      </c>
      <c r="G297" s="2">
        <v>-0.02</v>
      </c>
    </row>
    <row r="298" spans="1:7" x14ac:dyDescent="0.35">
      <c r="A298" t="s">
        <v>148</v>
      </c>
      <c r="B298" t="s">
        <v>147</v>
      </c>
      <c r="D298" s="2">
        <v>-3308.44</v>
      </c>
      <c r="E298" s="2">
        <v>0</v>
      </c>
      <c r="F298" s="2">
        <v>0</v>
      </c>
      <c r="G298" s="2">
        <v>-3308.44</v>
      </c>
    </row>
    <row r="299" spans="1:7" x14ac:dyDescent="0.35">
      <c r="A299" t="s">
        <v>254</v>
      </c>
      <c r="B299" t="s">
        <v>253</v>
      </c>
      <c r="D299" s="2">
        <v>-13010702.949999999</v>
      </c>
      <c r="E299" s="2">
        <v>-112888.46</v>
      </c>
      <c r="F299" s="2">
        <v>-629399.54</v>
      </c>
      <c r="G299" s="2">
        <v>-13123591.41</v>
      </c>
    </row>
    <row r="300" spans="1:7" x14ac:dyDescent="0.35">
      <c r="A300" t="s">
        <v>140</v>
      </c>
      <c r="B300" t="s">
        <v>139</v>
      </c>
      <c r="D300" s="2">
        <v>0.01</v>
      </c>
      <c r="E300" s="2">
        <v>-0.01</v>
      </c>
      <c r="F300" s="2">
        <v>0</v>
      </c>
      <c r="G300" s="2">
        <v>0</v>
      </c>
    </row>
    <row r="301" spans="1:7" x14ac:dyDescent="0.35">
      <c r="A301" t="s">
        <v>298</v>
      </c>
      <c r="B301" t="s">
        <v>297</v>
      </c>
      <c r="D301" s="2">
        <v>0.09</v>
      </c>
      <c r="E301" s="2">
        <v>0</v>
      </c>
      <c r="F301" s="2">
        <v>0</v>
      </c>
      <c r="G301" s="2">
        <v>0.09</v>
      </c>
    </row>
    <row r="302" spans="1:7" x14ac:dyDescent="0.35">
      <c r="A302" t="s">
        <v>150</v>
      </c>
      <c r="B302" t="s">
        <v>149</v>
      </c>
      <c r="D302" s="2">
        <v>15355369.32</v>
      </c>
      <c r="E302" s="2">
        <v>-33612.019999999997</v>
      </c>
      <c r="F302" s="2">
        <v>1468071.16</v>
      </c>
      <c r="G302" s="2">
        <v>15321757.300000001</v>
      </c>
    </row>
    <row r="303" spans="1:7" x14ac:dyDescent="0.35">
      <c r="A303" t="s">
        <v>310</v>
      </c>
      <c r="B303" t="s">
        <v>309</v>
      </c>
      <c r="D303" s="2">
        <v>-43872483.780000001</v>
      </c>
      <c r="E303" s="2">
        <v>96034.36</v>
      </c>
      <c r="F303" s="2">
        <v>-4194489</v>
      </c>
      <c r="G303" s="2">
        <v>-43776449.420000002</v>
      </c>
    </row>
    <row r="304" spans="1:7" x14ac:dyDescent="0.35">
      <c r="A304" t="s">
        <v>300</v>
      </c>
      <c r="B304" t="s">
        <v>299</v>
      </c>
      <c r="D304" s="2">
        <v>-7.0000000000000007E-2</v>
      </c>
      <c r="E304" s="2">
        <v>0.01</v>
      </c>
      <c r="F304" s="2">
        <v>0</v>
      </c>
      <c r="G304" s="2">
        <v>-0.06</v>
      </c>
    </row>
    <row r="305" spans="1:7" x14ac:dyDescent="0.35">
      <c r="A305" t="s">
        <v>311</v>
      </c>
      <c r="D305" s="2">
        <v>-55899492.079999998</v>
      </c>
      <c r="E305" s="2">
        <v>-430203.8</v>
      </c>
      <c r="F305" s="2">
        <v>-328364.14</v>
      </c>
      <c r="G305" s="2">
        <v>-56329695.880000003</v>
      </c>
    </row>
    <row r="306" spans="1:7" x14ac:dyDescent="0.35">
      <c r="A306" t="s">
        <v>312</v>
      </c>
    </row>
    <row r="307" spans="1:7" x14ac:dyDescent="0.35">
      <c r="A307" t="s">
        <v>314</v>
      </c>
      <c r="B307" t="s">
        <v>313</v>
      </c>
      <c r="D307" s="2">
        <v>-81477469.870000005</v>
      </c>
      <c r="E307" s="2">
        <v>178349.53</v>
      </c>
      <c r="F307" s="2">
        <v>-7789765.2699999996</v>
      </c>
      <c r="G307" s="2">
        <v>-81299120.340000004</v>
      </c>
    </row>
    <row r="308" spans="1:7" x14ac:dyDescent="0.35">
      <c r="A308" t="s">
        <v>315</v>
      </c>
      <c r="D308" s="2">
        <v>-81477469.870000005</v>
      </c>
      <c r="E308" s="2">
        <v>178349.53</v>
      </c>
      <c r="F308" s="2">
        <v>-7789765.2699999996</v>
      </c>
      <c r="G308" s="2">
        <v>-81299120.340000004</v>
      </c>
    </row>
    <row r="309" spans="1:7" x14ac:dyDescent="0.35">
      <c r="A309" t="s">
        <v>316</v>
      </c>
    </row>
    <row r="310" spans="1:7" x14ac:dyDescent="0.35">
      <c r="A310" t="s">
        <v>317</v>
      </c>
      <c r="D310" s="2">
        <v>-638189126.61000001</v>
      </c>
      <c r="E310" s="2">
        <v>754067.47</v>
      </c>
      <c r="F310" s="2">
        <v>-66859723.579999998</v>
      </c>
      <c r="G310" s="2">
        <v>-637435059.13999999</v>
      </c>
    </row>
    <row r="311" spans="1:7" x14ac:dyDescent="0.35">
      <c r="A311" t="s">
        <v>318</v>
      </c>
    </row>
    <row r="312" spans="1:7" x14ac:dyDescent="0.35">
      <c r="A312" t="s">
        <v>244</v>
      </c>
      <c r="B312" t="s">
        <v>243</v>
      </c>
      <c r="D312" s="2">
        <v>40216122.539999999</v>
      </c>
      <c r="E312" s="2">
        <v>0</v>
      </c>
      <c r="F312" s="2">
        <v>-3340964.85</v>
      </c>
      <c r="G312" s="2">
        <v>40216122.539999999</v>
      </c>
    </row>
    <row r="313" spans="1:7" x14ac:dyDescent="0.35">
      <c r="A313" t="s">
        <v>246</v>
      </c>
      <c r="B313" t="s">
        <v>245</v>
      </c>
      <c r="D313" s="2">
        <v>-66991467.850000001</v>
      </c>
      <c r="E313" s="2">
        <v>662307.69999999995</v>
      </c>
      <c r="F313" s="2">
        <v>-8413793.7699999996</v>
      </c>
      <c r="G313" s="2">
        <v>-66329160.149999999</v>
      </c>
    </row>
    <row r="314" spans="1:7" x14ac:dyDescent="0.35">
      <c r="A314" t="s">
        <v>198</v>
      </c>
      <c r="B314" t="s">
        <v>197</v>
      </c>
      <c r="D314" s="2">
        <v>18056810.59</v>
      </c>
      <c r="E314" s="2">
        <v>286118.46000000002</v>
      </c>
      <c r="F314" s="2">
        <v>1973484.63</v>
      </c>
      <c r="G314" s="2">
        <v>18342929.050000001</v>
      </c>
    </row>
    <row r="315" spans="1:7" x14ac:dyDescent="0.35">
      <c r="A315" t="s">
        <v>248</v>
      </c>
      <c r="B315" t="s">
        <v>247</v>
      </c>
      <c r="D315" s="2">
        <v>6674309.5</v>
      </c>
      <c r="E315" s="2">
        <v>87747.03</v>
      </c>
      <c r="F315" s="2">
        <v>623490.29</v>
      </c>
      <c r="G315" s="2">
        <v>6762056.5300000003</v>
      </c>
    </row>
    <row r="316" spans="1:7" x14ac:dyDescent="0.35">
      <c r="A316" t="s">
        <v>250</v>
      </c>
      <c r="B316" t="s">
        <v>249</v>
      </c>
      <c r="D316" s="2">
        <v>-72919</v>
      </c>
      <c r="E316" s="2">
        <v>-509.92</v>
      </c>
      <c r="F316" s="2">
        <v>-6119.07</v>
      </c>
      <c r="G316" s="2">
        <v>-73428.92</v>
      </c>
    </row>
    <row r="317" spans="1:7" x14ac:dyDescent="0.35">
      <c r="A317" t="s">
        <v>202</v>
      </c>
      <c r="B317" t="s">
        <v>201</v>
      </c>
      <c r="D317" s="2">
        <v>-0.06</v>
      </c>
      <c r="E317" s="2">
        <v>-0.01</v>
      </c>
      <c r="F317" s="2">
        <v>-0.01</v>
      </c>
      <c r="G317" s="2">
        <v>-7.0000000000000007E-2</v>
      </c>
    </row>
    <row r="318" spans="1:7" x14ac:dyDescent="0.35">
      <c r="A318" t="s">
        <v>204</v>
      </c>
      <c r="B318" t="s">
        <v>203</v>
      </c>
      <c r="D318" s="2">
        <v>5726491.8799999999</v>
      </c>
      <c r="E318" s="2">
        <v>131795.38</v>
      </c>
      <c r="F318" s="2">
        <v>365029.23</v>
      </c>
      <c r="G318" s="2">
        <v>5858287.2599999998</v>
      </c>
    </row>
    <row r="319" spans="1:7" x14ac:dyDescent="0.35">
      <c r="A319" t="s">
        <v>206</v>
      </c>
      <c r="B319" t="s">
        <v>205</v>
      </c>
      <c r="D319" s="2">
        <v>-141449</v>
      </c>
      <c r="E319" s="2">
        <v>-989.15</v>
      </c>
      <c r="F319" s="2">
        <v>-11869.84</v>
      </c>
      <c r="G319" s="2">
        <v>-142438.15</v>
      </c>
    </row>
    <row r="320" spans="1:7" x14ac:dyDescent="0.35">
      <c r="A320" t="s">
        <v>208</v>
      </c>
      <c r="B320" t="s">
        <v>207</v>
      </c>
      <c r="D320" s="2">
        <v>438846.74</v>
      </c>
      <c r="E320" s="2">
        <v>-82736.92</v>
      </c>
      <c r="F320" s="2">
        <v>11456.93</v>
      </c>
      <c r="G320" s="2">
        <v>356109.82</v>
      </c>
    </row>
    <row r="321" spans="1:7" x14ac:dyDescent="0.35">
      <c r="A321" t="s">
        <v>212</v>
      </c>
      <c r="B321" t="s">
        <v>211</v>
      </c>
      <c r="D321" s="2">
        <v>16870597.780000001</v>
      </c>
      <c r="E321" s="2">
        <v>-10509.23</v>
      </c>
      <c r="F321" s="2">
        <v>0</v>
      </c>
      <c r="G321" s="2">
        <v>16860088.550000001</v>
      </c>
    </row>
    <row r="322" spans="1:7" x14ac:dyDescent="0.35">
      <c r="A322" t="s">
        <v>216</v>
      </c>
      <c r="B322" t="s">
        <v>215</v>
      </c>
      <c r="D322" s="2">
        <v>2964609.55</v>
      </c>
      <c r="E322" s="2">
        <v>390.77</v>
      </c>
      <c r="F322" s="2">
        <v>4858.46</v>
      </c>
      <c r="G322" s="2">
        <v>2965000.32</v>
      </c>
    </row>
    <row r="323" spans="1:7" x14ac:dyDescent="0.35">
      <c r="A323" t="s">
        <v>220</v>
      </c>
      <c r="B323" t="s">
        <v>219</v>
      </c>
      <c r="D323" s="2">
        <v>397674.06</v>
      </c>
      <c r="E323" s="2">
        <v>-98.47</v>
      </c>
      <c r="F323" s="2">
        <v>-275.39999999999998</v>
      </c>
      <c r="G323" s="2">
        <v>397575.59</v>
      </c>
    </row>
    <row r="324" spans="1:7" x14ac:dyDescent="0.35">
      <c r="A324" t="s">
        <v>222</v>
      </c>
      <c r="B324" t="s">
        <v>221</v>
      </c>
      <c r="D324" s="2">
        <v>0.01</v>
      </c>
      <c r="E324" s="2">
        <v>0</v>
      </c>
      <c r="F324" s="2">
        <v>0</v>
      </c>
      <c r="G324" s="2">
        <v>0.01</v>
      </c>
    </row>
    <row r="325" spans="1:7" x14ac:dyDescent="0.35">
      <c r="A325" t="s">
        <v>226</v>
      </c>
      <c r="B325" t="s">
        <v>225</v>
      </c>
      <c r="D325" s="2">
        <v>188458.72</v>
      </c>
      <c r="E325" s="2">
        <v>50.76</v>
      </c>
      <c r="F325" s="2">
        <v>744.63</v>
      </c>
      <c r="G325" s="2">
        <v>188509.48</v>
      </c>
    </row>
    <row r="326" spans="1:7" x14ac:dyDescent="0.35">
      <c r="A326" t="s">
        <v>15</v>
      </c>
      <c r="B326" t="s">
        <v>14</v>
      </c>
      <c r="D326" s="2">
        <v>0.03</v>
      </c>
      <c r="E326" s="2">
        <v>-0.01</v>
      </c>
      <c r="F326" s="2">
        <v>0</v>
      </c>
      <c r="G326" s="2">
        <v>0.02</v>
      </c>
    </row>
    <row r="327" spans="1:7" x14ac:dyDescent="0.35">
      <c r="A327" t="s">
        <v>17</v>
      </c>
      <c r="B327" t="s">
        <v>16</v>
      </c>
      <c r="D327" s="2">
        <v>-6518123.3499999996</v>
      </c>
      <c r="E327" s="2">
        <v>-69161.539999999994</v>
      </c>
      <c r="F327" s="2">
        <v>-623561.54</v>
      </c>
      <c r="G327" s="2">
        <v>-6587284.8899999997</v>
      </c>
    </row>
    <row r="328" spans="1:7" x14ac:dyDescent="0.35">
      <c r="A328" t="s">
        <v>19</v>
      </c>
      <c r="B328" t="s">
        <v>18</v>
      </c>
      <c r="D328" s="2">
        <v>0.02</v>
      </c>
      <c r="E328" s="2">
        <v>0</v>
      </c>
      <c r="F328" s="2">
        <v>0</v>
      </c>
      <c r="G328" s="2">
        <v>0.02</v>
      </c>
    </row>
    <row r="329" spans="1:7" x14ac:dyDescent="0.35">
      <c r="A329" t="s">
        <v>21</v>
      </c>
      <c r="B329" t="s">
        <v>20</v>
      </c>
      <c r="D329" s="2">
        <v>-0.04</v>
      </c>
      <c r="E329" s="2">
        <v>0.01</v>
      </c>
      <c r="F329" s="2">
        <v>0</v>
      </c>
      <c r="G329" s="2">
        <v>-0.03</v>
      </c>
    </row>
    <row r="330" spans="1:7" x14ac:dyDescent="0.35">
      <c r="A330" t="s">
        <v>25</v>
      </c>
      <c r="B330" t="s">
        <v>24</v>
      </c>
      <c r="D330" s="2">
        <v>-0.01</v>
      </c>
      <c r="E330" s="2">
        <v>0</v>
      </c>
      <c r="F330" s="2">
        <v>0</v>
      </c>
      <c r="G330" s="2">
        <v>-0.01</v>
      </c>
    </row>
    <row r="331" spans="1:7" x14ac:dyDescent="0.35">
      <c r="A331" t="s">
        <v>29</v>
      </c>
      <c r="B331" t="s">
        <v>28</v>
      </c>
      <c r="D331" s="2">
        <v>0.03</v>
      </c>
      <c r="E331" s="2">
        <v>0.01</v>
      </c>
      <c r="F331" s="2">
        <v>0</v>
      </c>
      <c r="G331" s="2">
        <v>0.04</v>
      </c>
    </row>
    <row r="332" spans="1:7" x14ac:dyDescent="0.35">
      <c r="A332" t="s">
        <v>230</v>
      </c>
      <c r="B332" t="s">
        <v>229</v>
      </c>
      <c r="D332" s="2">
        <v>23076776.34</v>
      </c>
      <c r="E332" s="2">
        <v>60520</v>
      </c>
      <c r="F332" s="2">
        <v>726087.69</v>
      </c>
      <c r="G332" s="2">
        <v>23137296.34</v>
      </c>
    </row>
    <row r="333" spans="1:7" x14ac:dyDescent="0.35">
      <c r="A333" t="s">
        <v>238</v>
      </c>
      <c r="B333" t="s">
        <v>237</v>
      </c>
      <c r="D333" s="2">
        <v>165736.54</v>
      </c>
      <c r="E333" s="2">
        <v>20039.990000000002</v>
      </c>
      <c r="F333" s="2">
        <v>41566.15</v>
      </c>
      <c r="G333" s="2">
        <v>185776.53</v>
      </c>
    </row>
    <row r="334" spans="1:7" x14ac:dyDescent="0.35">
      <c r="A334" t="s">
        <v>252</v>
      </c>
      <c r="B334" t="s">
        <v>251</v>
      </c>
      <c r="D334" s="2">
        <v>-0.54</v>
      </c>
      <c r="E334" s="2">
        <v>0</v>
      </c>
      <c r="F334" s="2">
        <v>0</v>
      </c>
      <c r="G334" s="2">
        <v>-0.54</v>
      </c>
    </row>
    <row r="335" spans="1:7" x14ac:dyDescent="0.35">
      <c r="A335" t="s">
        <v>33</v>
      </c>
      <c r="B335" t="s">
        <v>32</v>
      </c>
      <c r="D335" s="2">
        <v>-0.04</v>
      </c>
      <c r="E335" s="2">
        <v>-0.03</v>
      </c>
      <c r="F335" s="2">
        <v>-0.01</v>
      </c>
      <c r="G335" s="2">
        <v>-7.0000000000000007E-2</v>
      </c>
    </row>
    <row r="336" spans="1:7" x14ac:dyDescent="0.35">
      <c r="A336" t="s">
        <v>35</v>
      </c>
      <c r="B336" t="s">
        <v>34</v>
      </c>
      <c r="D336" s="2">
        <v>-0.09</v>
      </c>
      <c r="E336" s="2">
        <v>0</v>
      </c>
      <c r="F336" s="2">
        <v>0</v>
      </c>
      <c r="G336" s="2">
        <v>-0.09</v>
      </c>
    </row>
    <row r="337" spans="1:7" x14ac:dyDescent="0.35">
      <c r="A337" t="s">
        <v>37</v>
      </c>
      <c r="B337" t="s">
        <v>36</v>
      </c>
      <c r="D337" s="2">
        <v>0.01</v>
      </c>
      <c r="E337" s="2">
        <v>0</v>
      </c>
      <c r="F337" s="2">
        <v>0</v>
      </c>
      <c r="G337" s="2">
        <v>0.01</v>
      </c>
    </row>
    <row r="338" spans="1:7" x14ac:dyDescent="0.35">
      <c r="A338" t="s">
        <v>41</v>
      </c>
      <c r="B338" t="s">
        <v>40</v>
      </c>
      <c r="D338" s="2">
        <v>0.06</v>
      </c>
      <c r="E338" s="2">
        <v>0</v>
      </c>
      <c r="F338" s="2">
        <v>0</v>
      </c>
      <c r="G338" s="2">
        <v>0.06</v>
      </c>
    </row>
    <row r="339" spans="1:7" x14ac:dyDescent="0.35">
      <c r="A339" t="s">
        <v>43</v>
      </c>
      <c r="B339" t="s">
        <v>42</v>
      </c>
      <c r="D339" s="2">
        <v>-0.03</v>
      </c>
      <c r="E339" s="2">
        <v>0</v>
      </c>
      <c r="F339" s="2">
        <v>0</v>
      </c>
      <c r="G339" s="2">
        <v>-0.03</v>
      </c>
    </row>
    <row r="340" spans="1:7" x14ac:dyDescent="0.35">
      <c r="A340" t="s">
        <v>45</v>
      </c>
      <c r="B340" t="s">
        <v>44</v>
      </c>
      <c r="D340" s="2">
        <v>-0.01</v>
      </c>
      <c r="E340" s="2">
        <v>-0.01</v>
      </c>
      <c r="F340" s="2">
        <v>-0.02</v>
      </c>
      <c r="G340" s="2">
        <v>-0.02</v>
      </c>
    </row>
    <row r="341" spans="1:7" x14ac:dyDescent="0.35">
      <c r="A341" t="s">
        <v>47</v>
      </c>
      <c r="B341" t="s">
        <v>46</v>
      </c>
      <c r="D341" s="2">
        <v>0.01</v>
      </c>
      <c r="E341" s="2">
        <v>0</v>
      </c>
      <c r="F341" s="2">
        <v>0</v>
      </c>
      <c r="G341" s="2">
        <v>0.01</v>
      </c>
    </row>
    <row r="342" spans="1:7" x14ac:dyDescent="0.35">
      <c r="A342" t="s">
        <v>55</v>
      </c>
      <c r="B342" t="s">
        <v>54</v>
      </c>
      <c r="D342" s="2">
        <v>0.05</v>
      </c>
      <c r="E342" s="2">
        <v>0</v>
      </c>
      <c r="F342" s="2">
        <v>0</v>
      </c>
      <c r="G342" s="2">
        <v>0.05</v>
      </c>
    </row>
    <row r="343" spans="1:7" x14ac:dyDescent="0.35">
      <c r="A343" t="s">
        <v>59</v>
      </c>
      <c r="B343" t="s">
        <v>58</v>
      </c>
      <c r="D343" s="2">
        <v>0.03</v>
      </c>
      <c r="E343" s="2">
        <v>0.02</v>
      </c>
      <c r="F343" s="2">
        <v>0.01</v>
      </c>
      <c r="G343" s="2">
        <v>0.05</v>
      </c>
    </row>
    <row r="344" spans="1:7" x14ac:dyDescent="0.35">
      <c r="A344" t="s">
        <v>61</v>
      </c>
      <c r="B344" t="s">
        <v>60</v>
      </c>
      <c r="D344" s="2">
        <v>-0.01</v>
      </c>
      <c r="E344" s="2">
        <v>0.01</v>
      </c>
      <c r="F344" s="2">
        <v>0</v>
      </c>
      <c r="G344" s="2">
        <v>0</v>
      </c>
    </row>
    <row r="345" spans="1:7" x14ac:dyDescent="0.35">
      <c r="A345" t="s">
        <v>63</v>
      </c>
      <c r="B345" t="s">
        <v>62</v>
      </c>
      <c r="D345" s="2">
        <v>-0.01</v>
      </c>
      <c r="E345" s="2">
        <v>0</v>
      </c>
      <c r="F345" s="2">
        <v>-0.01</v>
      </c>
      <c r="G345" s="2">
        <v>-0.01</v>
      </c>
    </row>
    <row r="346" spans="1:7" x14ac:dyDescent="0.35">
      <c r="A346" t="s">
        <v>65</v>
      </c>
      <c r="B346" t="s">
        <v>64</v>
      </c>
      <c r="D346" s="2">
        <v>0.03</v>
      </c>
      <c r="E346" s="2">
        <v>0</v>
      </c>
      <c r="F346" s="2">
        <v>0</v>
      </c>
      <c r="G346" s="2">
        <v>0.03</v>
      </c>
    </row>
    <row r="347" spans="1:7" x14ac:dyDescent="0.35">
      <c r="A347" t="s">
        <v>272</v>
      </c>
      <c r="B347" t="s">
        <v>271</v>
      </c>
      <c r="D347" s="2">
        <v>0.01</v>
      </c>
      <c r="E347" s="2">
        <v>0.01</v>
      </c>
      <c r="F347" s="2">
        <v>0.01</v>
      </c>
      <c r="G347" s="2">
        <v>0.02</v>
      </c>
    </row>
    <row r="348" spans="1:7" x14ac:dyDescent="0.35">
      <c r="A348" t="s">
        <v>94</v>
      </c>
      <c r="B348" t="s">
        <v>93</v>
      </c>
      <c r="D348" s="2">
        <v>0.03</v>
      </c>
      <c r="E348" s="2">
        <v>0</v>
      </c>
      <c r="F348" s="2">
        <v>-0.01</v>
      </c>
      <c r="G348" s="2">
        <v>0.03</v>
      </c>
    </row>
    <row r="349" spans="1:7" x14ac:dyDescent="0.35">
      <c r="A349" t="s">
        <v>96</v>
      </c>
      <c r="B349" t="s">
        <v>95</v>
      </c>
      <c r="D349" s="2">
        <v>-0.01</v>
      </c>
      <c r="E349" s="2">
        <v>0.01</v>
      </c>
      <c r="F349" s="2">
        <v>0.01</v>
      </c>
      <c r="G349" s="2">
        <v>0</v>
      </c>
    </row>
    <row r="350" spans="1:7" x14ac:dyDescent="0.35">
      <c r="A350" t="s">
        <v>282</v>
      </c>
      <c r="B350" t="s">
        <v>281</v>
      </c>
      <c r="D350" s="2">
        <v>0</v>
      </c>
      <c r="E350" s="2">
        <v>0</v>
      </c>
      <c r="F350" s="2">
        <v>-0.01</v>
      </c>
      <c r="G350" s="2">
        <v>0</v>
      </c>
    </row>
    <row r="351" spans="1:7" x14ac:dyDescent="0.35">
      <c r="A351" t="s">
        <v>286</v>
      </c>
      <c r="B351" t="s">
        <v>285</v>
      </c>
      <c r="D351" s="2">
        <v>0</v>
      </c>
      <c r="E351" s="2">
        <v>-0.01</v>
      </c>
      <c r="F351" s="2">
        <v>-0.01</v>
      </c>
      <c r="G351" s="2">
        <v>-0.01</v>
      </c>
    </row>
    <row r="352" spans="1:7" x14ac:dyDescent="0.35">
      <c r="A352" t="s">
        <v>292</v>
      </c>
      <c r="B352" t="s">
        <v>291</v>
      </c>
      <c r="D352" s="2">
        <v>0.03</v>
      </c>
      <c r="E352" s="2">
        <v>0</v>
      </c>
      <c r="F352" s="2">
        <v>0</v>
      </c>
      <c r="G352" s="2">
        <v>0.03</v>
      </c>
    </row>
    <row r="353" spans="1:7" x14ac:dyDescent="0.35">
      <c r="A353" t="s">
        <v>294</v>
      </c>
      <c r="B353" t="s">
        <v>293</v>
      </c>
      <c r="D353" s="2">
        <v>0.06</v>
      </c>
      <c r="E353" s="2">
        <v>0</v>
      </c>
      <c r="F353" s="2">
        <v>0.01</v>
      </c>
      <c r="G353" s="2">
        <v>0.06</v>
      </c>
    </row>
    <row r="354" spans="1:7" x14ac:dyDescent="0.35">
      <c r="A354" t="s">
        <v>102</v>
      </c>
      <c r="B354" t="s">
        <v>101</v>
      </c>
      <c r="D354" s="2">
        <v>0.06</v>
      </c>
      <c r="E354" s="2">
        <v>-0.02</v>
      </c>
      <c r="F354" s="2">
        <v>-0.01</v>
      </c>
      <c r="G354" s="2">
        <v>0.04</v>
      </c>
    </row>
    <row r="355" spans="1:7" x14ac:dyDescent="0.35">
      <c r="A355" t="s">
        <v>106</v>
      </c>
      <c r="B355" t="s">
        <v>105</v>
      </c>
      <c r="D355" s="2">
        <v>0</v>
      </c>
      <c r="E355" s="2">
        <v>0.01</v>
      </c>
      <c r="F355" s="2">
        <v>0.01</v>
      </c>
      <c r="G355" s="2">
        <v>0.01</v>
      </c>
    </row>
    <row r="356" spans="1:7" x14ac:dyDescent="0.35">
      <c r="A356" t="s">
        <v>108</v>
      </c>
      <c r="B356" t="s">
        <v>107</v>
      </c>
      <c r="D356" s="2">
        <v>-0.01</v>
      </c>
      <c r="E356" s="2">
        <v>0</v>
      </c>
      <c r="F356" s="2">
        <v>0</v>
      </c>
      <c r="G356" s="2">
        <v>-0.01</v>
      </c>
    </row>
    <row r="357" spans="1:7" x14ac:dyDescent="0.35">
      <c r="A357" t="s">
        <v>296</v>
      </c>
      <c r="B357" t="s">
        <v>295</v>
      </c>
      <c r="D357" s="2">
        <v>0.02</v>
      </c>
      <c r="E357" s="2">
        <v>0</v>
      </c>
      <c r="F357" s="2">
        <v>0.01</v>
      </c>
      <c r="G357" s="2">
        <v>0.02</v>
      </c>
    </row>
    <row r="358" spans="1:7" x14ac:dyDescent="0.35">
      <c r="A358" t="s">
        <v>148</v>
      </c>
      <c r="B358" t="s">
        <v>147</v>
      </c>
      <c r="D358" s="2">
        <v>9452.69</v>
      </c>
      <c r="E358" s="2">
        <v>0</v>
      </c>
      <c r="F358" s="2">
        <v>0</v>
      </c>
      <c r="G358" s="2">
        <v>9452.69</v>
      </c>
    </row>
    <row r="359" spans="1:7" x14ac:dyDescent="0.35">
      <c r="A359" t="s">
        <v>254</v>
      </c>
      <c r="B359" t="s">
        <v>253</v>
      </c>
      <c r="D359" s="2">
        <v>37173437</v>
      </c>
      <c r="E359" s="2">
        <v>322538.46000000002</v>
      </c>
      <c r="F359" s="2">
        <v>1798284.39</v>
      </c>
      <c r="G359" s="2">
        <v>37495975.460000001</v>
      </c>
    </row>
    <row r="360" spans="1:7" x14ac:dyDescent="0.35">
      <c r="A360" t="s">
        <v>140</v>
      </c>
      <c r="B360" t="s">
        <v>139</v>
      </c>
      <c r="D360" s="2">
        <v>-0.03</v>
      </c>
      <c r="E360" s="2">
        <v>0.01</v>
      </c>
      <c r="F360" s="2">
        <v>0</v>
      </c>
      <c r="G360" s="2">
        <v>-0.02</v>
      </c>
    </row>
    <row r="361" spans="1:7" x14ac:dyDescent="0.35">
      <c r="A361" t="s">
        <v>298</v>
      </c>
      <c r="B361" t="s">
        <v>297</v>
      </c>
      <c r="D361" s="2">
        <v>-0.09</v>
      </c>
      <c r="E361" s="2">
        <v>0</v>
      </c>
      <c r="F361" s="2">
        <v>0</v>
      </c>
      <c r="G361" s="2">
        <v>-0.09</v>
      </c>
    </row>
    <row r="362" spans="1:7" x14ac:dyDescent="0.35">
      <c r="A362" t="s">
        <v>150</v>
      </c>
      <c r="B362" t="s">
        <v>149</v>
      </c>
      <c r="D362" s="2">
        <v>-43872483.780000001</v>
      </c>
      <c r="E362" s="2">
        <v>96034.36</v>
      </c>
      <c r="F362" s="2">
        <v>-4194489</v>
      </c>
      <c r="G362" s="2">
        <v>-43776449.420000002</v>
      </c>
    </row>
    <row r="363" spans="1:7" x14ac:dyDescent="0.35">
      <c r="A363" t="s">
        <v>310</v>
      </c>
      <c r="B363" t="s">
        <v>309</v>
      </c>
      <c r="D363" s="2">
        <v>43872483.780000001</v>
      </c>
      <c r="E363" s="2">
        <v>-96034.36</v>
      </c>
      <c r="F363" s="2">
        <v>4194489</v>
      </c>
      <c r="G363" s="2">
        <v>43776449.420000002</v>
      </c>
    </row>
    <row r="364" spans="1:7" x14ac:dyDescent="0.35">
      <c r="A364" t="s">
        <v>300</v>
      </c>
      <c r="B364" t="s">
        <v>299</v>
      </c>
      <c r="D364" s="2">
        <v>7.0000000000000007E-2</v>
      </c>
      <c r="E364" s="2">
        <v>-0.01</v>
      </c>
      <c r="F364" s="2">
        <v>0</v>
      </c>
      <c r="G364" s="2">
        <v>0.06</v>
      </c>
    </row>
    <row r="365" spans="1:7" x14ac:dyDescent="0.35">
      <c r="A365" t="s">
        <v>128</v>
      </c>
      <c r="B365" t="s">
        <v>127</v>
      </c>
      <c r="D365" s="2">
        <v>-0.02</v>
      </c>
      <c r="E365" s="2">
        <v>0</v>
      </c>
      <c r="F365" s="2">
        <v>0</v>
      </c>
      <c r="G365" s="2">
        <v>-0.02</v>
      </c>
    </row>
    <row r="366" spans="1:7" x14ac:dyDescent="0.35">
      <c r="A366" t="s">
        <v>319</v>
      </c>
      <c r="D366" s="2">
        <v>78235364.290000007</v>
      </c>
      <c r="E366" s="2">
        <v>1407503.31</v>
      </c>
      <c r="F366" s="2">
        <v>-6851582.0999999996</v>
      </c>
      <c r="G366" s="2">
        <v>79642867.599999994</v>
      </c>
    </row>
    <row r="367" spans="1:7" x14ac:dyDescent="0.35">
      <c r="A367" t="s">
        <v>320</v>
      </c>
    </row>
    <row r="368" spans="1:7" x14ac:dyDescent="0.35">
      <c r="A368" t="s">
        <v>314</v>
      </c>
      <c r="B368" t="s">
        <v>313</v>
      </c>
      <c r="D368" s="2">
        <v>81477469.870000005</v>
      </c>
      <c r="E368" s="2">
        <v>-178349.53</v>
      </c>
      <c r="F368" s="2">
        <v>7789765.2699999996</v>
      </c>
      <c r="G368" s="2">
        <v>81299120.340000004</v>
      </c>
    </row>
    <row r="369" spans="1:7" x14ac:dyDescent="0.35">
      <c r="A369" t="s">
        <v>321</v>
      </c>
      <c r="D369" s="2">
        <v>81477469.870000005</v>
      </c>
      <c r="E369" s="2">
        <v>-178349.53</v>
      </c>
      <c r="F369" s="2">
        <v>7789765.2699999996</v>
      </c>
      <c r="G369" s="2">
        <v>81299120.340000004</v>
      </c>
    </row>
    <row r="370" spans="1:7" x14ac:dyDescent="0.35">
      <c r="A370" t="s">
        <v>322</v>
      </c>
    </row>
    <row r="371" spans="1:7" x14ac:dyDescent="0.35">
      <c r="A371" t="s">
        <v>144</v>
      </c>
      <c r="B371" t="s">
        <v>143</v>
      </c>
      <c r="D371" s="2">
        <v>-3330.02</v>
      </c>
      <c r="E371" s="2">
        <v>1149.07</v>
      </c>
      <c r="F371" s="2">
        <v>13782.99</v>
      </c>
      <c r="G371" s="2">
        <v>-2180.9499999999998</v>
      </c>
    </row>
    <row r="372" spans="1:7" x14ac:dyDescent="0.35">
      <c r="A372" t="s">
        <v>146</v>
      </c>
      <c r="B372" t="s">
        <v>145</v>
      </c>
      <c r="D372" s="2">
        <v>-2.09</v>
      </c>
      <c r="E372" s="2">
        <v>2.15</v>
      </c>
      <c r="F372" s="2">
        <v>31.77</v>
      </c>
      <c r="G372" s="2">
        <v>0.06</v>
      </c>
    </row>
    <row r="373" spans="1:7" x14ac:dyDescent="0.35">
      <c r="A373" t="s">
        <v>323</v>
      </c>
      <c r="D373" s="2">
        <v>-3332.11</v>
      </c>
      <c r="E373" s="2">
        <v>1151.22</v>
      </c>
      <c r="F373" s="2">
        <v>13814.76</v>
      </c>
      <c r="G373" s="2">
        <v>-2180.89</v>
      </c>
    </row>
    <row r="374" spans="1:7" x14ac:dyDescent="0.35">
      <c r="A374" t="s">
        <v>324</v>
      </c>
    </row>
    <row r="375" spans="1:7" x14ac:dyDescent="0.35">
      <c r="A375" t="s">
        <v>154</v>
      </c>
      <c r="B375" t="s">
        <v>153</v>
      </c>
      <c r="D375" s="2">
        <v>-7404.61</v>
      </c>
      <c r="E375" s="2">
        <v>0</v>
      </c>
      <c r="F375" s="2">
        <v>0</v>
      </c>
      <c r="G375" s="2">
        <v>-7404.61</v>
      </c>
    </row>
    <row r="376" spans="1:7" x14ac:dyDescent="0.35">
      <c r="A376" t="s">
        <v>156</v>
      </c>
      <c r="B376" t="s">
        <v>155</v>
      </c>
      <c r="D376" s="2">
        <v>-31353.84</v>
      </c>
      <c r="E376" s="2">
        <v>0</v>
      </c>
      <c r="F376" s="2">
        <v>0</v>
      </c>
      <c r="G376" s="2">
        <v>-31353.84</v>
      </c>
    </row>
    <row r="377" spans="1:7" x14ac:dyDescent="0.35">
      <c r="A377" t="s">
        <v>158</v>
      </c>
      <c r="B377" t="s">
        <v>157</v>
      </c>
      <c r="D377" s="2">
        <v>-33026.160000000003</v>
      </c>
      <c r="E377" s="2">
        <v>307.7</v>
      </c>
      <c r="F377" s="2">
        <v>4404.62</v>
      </c>
      <c r="G377" s="2">
        <v>-32718.46</v>
      </c>
    </row>
    <row r="378" spans="1:7" x14ac:dyDescent="0.35">
      <c r="A378" t="s">
        <v>160</v>
      </c>
      <c r="B378" t="s">
        <v>159</v>
      </c>
      <c r="D378" s="2">
        <v>9044.6200000000008</v>
      </c>
      <c r="E378" s="2">
        <v>0</v>
      </c>
      <c r="F378" s="2">
        <v>0</v>
      </c>
      <c r="G378" s="2">
        <v>9044.6200000000008</v>
      </c>
    </row>
    <row r="379" spans="1:7" x14ac:dyDescent="0.35">
      <c r="A379" t="s">
        <v>162</v>
      </c>
      <c r="B379" t="s">
        <v>161</v>
      </c>
      <c r="D379" s="2">
        <v>-74307.69</v>
      </c>
      <c r="E379" s="2">
        <v>130050.77</v>
      </c>
      <c r="F379" s="2">
        <v>99126.15</v>
      </c>
      <c r="G379" s="2">
        <v>55743.08</v>
      </c>
    </row>
    <row r="380" spans="1:7" x14ac:dyDescent="0.35">
      <c r="A380" t="s">
        <v>164</v>
      </c>
      <c r="B380" t="s">
        <v>163</v>
      </c>
      <c r="D380" s="2">
        <v>-705110.77</v>
      </c>
      <c r="E380" s="2">
        <v>17926.150000000001</v>
      </c>
      <c r="F380" s="2">
        <v>41058.46</v>
      </c>
      <c r="G380" s="2">
        <v>-687184.62</v>
      </c>
    </row>
    <row r="381" spans="1:7" x14ac:dyDescent="0.35">
      <c r="A381" t="s">
        <v>325</v>
      </c>
      <c r="D381" s="2">
        <v>-842158.45</v>
      </c>
      <c r="E381" s="2">
        <v>148284.62</v>
      </c>
      <c r="F381" s="2">
        <v>144589.23000000001</v>
      </c>
      <c r="G381" s="2">
        <v>-693873.83</v>
      </c>
    </row>
    <row r="382" spans="1:7" x14ac:dyDescent="0.35">
      <c r="A382" t="s">
        <v>326</v>
      </c>
      <c r="D382" s="2">
        <v>158867343.59999999</v>
      </c>
      <c r="E382" s="2">
        <v>1378589.62</v>
      </c>
      <c r="F382" s="2">
        <v>1096587.1599999999</v>
      </c>
      <c r="G382" s="2">
        <v>160245933.22</v>
      </c>
    </row>
    <row r="383" spans="1:7" x14ac:dyDescent="0.35">
      <c r="A383" t="s">
        <v>362</v>
      </c>
      <c r="D383" s="2">
        <v>-479321783.00999999</v>
      </c>
      <c r="E383" s="2">
        <v>2132657.09</v>
      </c>
      <c r="F383" s="2">
        <v>-65763136.420000002</v>
      </c>
      <c r="G383" s="2">
        <v>-477189125.92000002</v>
      </c>
    </row>
    <row r="384" spans="1:7" x14ac:dyDescent="0.35">
      <c r="A384" t="s">
        <v>328</v>
      </c>
      <c r="B384" s="3">
        <v>45190</v>
      </c>
      <c r="C384" s="4">
        <v>0.8178009259259259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02547-D493-4239-9043-B889185F812D}">
  <dimension ref="A1:G364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329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13</v>
      </c>
      <c r="B10" t="s">
        <v>12</v>
      </c>
      <c r="D10" s="2">
        <v>0</v>
      </c>
      <c r="E10" s="2">
        <v>260887</v>
      </c>
      <c r="F10" s="2">
        <v>42959</v>
      </c>
      <c r="G10" s="2">
        <v>260887</v>
      </c>
    </row>
    <row r="11" spans="1:7" x14ac:dyDescent="0.35">
      <c r="A11" t="s">
        <v>15</v>
      </c>
      <c r="B11" t="s">
        <v>14</v>
      </c>
      <c r="D11" s="2">
        <v>11793179.140000001</v>
      </c>
      <c r="E11" s="2">
        <v>44683.199999999997</v>
      </c>
      <c r="F11" s="2">
        <v>1575606.39</v>
      </c>
      <c r="G11" s="2">
        <v>11837862.34</v>
      </c>
    </row>
    <row r="12" spans="1:7" x14ac:dyDescent="0.35">
      <c r="A12" t="s">
        <v>17</v>
      </c>
      <c r="B12" t="s">
        <v>16</v>
      </c>
      <c r="D12" s="2">
        <v>-3821946.18</v>
      </c>
      <c r="E12" s="2">
        <v>-54474</v>
      </c>
      <c r="F12" s="2">
        <v>-367358</v>
      </c>
      <c r="G12" s="2">
        <v>-3876420.18</v>
      </c>
    </row>
    <row r="13" spans="1:7" x14ac:dyDescent="0.35">
      <c r="A13" t="s">
        <v>19</v>
      </c>
      <c r="B13" t="s">
        <v>18</v>
      </c>
      <c r="D13" s="2">
        <v>2120037.94</v>
      </c>
      <c r="E13" s="2">
        <v>-106777.65</v>
      </c>
      <c r="F13" s="2">
        <v>66670.33</v>
      </c>
      <c r="G13" s="2">
        <v>2013260.29</v>
      </c>
    </row>
    <row r="14" spans="1:7" x14ac:dyDescent="0.35">
      <c r="A14" t="s">
        <v>21</v>
      </c>
      <c r="B14" t="s">
        <v>20</v>
      </c>
      <c r="D14" s="2">
        <v>-14181.74</v>
      </c>
      <c r="E14" s="2">
        <v>-52.19</v>
      </c>
      <c r="F14" s="2">
        <v>15703.75</v>
      </c>
      <c r="G14" s="2">
        <v>-14233.93</v>
      </c>
    </row>
    <row r="15" spans="1:7" x14ac:dyDescent="0.35">
      <c r="A15" t="s">
        <v>23</v>
      </c>
      <c r="B15" t="s">
        <v>22</v>
      </c>
      <c r="D15" s="2">
        <v>1080272.24</v>
      </c>
      <c r="E15" s="2">
        <v>0</v>
      </c>
      <c r="F15" s="2">
        <v>-143578.13</v>
      </c>
      <c r="G15" s="2">
        <v>1080272.24</v>
      </c>
    </row>
    <row r="16" spans="1:7" x14ac:dyDescent="0.35">
      <c r="A16" t="s">
        <v>25</v>
      </c>
      <c r="B16" t="s">
        <v>24</v>
      </c>
      <c r="D16" s="2">
        <v>121978.6</v>
      </c>
      <c r="E16" s="2">
        <v>1643285.44</v>
      </c>
      <c r="F16" s="2">
        <v>1308016.24</v>
      </c>
      <c r="G16" s="2">
        <v>1765264.04</v>
      </c>
    </row>
    <row r="17" spans="1:7" x14ac:dyDescent="0.35">
      <c r="A17" t="s">
        <v>27</v>
      </c>
      <c r="B17" t="s">
        <v>26</v>
      </c>
      <c r="D17" s="2">
        <v>1367947.3</v>
      </c>
      <c r="E17" s="2">
        <v>0</v>
      </c>
      <c r="F17" s="2">
        <v>-1499588.3</v>
      </c>
      <c r="G17" s="2">
        <v>1367947.3</v>
      </c>
    </row>
    <row r="18" spans="1:7" x14ac:dyDescent="0.35">
      <c r="A18" t="s">
        <v>29</v>
      </c>
      <c r="B18" t="s">
        <v>28</v>
      </c>
      <c r="D18" s="2">
        <v>204590.98</v>
      </c>
      <c r="E18" s="2">
        <v>10860420.970000001</v>
      </c>
      <c r="F18" s="2">
        <v>10777757.75</v>
      </c>
      <c r="G18" s="2">
        <v>11065011.949999999</v>
      </c>
    </row>
    <row r="19" spans="1:7" x14ac:dyDescent="0.35">
      <c r="A19" t="s">
        <v>31</v>
      </c>
      <c r="B19" t="s">
        <v>30</v>
      </c>
      <c r="D19" s="2">
        <v>713411.3</v>
      </c>
      <c r="E19" s="2">
        <v>264480.65000000002</v>
      </c>
      <c r="F19" s="2">
        <v>1564618.3</v>
      </c>
      <c r="G19" s="2">
        <v>977891.95</v>
      </c>
    </row>
    <row r="20" spans="1:7" x14ac:dyDescent="0.35">
      <c r="A20" t="s">
        <v>33</v>
      </c>
      <c r="B20" t="s">
        <v>32</v>
      </c>
      <c r="D20" s="2">
        <v>985984.56</v>
      </c>
      <c r="E20" s="2">
        <v>23032.71</v>
      </c>
      <c r="F20" s="2">
        <v>302584.89</v>
      </c>
      <c r="G20" s="2">
        <v>1009017.27</v>
      </c>
    </row>
    <row r="21" spans="1:7" x14ac:dyDescent="0.35">
      <c r="A21" t="s">
        <v>35</v>
      </c>
      <c r="B21" t="s">
        <v>34</v>
      </c>
      <c r="D21" s="2">
        <v>-16813774.129999999</v>
      </c>
      <c r="E21" s="2">
        <v>120339.87</v>
      </c>
      <c r="F21" s="2">
        <v>188889.65</v>
      </c>
      <c r="G21" s="2">
        <v>-16693434.26</v>
      </c>
    </row>
    <row r="22" spans="1:7" x14ac:dyDescent="0.35">
      <c r="A22" t="s">
        <v>37</v>
      </c>
      <c r="B22" t="s">
        <v>36</v>
      </c>
      <c r="D22" s="2">
        <v>47369.97</v>
      </c>
      <c r="E22" s="2">
        <v>6.97</v>
      </c>
      <c r="F22" s="2">
        <v>83.66</v>
      </c>
      <c r="G22" s="2">
        <v>47376.94</v>
      </c>
    </row>
    <row r="23" spans="1:7" x14ac:dyDescent="0.35">
      <c r="A23" t="s">
        <v>39</v>
      </c>
      <c r="B23" t="s">
        <v>38</v>
      </c>
      <c r="D23" s="2">
        <v>-47302.68</v>
      </c>
      <c r="E23" s="2">
        <v>7942.73</v>
      </c>
      <c r="F23" s="2">
        <v>7929.6</v>
      </c>
      <c r="G23" s="2">
        <v>-39359.949999999997</v>
      </c>
    </row>
    <row r="24" spans="1:7" x14ac:dyDescent="0.35">
      <c r="A24" t="s">
        <v>41</v>
      </c>
      <c r="B24" t="s">
        <v>40</v>
      </c>
      <c r="D24" s="2">
        <v>49532.15</v>
      </c>
      <c r="E24" s="2">
        <v>1719.07</v>
      </c>
      <c r="F24" s="2">
        <v>-44839.1</v>
      </c>
      <c r="G24" s="2">
        <v>51251.22</v>
      </c>
    </row>
    <row r="25" spans="1:7" x14ac:dyDescent="0.35">
      <c r="A25" t="s">
        <v>43</v>
      </c>
      <c r="B25" t="s">
        <v>42</v>
      </c>
      <c r="D25" s="2">
        <v>-0.18</v>
      </c>
      <c r="E25" s="2">
        <v>0</v>
      </c>
      <c r="F25" s="2">
        <v>0</v>
      </c>
      <c r="G25" s="2">
        <v>-0.18</v>
      </c>
    </row>
    <row r="26" spans="1:7" x14ac:dyDescent="0.35">
      <c r="A26" t="s">
        <v>45</v>
      </c>
      <c r="B26" t="s">
        <v>44</v>
      </c>
      <c r="D26" s="2">
        <v>216669.23</v>
      </c>
      <c r="E26" s="2">
        <v>32680.95</v>
      </c>
      <c r="F26" s="2">
        <v>49870.22</v>
      </c>
      <c r="G26" s="2">
        <v>249350.18</v>
      </c>
    </row>
    <row r="27" spans="1:7" x14ac:dyDescent="0.35">
      <c r="A27" t="s">
        <v>47</v>
      </c>
      <c r="B27" t="s">
        <v>46</v>
      </c>
      <c r="D27" s="2">
        <v>27070.91</v>
      </c>
      <c r="E27" s="2">
        <v>3413.88</v>
      </c>
      <c r="F27" s="2">
        <v>3338</v>
      </c>
      <c r="G27" s="2">
        <v>30484.79</v>
      </c>
    </row>
    <row r="28" spans="1:7" x14ac:dyDescent="0.35">
      <c r="A28" t="s">
        <v>49</v>
      </c>
      <c r="B28" t="s">
        <v>48</v>
      </c>
      <c r="D28" s="2">
        <v>10143.700000000001</v>
      </c>
      <c r="E28" s="2">
        <v>8487.5</v>
      </c>
      <c r="F28" s="2">
        <v>-19862.150000000001</v>
      </c>
      <c r="G28" s="2">
        <v>18631.2</v>
      </c>
    </row>
    <row r="29" spans="1:7" x14ac:dyDescent="0.35">
      <c r="A29" t="s">
        <v>51</v>
      </c>
      <c r="B29" t="s">
        <v>50</v>
      </c>
      <c r="D29" s="2">
        <v>-1358.7</v>
      </c>
      <c r="E29" s="2">
        <v>-816.2</v>
      </c>
      <c r="F29" s="2">
        <v>3175.9</v>
      </c>
      <c r="G29" s="2">
        <v>-2174.9</v>
      </c>
    </row>
    <row r="30" spans="1:7" x14ac:dyDescent="0.35">
      <c r="A30" t="s">
        <v>53</v>
      </c>
      <c r="B30" t="s">
        <v>52</v>
      </c>
      <c r="D30" s="2">
        <v>11191060.83</v>
      </c>
      <c r="E30" s="2">
        <v>493.85</v>
      </c>
      <c r="F30" s="2">
        <v>493.85</v>
      </c>
      <c r="G30" s="2">
        <v>11191554.68</v>
      </c>
    </row>
    <row r="31" spans="1:7" x14ac:dyDescent="0.35">
      <c r="A31" t="s">
        <v>55</v>
      </c>
      <c r="B31" t="s">
        <v>54</v>
      </c>
      <c r="D31" s="2">
        <v>0.03</v>
      </c>
      <c r="E31" s="2">
        <v>0</v>
      </c>
      <c r="F31" s="2">
        <v>0</v>
      </c>
      <c r="G31" s="2">
        <v>0.03</v>
      </c>
    </row>
    <row r="32" spans="1:7" x14ac:dyDescent="0.35">
      <c r="A32" t="s">
        <v>57</v>
      </c>
      <c r="B32" t="s">
        <v>56</v>
      </c>
      <c r="D32" s="2">
        <v>0</v>
      </c>
      <c r="E32" s="2">
        <v>0</v>
      </c>
      <c r="F32" s="2">
        <v>-147442.6</v>
      </c>
      <c r="G32" s="2">
        <v>0</v>
      </c>
    </row>
    <row r="33" spans="1:7" x14ac:dyDescent="0.35">
      <c r="A33" t="s">
        <v>59</v>
      </c>
      <c r="B33" t="s">
        <v>58</v>
      </c>
      <c r="D33" s="2">
        <v>1942770.93</v>
      </c>
      <c r="E33" s="2">
        <v>148270.42000000001</v>
      </c>
      <c r="F33" s="2">
        <v>1218801.5</v>
      </c>
      <c r="G33" s="2">
        <v>2091041.35</v>
      </c>
    </row>
    <row r="34" spans="1:7" x14ac:dyDescent="0.35">
      <c r="A34" t="s">
        <v>61</v>
      </c>
      <c r="B34" t="s">
        <v>60</v>
      </c>
      <c r="D34" s="2">
        <v>1446680.84</v>
      </c>
      <c r="E34" s="2">
        <v>-59423.03</v>
      </c>
      <c r="F34" s="2">
        <v>628912.29</v>
      </c>
      <c r="G34" s="2">
        <v>1387257.81</v>
      </c>
    </row>
    <row r="35" spans="1:7" x14ac:dyDescent="0.35">
      <c r="A35" t="s">
        <v>63</v>
      </c>
      <c r="B35" t="s">
        <v>62</v>
      </c>
      <c r="D35" s="2">
        <v>25392.77</v>
      </c>
      <c r="E35" s="2">
        <v>350.92</v>
      </c>
      <c r="F35" s="2">
        <v>-23441.79</v>
      </c>
      <c r="G35" s="2">
        <v>25743.69</v>
      </c>
    </row>
    <row r="36" spans="1:7" x14ac:dyDescent="0.35">
      <c r="A36" t="s">
        <v>65</v>
      </c>
      <c r="B36" t="s">
        <v>64</v>
      </c>
      <c r="D36" s="2">
        <v>-0.16</v>
      </c>
      <c r="E36" s="2">
        <v>1588750.59</v>
      </c>
      <c r="F36" s="2">
        <v>1588750.59</v>
      </c>
      <c r="G36" s="2">
        <v>1588750.43</v>
      </c>
    </row>
    <row r="37" spans="1:7" x14ac:dyDescent="0.35">
      <c r="A37" t="s">
        <v>67</v>
      </c>
      <c r="B37" t="s">
        <v>66</v>
      </c>
      <c r="D37" s="2">
        <v>61162.5</v>
      </c>
      <c r="E37" s="2">
        <v>20387.5</v>
      </c>
      <c r="F37" s="2">
        <v>-81550</v>
      </c>
      <c r="G37" s="2">
        <v>81550</v>
      </c>
    </row>
    <row r="38" spans="1:7" x14ac:dyDescent="0.35">
      <c r="A38" t="s">
        <v>69</v>
      </c>
      <c r="B38" t="s">
        <v>68</v>
      </c>
      <c r="D38" s="2">
        <v>265037.5</v>
      </c>
      <c r="E38" s="2">
        <v>-20387.5</v>
      </c>
      <c r="F38" s="2">
        <v>-407750</v>
      </c>
      <c r="G38" s="2">
        <v>244650</v>
      </c>
    </row>
    <row r="39" spans="1:7" x14ac:dyDescent="0.35">
      <c r="A39" t="s">
        <v>71</v>
      </c>
      <c r="B39" t="s">
        <v>70</v>
      </c>
      <c r="D39" s="2">
        <v>-5192.5200000000004</v>
      </c>
      <c r="E39" s="2">
        <v>0</v>
      </c>
      <c r="F39" s="2">
        <v>0</v>
      </c>
      <c r="G39" s="2">
        <v>-5192.5200000000004</v>
      </c>
    </row>
    <row r="40" spans="1:7" x14ac:dyDescent="0.35">
      <c r="A40" t="s">
        <v>71</v>
      </c>
      <c r="B40" t="s">
        <v>72</v>
      </c>
      <c r="D40" s="2">
        <v>-2109</v>
      </c>
      <c r="E40" s="2">
        <v>0</v>
      </c>
      <c r="F40" s="2">
        <v>0</v>
      </c>
      <c r="G40" s="2">
        <v>-2109</v>
      </c>
    </row>
    <row r="41" spans="1:7" x14ac:dyDescent="0.35">
      <c r="A41" t="s">
        <v>74</v>
      </c>
      <c r="B41" t="s">
        <v>73</v>
      </c>
      <c r="D41" s="2">
        <v>-321054.65000000002</v>
      </c>
      <c r="E41" s="2">
        <v>0</v>
      </c>
      <c r="F41" s="2">
        <v>-23315.25</v>
      </c>
      <c r="G41" s="2">
        <v>-321054.65000000002</v>
      </c>
    </row>
    <row r="42" spans="1:7" x14ac:dyDescent="0.35">
      <c r="A42" t="s">
        <v>76</v>
      </c>
      <c r="B42" t="s">
        <v>75</v>
      </c>
      <c r="D42" s="2">
        <v>309396</v>
      </c>
      <c r="E42" s="2">
        <v>0</v>
      </c>
      <c r="F42" s="2">
        <v>0</v>
      </c>
      <c r="G42" s="2">
        <v>309396</v>
      </c>
    </row>
    <row r="43" spans="1:7" x14ac:dyDescent="0.35">
      <c r="A43" t="s">
        <v>78</v>
      </c>
      <c r="B43" t="s">
        <v>77</v>
      </c>
      <c r="D43" s="2">
        <v>71165.149999999994</v>
      </c>
      <c r="E43" s="2">
        <v>213.5</v>
      </c>
      <c r="F43" s="2">
        <v>-10529.75</v>
      </c>
      <c r="G43" s="2">
        <v>71378.649999999994</v>
      </c>
    </row>
    <row r="44" spans="1:7" x14ac:dyDescent="0.35">
      <c r="A44" t="s">
        <v>80</v>
      </c>
      <c r="B44" t="s">
        <v>79</v>
      </c>
      <c r="D44" s="2">
        <v>-71379</v>
      </c>
      <c r="E44" s="2">
        <v>0</v>
      </c>
      <c r="F44" s="2">
        <v>0</v>
      </c>
      <c r="G44" s="2">
        <v>-71379</v>
      </c>
    </row>
    <row r="45" spans="1:7" x14ac:dyDescent="0.35">
      <c r="A45" t="s">
        <v>82</v>
      </c>
      <c r="B45" t="s">
        <v>81</v>
      </c>
      <c r="D45" s="2">
        <v>-1005587.45</v>
      </c>
      <c r="E45" s="2">
        <v>0</v>
      </c>
      <c r="F45" s="2">
        <v>0</v>
      </c>
      <c r="G45" s="2">
        <v>-1005587.45</v>
      </c>
    </row>
    <row r="46" spans="1:7" x14ac:dyDescent="0.35">
      <c r="A46" t="s">
        <v>84</v>
      </c>
      <c r="B46" t="s">
        <v>83</v>
      </c>
      <c r="D46" s="2">
        <v>0.01</v>
      </c>
      <c r="E46" s="2">
        <v>0</v>
      </c>
      <c r="F46" s="2">
        <v>0</v>
      </c>
      <c r="G46" s="2">
        <v>0.01</v>
      </c>
    </row>
    <row r="47" spans="1:7" x14ac:dyDescent="0.35">
      <c r="A47" t="s">
        <v>331</v>
      </c>
      <c r="B47" t="s">
        <v>330</v>
      </c>
      <c r="D47" s="2">
        <v>127206</v>
      </c>
      <c r="E47" s="2">
        <v>0</v>
      </c>
      <c r="F47" s="2">
        <v>0</v>
      </c>
      <c r="G47" s="2">
        <v>127206</v>
      </c>
    </row>
    <row r="48" spans="1:7" x14ac:dyDescent="0.35">
      <c r="A48" t="s">
        <v>86</v>
      </c>
      <c r="B48" t="s">
        <v>85</v>
      </c>
      <c r="D48" s="2">
        <v>582739.44999999995</v>
      </c>
      <c r="E48" s="2">
        <v>0</v>
      </c>
      <c r="F48" s="2">
        <v>0</v>
      </c>
      <c r="G48" s="2">
        <v>582739.44999999995</v>
      </c>
    </row>
    <row r="49" spans="1:7" x14ac:dyDescent="0.35">
      <c r="A49" t="s">
        <v>88</v>
      </c>
      <c r="B49" t="s">
        <v>87</v>
      </c>
      <c r="D49" s="2">
        <v>58375.29</v>
      </c>
      <c r="E49" s="2">
        <v>-585.17999999999995</v>
      </c>
      <c r="F49" s="2">
        <v>-39896.980000000003</v>
      </c>
      <c r="G49" s="2">
        <v>57790.11</v>
      </c>
    </row>
    <row r="50" spans="1:7" x14ac:dyDescent="0.35">
      <c r="A50" t="s">
        <v>90</v>
      </c>
      <c r="B50" t="s">
        <v>89</v>
      </c>
      <c r="D50" s="2">
        <v>31761.360000000001</v>
      </c>
      <c r="E50" s="2">
        <v>-395.37</v>
      </c>
      <c r="F50" s="2">
        <v>-4744.53</v>
      </c>
      <c r="G50" s="2">
        <v>31365.99</v>
      </c>
    </row>
    <row r="51" spans="1:7" x14ac:dyDescent="0.35">
      <c r="A51" t="s">
        <v>92</v>
      </c>
      <c r="B51" t="s">
        <v>91</v>
      </c>
      <c r="D51" s="2">
        <v>-5210365.6500000004</v>
      </c>
      <c r="E51" s="2">
        <v>137037.95000000001</v>
      </c>
      <c r="F51" s="2">
        <v>1644455.4</v>
      </c>
      <c r="G51" s="2">
        <v>-5073327.7</v>
      </c>
    </row>
    <row r="52" spans="1:7" x14ac:dyDescent="0.35">
      <c r="A52" t="s">
        <v>333</v>
      </c>
      <c r="B52" t="s">
        <v>332</v>
      </c>
      <c r="D52" s="2">
        <v>111851</v>
      </c>
      <c r="E52" s="2">
        <v>0</v>
      </c>
      <c r="F52" s="2">
        <v>0</v>
      </c>
      <c r="G52" s="2">
        <v>111851</v>
      </c>
    </row>
    <row r="53" spans="1:7" x14ac:dyDescent="0.35">
      <c r="A53" t="s">
        <v>335</v>
      </c>
      <c r="B53" t="s">
        <v>334</v>
      </c>
      <c r="D53" s="2">
        <v>7752</v>
      </c>
      <c r="E53" s="2">
        <v>0</v>
      </c>
      <c r="F53" s="2">
        <v>0</v>
      </c>
      <c r="G53" s="2">
        <v>7752</v>
      </c>
    </row>
    <row r="54" spans="1:7" x14ac:dyDescent="0.35">
      <c r="A54" t="s">
        <v>94</v>
      </c>
      <c r="B54" t="s">
        <v>93</v>
      </c>
      <c r="D54" s="2">
        <v>49947.01</v>
      </c>
      <c r="E54" s="2">
        <v>-18291.09</v>
      </c>
      <c r="F54" s="2">
        <v>-133.75</v>
      </c>
      <c r="G54" s="2">
        <v>31655.919999999998</v>
      </c>
    </row>
    <row r="55" spans="1:7" x14ac:dyDescent="0.35">
      <c r="A55" t="s">
        <v>337</v>
      </c>
      <c r="B55" t="s">
        <v>336</v>
      </c>
      <c r="D55" s="2">
        <v>151047.44</v>
      </c>
      <c r="E55" s="2">
        <v>0</v>
      </c>
      <c r="F55" s="2">
        <v>151047.44</v>
      </c>
      <c r="G55" s="2">
        <v>151047.44</v>
      </c>
    </row>
    <row r="56" spans="1:7" x14ac:dyDescent="0.35">
      <c r="A56" t="s">
        <v>339</v>
      </c>
      <c r="B56" t="s">
        <v>338</v>
      </c>
      <c r="D56" s="2">
        <v>516078.78</v>
      </c>
      <c r="E56" s="2">
        <v>-12587.29</v>
      </c>
      <c r="F56" s="2">
        <v>503491.49</v>
      </c>
      <c r="G56" s="2">
        <v>503491.49</v>
      </c>
    </row>
    <row r="57" spans="1:7" x14ac:dyDescent="0.35">
      <c r="A57" t="s">
        <v>96</v>
      </c>
      <c r="B57" t="s">
        <v>95</v>
      </c>
      <c r="D57" s="2">
        <v>1119400.44</v>
      </c>
      <c r="E57" s="2">
        <v>273799.83</v>
      </c>
      <c r="F57" s="2">
        <v>252755.76</v>
      </c>
      <c r="G57" s="2">
        <v>1393200.27</v>
      </c>
    </row>
    <row r="58" spans="1:7" x14ac:dyDescent="0.35">
      <c r="A58" t="s">
        <v>98</v>
      </c>
      <c r="B58" t="s">
        <v>97</v>
      </c>
      <c r="D58" s="2">
        <v>305500.17</v>
      </c>
      <c r="E58" s="2">
        <v>0</v>
      </c>
      <c r="F58" s="2">
        <v>-305500.65000000002</v>
      </c>
      <c r="G58" s="2">
        <v>305500.17</v>
      </c>
    </row>
    <row r="59" spans="1:7" x14ac:dyDescent="0.35">
      <c r="A59" t="s">
        <v>100</v>
      </c>
      <c r="B59" t="s">
        <v>99</v>
      </c>
      <c r="D59" s="2">
        <v>-31027.7</v>
      </c>
      <c r="E59" s="2">
        <v>0</v>
      </c>
      <c r="F59" s="2">
        <v>667.45</v>
      </c>
      <c r="G59" s="2">
        <v>-31027.7</v>
      </c>
    </row>
    <row r="60" spans="1:7" x14ac:dyDescent="0.35">
      <c r="A60" t="s">
        <v>102</v>
      </c>
      <c r="B60" t="s">
        <v>101</v>
      </c>
      <c r="D60" s="2">
        <v>-887675.5</v>
      </c>
      <c r="E60" s="2">
        <v>-100118.26</v>
      </c>
      <c r="F60" s="2">
        <v>-1251862.9099999999</v>
      </c>
      <c r="G60" s="2">
        <v>-987793.76</v>
      </c>
    </row>
    <row r="61" spans="1:7" x14ac:dyDescent="0.35">
      <c r="A61" t="s">
        <v>104</v>
      </c>
      <c r="B61" t="s">
        <v>103</v>
      </c>
      <c r="D61" s="2">
        <v>241912.7</v>
      </c>
      <c r="E61" s="2">
        <v>0</v>
      </c>
      <c r="F61" s="2">
        <v>0</v>
      </c>
      <c r="G61" s="2">
        <v>241912.7</v>
      </c>
    </row>
    <row r="62" spans="1:7" x14ac:dyDescent="0.35">
      <c r="A62" t="s">
        <v>106</v>
      </c>
      <c r="B62" t="s">
        <v>105</v>
      </c>
      <c r="D62" s="2">
        <v>-3543603.28</v>
      </c>
      <c r="E62" s="2">
        <v>324308.27</v>
      </c>
      <c r="F62" s="2">
        <v>151530.03</v>
      </c>
      <c r="G62" s="2">
        <v>-3219295.01</v>
      </c>
    </row>
    <row r="63" spans="1:7" x14ac:dyDescent="0.35">
      <c r="A63" t="s">
        <v>108</v>
      </c>
      <c r="B63" t="s">
        <v>107</v>
      </c>
      <c r="D63" s="2">
        <v>2331488.46</v>
      </c>
      <c r="E63" s="2">
        <v>16750.16</v>
      </c>
      <c r="F63" s="2">
        <v>353654.93</v>
      </c>
      <c r="G63" s="2">
        <v>2348238.62</v>
      </c>
    </row>
    <row r="64" spans="1:7" x14ac:dyDescent="0.35">
      <c r="A64" t="s">
        <v>110</v>
      </c>
      <c r="B64" t="s">
        <v>109</v>
      </c>
      <c r="D64" s="2">
        <v>7697991.3799999999</v>
      </c>
      <c r="E64" s="2">
        <v>15296750.949999999</v>
      </c>
      <c r="F64" s="2">
        <v>15810626.68</v>
      </c>
      <c r="G64" s="2">
        <v>22994742.329999998</v>
      </c>
    </row>
    <row r="65" spans="1:7" x14ac:dyDescent="0.35">
      <c r="A65" t="s">
        <v>341</v>
      </c>
      <c r="B65" t="s">
        <v>340</v>
      </c>
      <c r="D65" s="2">
        <v>-580407</v>
      </c>
      <c r="E65" s="2">
        <v>0</v>
      </c>
      <c r="F65" s="2">
        <v>0</v>
      </c>
      <c r="G65" s="2">
        <v>-580407</v>
      </c>
    </row>
    <row r="66" spans="1:7" x14ac:dyDescent="0.35">
      <c r="A66" t="s">
        <v>112</v>
      </c>
      <c r="B66" t="s">
        <v>111</v>
      </c>
      <c r="D66" s="2">
        <v>24975.42</v>
      </c>
      <c r="E66" s="2">
        <v>0</v>
      </c>
      <c r="F66" s="2">
        <v>0</v>
      </c>
      <c r="G66" s="2">
        <v>24975.42</v>
      </c>
    </row>
    <row r="67" spans="1:7" x14ac:dyDescent="0.35">
      <c r="A67" t="s">
        <v>114</v>
      </c>
      <c r="B67" t="s">
        <v>113</v>
      </c>
      <c r="D67" s="2">
        <v>24.5</v>
      </c>
      <c r="E67" s="2">
        <v>-24.5</v>
      </c>
      <c r="F67" s="2">
        <v>30309.3</v>
      </c>
      <c r="G67" s="2">
        <v>0</v>
      </c>
    </row>
    <row r="68" spans="1:7" x14ac:dyDescent="0.35">
      <c r="A68" t="s">
        <v>343</v>
      </c>
      <c r="B68" t="s">
        <v>342</v>
      </c>
      <c r="D68" s="2">
        <v>2036975.15</v>
      </c>
      <c r="E68" s="2">
        <v>-17836</v>
      </c>
      <c r="F68" s="2">
        <v>-214032</v>
      </c>
      <c r="G68" s="2">
        <v>2019139.15</v>
      </c>
    </row>
    <row r="69" spans="1:7" x14ac:dyDescent="0.35">
      <c r="A69" t="s">
        <v>345</v>
      </c>
      <c r="B69" t="s">
        <v>344</v>
      </c>
      <c r="D69" s="2">
        <v>1653352.75</v>
      </c>
      <c r="E69" s="2">
        <v>0</v>
      </c>
      <c r="F69" s="2">
        <v>0</v>
      </c>
      <c r="G69" s="2">
        <v>1653352.75</v>
      </c>
    </row>
    <row r="70" spans="1:7" x14ac:dyDescent="0.35">
      <c r="A70" t="s">
        <v>116</v>
      </c>
      <c r="B70" t="s">
        <v>115</v>
      </c>
      <c r="D70" s="2">
        <v>0</v>
      </c>
      <c r="E70" s="2">
        <v>0</v>
      </c>
      <c r="F70" s="2">
        <v>-158515</v>
      </c>
      <c r="G70" s="2">
        <v>0</v>
      </c>
    </row>
    <row r="71" spans="1:7" x14ac:dyDescent="0.35">
      <c r="A71" t="s">
        <v>118</v>
      </c>
      <c r="B71" t="s">
        <v>117</v>
      </c>
      <c r="D71" s="2">
        <v>-413492.92</v>
      </c>
      <c r="E71" s="2">
        <v>0</v>
      </c>
      <c r="F71" s="2">
        <v>2333.8000000000002</v>
      </c>
      <c r="G71" s="2">
        <v>-413492.92</v>
      </c>
    </row>
    <row r="72" spans="1:7" x14ac:dyDescent="0.35">
      <c r="A72" t="s">
        <v>120</v>
      </c>
      <c r="B72" t="s">
        <v>119</v>
      </c>
      <c r="D72" s="2">
        <v>413494</v>
      </c>
      <c r="E72" s="2">
        <v>0</v>
      </c>
      <c r="F72" s="2">
        <v>0</v>
      </c>
      <c r="G72" s="2">
        <v>413494</v>
      </c>
    </row>
    <row r="73" spans="1:7" x14ac:dyDescent="0.35">
      <c r="A73" t="s">
        <v>122</v>
      </c>
      <c r="B73" t="s">
        <v>121</v>
      </c>
      <c r="D73" s="2">
        <v>-56</v>
      </c>
      <c r="E73" s="2">
        <v>56</v>
      </c>
      <c r="F73" s="2">
        <v>-28229.599999999999</v>
      </c>
      <c r="G73" s="2">
        <v>0</v>
      </c>
    </row>
    <row r="74" spans="1:7" x14ac:dyDescent="0.35">
      <c r="A74" t="s">
        <v>124</v>
      </c>
      <c r="B74" t="s">
        <v>123</v>
      </c>
      <c r="D74" s="2">
        <v>0.05</v>
      </c>
      <c r="E74" s="2">
        <v>0</v>
      </c>
      <c r="F74" s="2">
        <v>0</v>
      </c>
      <c r="G74" s="2">
        <v>0.05</v>
      </c>
    </row>
    <row r="75" spans="1:7" x14ac:dyDescent="0.35">
      <c r="A75" t="s">
        <v>126</v>
      </c>
      <c r="B75" t="s">
        <v>125</v>
      </c>
      <c r="D75" s="2">
        <v>58024.75</v>
      </c>
      <c r="E75" s="2">
        <v>0</v>
      </c>
      <c r="F75" s="2">
        <v>0</v>
      </c>
      <c r="G75" s="2">
        <v>58024.75</v>
      </c>
    </row>
    <row r="76" spans="1:7" x14ac:dyDescent="0.35">
      <c r="A76" t="s">
        <v>128</v>
      </c>
      <c r="B76" t="s">
        <v>127</v>
      </c>
      <c r="D76" s="2">
        <v>135066.49</v>
      </c>
      <c r="E76" s="2">
        <v>0</v>
      </c>
      <c r="F76" s="2">
        <v>-22324.75</v>
      </c>
      <c r="G76" s="2">
        <v>135066.49</v>
      </c>
    </row>
    <row r="77" spans="1:7" x14ac:dyDescent="0.35">
      <c r="A77" t="s">
        <v>130</v>
      </c>
      <c r="B77" t="s">
        <v>129</v>
      </c>
      <c r="D77" s="2">
        <v>0</v>
      </c>
      <c r="E77" s="2">
        <v>14108</v>
      </c>
      <c r="F77" s="2">
        <v>0</v>
      </c>
      <c r="G77" s="2">
        <v>14108</v>
      </c>
    </row>
    <row r="78" spans="1:7" x14ac:dyDescent="0.35">
      <c r="A78" t="s">
        <v>131</v>
      </c>
      <c r="D78" s="2">
        <v>18935304.73</v>
      </c>
      <c r="E78" s="2">
        <v>30700890.620000001</v>
      </c>
      <c r="F78" s="2">
        <v>33450538.949999999</v>
      </c>
      <c r="G78" s="2">
        <v>49636195.350000001</v>
      </c>
    </row>
    <row r="79" spans="1:7" x14ac:dyDescent="0.35">
      <c r="A79" t="s">
        <v>132</v>
      </c>
    </row>
    <row r="80" spans="1:7" x14ac:dyDescent="0.35">
      <c r="A80" t="s">
        <v>134</v>
      </c>
      <c r="B80" t="s">
        <v>133</v>
      </c>
      <c r="D80" s="2">
        <v>195377</v>
      </c>
      <c r="E80" s="2">
        <v>0</v>
      </c>
      <c r="F80" s="2">
        <v>0</v>
      </c>
      <c r="G80" s="2">
        <v>195377</v>
      </c>
    </row>
    <row r="81" spans="1:7" x14ac:dyDescent="0.35">
      <c r="A81" t="s">
        <v>138</v>
      </c>
      <c r="B81" t="s">
        <v>137</v>
      </c>
      <c r="D81" s="2">
        <v>152220.95000000001</v>
      </c>
      <c r="E81" s="2">
        <v>0</v>
      </c>
      <c r="F81" s="2">
        <v>0</v>
      </c>
      <c r="G81" s="2">
        <v>152220.95000000001</v>
      </c>
    </row>
    <row r="82" spans="1:7" x14ac:dyDescent="0.35">
      <c r="A82" t="s">
        <v>140</v>
      </c>
      <c r="B82" t="s">
        <v>139</v>
      </c>
      <c r="D82" s="2">
        <v>-0.01</v>
      </c>
      <c r="E82" s="2">
        <v>332122.53000000003</v>
      </c>
      <c r="F82" s="2">
        <v>-194891.42</v>
      </c>
      <c r="G82" s="2">
        <v>332122.52</v>
      </c>
    </row>
    <row r="83" spans="1:7" x14ac:dyDescent="0.35">
      <c r="A83" t="s">
        <v>141</v>
      </c>
      <c r="D83" s="2">
        <v>347597.94</v>
      </c>
      <c r="E83" s="2">
        <v>332122.53000000003</v>
      </c>
      <c r="F83" s="2">
        <v>-194891.42</v>
      </c>
      <c r="G83" s="2">
        <v>679720.47</v>
      </c>
    </row>
    <row r="84" spans="1:7" x14ac:dyDescent="0.35">
      <c r="A84" t="s">
        <v>142</v>
      </c>
    </row>
    <row r="85" spans="1:7" x14ac:dyDescent="0.35">
      <c r="A85" t="s">
        <v>144</v>
      </c>
      <c r="B85" t="s">
        <v>143</v>
      </c>
      <c r="D85" s="2">
        <v>18135.04</v>
      </c>
      <c r="E85" s="2">
        <v>-2171.1</v>
      </c>
      <c r="F85" s="2">
        <v>-26030.31</v>
      </c>
      <c r="G85" s="2">
        <v>15963.94</v>
      </c>
    </row>
    <row r="86" spans="1:7" x14ac:dyDescent="0.35">
      <c r="A86" t="s">
        <v>146</v>
      </c>
      <c r="B86" t="s">
        <v>145</v>
      </c>
      <c r="D86" s="2">
        <v>2171.5500000000002</v>
      </c>
      <c r="E86" s="2">
        <v>-2139.84</v>
      </c>
      <c r="F86" s="2">
        <v>-25684.07</v>
      </c>
      <c r="G86" s="2">
        <v>31.71</v>
      </c>
    </row>
    <row r="87" spans="1:7" x14ac:dyDescent="0.35">
      <c r="A87" t="s">
        <v>19</v>
      </c>
      <c r="B87" t="s">
        <v>18</v>
      </c>
      <c r="D87" s="2">
        <v>0.01</v>
      </c>
      <c r="E87" s="2">
        <v>0</v>
      </c>
      <c r="F87" s="2">
        <v>0</v>
      </c>
      <c r="G87" s="2">
        <v>0.01</v>
      </c>
    </row>
    <row r="88" spans="1:7" x14ac:dyDescent="0.35">
      <c r="A88" t="s">
        <v>21</v>
      </c>
      <c r="B88" t="s">
        <v>20</v>
      </c>
      <c r="D88" s="2">
        <v>0.02</v>
      </c>
      <c r="E88" s="2">
        <v>0</v>
      </c>
      <c r="F88" s="2">
        <v>0</v>
      </c>
      <c r="G88" s="2">
        <v>0.02</v>
      </c>
    </row>
    <row r="89" spans="1:7" x14ac:dyDescent="0.35">
      <c r="A89" t="s">
        <v>25</v>
      </c>
      <c r="B89" t="s">
        <v>24</v>
      </c>
      <c r="D89" s="2">
        <v>0</v>
      </c>
      <c r="E89" s="2">
        <v>0.01</v>
      </c>
      <c r="F89" s="2">
        <v>0.01</v>
      </c>
      <c r="G89" s="2">
        <v>0.01</v>
      </c>
    </row>
    <row r="90" spans="1:7" x14ac:dyDescent="0.35">
      <c r="A90" t="s">
        <v>29</v>
      </c>
      <c r="B90" t="s">
        <v>28</v>
      </c>
      <c r="D90" s="2">
        <v>-0.02</v>
      </c>
      <c r="E90" s="2">
        <v>-0.01</v>
      </c>
      <c r="F90" s="2">
        <v>0</v>
      </c>
      <c r="G90" s="2">
        <v>-0.03</v>
      </c>
    </row>
    <row r="91" spans="1:7" x14ac:dyDescent="0.35">
      <c r="A91" t="s">
        <v>33</v>
      </c>
      <c r="B91" t="s">
        <v>32</v>
      </c>
      <c r="D91" s="2">
        <v>0.04</v>
      </c>
      <c r="E91" s="2">
        <v>0</v>
      </c>
      <c r="F91" s="2">
        <v>0.01</v>
      </c>
      <c r="G91" s="2">
        <v>0.04</v>
      </c>
    </row>
    <row r="92" spans="1:7" x14ac:dyDescent="0.35">
      <c r="A92" t="s">
        <v>35</v>
      </c>
      <c r="B92" t="s">
        <v>34</v>
      </c>
      <c r="D92" s="2">
        <v>0.06</v>
      </c>
      <c r="E92" s="2">
        <v>0</v>
      </c>
      <c r="F92" s="2">
        <v>0.01</v>
      </c>
      <c r="G92" s="2">
        <v>0.06</v>
      </c>
    </row>
    <row r="93" spans="1:7" x14ac:dyDescent="0.35">
      <c r="A93" t="s">
        <v>41</v>
      </c>
      <c r="B93" t="s">
        <v>40</v>
      </c>
      <c r="D93" s="2">
        <v>-0.04</v>
      </c>
      <c r="E93" s="2">
        <v>0</v>
      </c>
      <c r="F93" s="2">
        <v>0</v>
      </c>
      <c r="G93" s="2">
        <v>-0.04</v>
      </c>
    </row>
    <row r="94" spans="1:7" x14ac:dyDescent="0.35">
      <c r="A94" t="s">
        <v>43</v>
      </c>
      <c r="B94" t="s">
        <v>42</v>
      </c>
      <c r="D94" s="2">
        <v>0.02</v>
      </c>
      <c r="E94" s="2">
        <v>0</v>
      </c>
      <c r="F94" s="2">
        <v>0</v>
      </c>
      <c r="G94" s="2">
        <v>0.02</v>
      </c>
    </row>
    <row r="95" spans="1:7" x14ac:dyDescent="0.35">
      <c r="A95" t="s">
        <v>45</v>
      </c>
      <c r="B95" t="s">
        <v>44</v>
      </c>
      <c r="D95" s="2">
        <v>0</v>
      </c>
      <c r="E95" s="2">
        <v>0</v>
      </c>
      <c r="F95" s="2">
        <v>-0.01</v>
      </c>
      <c r="G95" s="2">
        <v>0</v>
      </c>
    </row>
    <row r="96" spans="1:7" x14ac:dyDescent="0.35">
      <c r="A96" t="s">
        <v>47</v>
      </c>
      <c r="B96" t="s">
        <v>46</v>
      </c>
      <c r="D96" s="2">
        <v>-0.01</v>
      </c>
      <c r="E96" s="2">
        <v>0</v>
      </c>
      <c r="F96" s="2">
        <v>0.01</v>
      </c>
      <c r="G96" s="2">
        <v>-0.01</v>
      </c>
    </row>
    <row r="97" spans="1:7" x14ac:dyDescent="0.35">
      <c r="A97" t="s">
        <v>55</v>
      </c>
      <c r="B97" t="s">
        <v>54</v>
      </c>
      <c r="D97" s="2">
        <v>-0.03</v>
      </c>
      <c r="E97" s="2">
        <v>0</v>
      </c>
      <c r="F97" s="2">
        <v>0</v>
      </c>
      <c r="G97" s="2">
        <v>-0.03</v>
      </c>
    </row>
    <row r="98" spans="1:7" x14ac:dyDescent="0.35">
      <c r="A98" t="s">
        <v>59</v>
      </c>
      <c r="B98" t="s">
        <v>58</v>
      </c>
      <c r="D98" s="2">
        <v>-0.02</v>
      </c>
      <c r="E98" s="2">
        <v>-0.01</v>
      </c>
      <c r="F98" s="2">
        <v>-0.01</v>
      </c>
      <c r="G98" s="2">
        <v>-0.03</v>
      </c>
    </row>
    <row r="99" spans="1:7" x14ac:dyDescent="0.35">
      <c r="A99" t="s">
        <v>65</v>
      </c>
      <c r="B99" t="s">
        <v>64</v>
      </c>
      <c r="D99" s="2">
        <v>-0.02</v>
      </c>
      <c r="E99" s="2">
        <v>0</v>
      </c>
      <c r="F99" s="2">
        <v>0</v>
      </c>
      <c r="G99" s="2">
        <v>-0.02</v>
      </c>
    </row>
    <row r="100" spans="1:7" x14ac:dyDescent="0.35">
      <c r="A100" t="s">
        <v>94</v>
      </c>
      <c r="B100" t="s">
        <v>93</v>
      </c>
      <c r="D100" s="2">
        <v>-0.03</v>
      </c>
      <c r="E100" s="2">
        <v>0</v>
      </c>
      <c r="F100" s="2">
        <v>-0.01</v>
      </c>
      <c r="G100" s="2">
        <v>-0.03</v>
      </c>
    </row>
    <row r="101" spans="1:7" x14ac:dyDescent="0.35">
      <c r="A101" t="s">
        <v>96</v>
      </c>
      <c r="B101" t="s">
        <v>95</v>
      </c>
      <c r="D101" s="2">
        <v>0.01</v>
      </c>
      <c r="E101" s="2">
        <v>0</v>
      </c>
      <c r="F101" s="2">
        <v>0</v>
      </c>
      <c r="G101" s="2">
        <v>0.01</v>
      </c>
    </row>
    <row r="102" spans="1:7" x14ac:dyDescent="0.35">
      <c r="A102" t="s">
        <v>102</v>
      </c>
      <c r="B102" t="s">
        <v>101</v>
      </c>
      <c r="D102" s="2">
        <v>-0.02</v>
      </c>
      <c r="E102" s="2">
        <v>-0.01</v>
      </c>
      <c r="F102" s="2">
        <v>-0.01</v>
      </c>
      <c r="G102" s="2">
        <v>-0.03</v>
      </c>
    </row>
    <row r="103" spans="1:7" x14ac:dyDescent="0.35">
      <c r="A103" t="s">
        <v>108</v>
      </c>
      <c r="B103" t="s">
        <v>107</v>
      </c>
      <c r="D103" s="2">
        <v>0.01</v>
      </c>
      <c r="E103" s="2">
        <v>0</v>
      </c>
      <c r="F103" s="2">
        <v>0</v>
      </c>
      <c r="G103" s="2">
        <v>0.01</v>
      </c>
    </row>
    <row r="104" spans="1:7" x14ac:dyDescent="0.35">
      <c r="A104" t="s">
        <v>148</v>
      </c>
      <c r="B104" t="s">
        <v>147</v>
      </c>
      <c r="D104" s="2">
        <v>-6144.25</v>
      </c>
      <c r="E104" s="2">
        <v>0</v>
      </c>
      <c r="F104" s="2">
        <v>0</v>
      </c>
      <c r="G104" s="2">
        <v>-6144.25</v>
      </c>
    </row>
    <row r="105" spans="1:7" x14ac:dyDescent="0.35">
      <c r="A105" t="s">
        <v>140</v>
      </c>
      <c r="B105" t="s">
        <v>139</v>
      </c>
      <c r="D105" s="2">
        <v>0.02</v>
      </c>
      <c r="E105" s="2">
        <v>0</v>
      </c>
      <c r="F105" s="2">
        <v>0.01</v>
      </c>
      <c r="G105" s="2">
        <v>0.02</v>
      </c>
    </row>
    <row r="106" spans="1:7" x14ac:dyDescent="0.35">
      <c r="A106" t="s">
        <v>150</v>
      </c>
      <c r="B106" t="s">
        <v>149</v>
      </c>
      <c r="D106" s="2">
        <v>25294706.18</v>
      </c>
      <c r="E106" s="2">
        <v>433568.1</v>
      </c>
      <c r="F106" s="2">
        <v>1459488.8</v>
      </c>
      <c r="G106" s="2">
        <v>25728274.280000001</v>
      </c>
    </row>
    <row r="107" spans="1:7" x14ac:dyDescent="0.35">
      <c r="A107" t="s">
        <v>128</v>
      </c>
      <c r="B107" t="s">
        <v>127</v>
      </c>
      <c r="D107" s="2">
        <v>0.02</v>
      </c>
      <c r="E107" s="2">
        <v>0</v>
      </c>
      <c r="F107" s="2">
        <v>0</v>
      </c>
      <c r="G107" s="2">
        <v>0.02</v>
      </c>
    </row>
    <row r="108" spans="1:7" x14ac:dyDescent="0.35">
      <c r="A108" t="s">
        <v>151</v>
      </c>
      <c r="D108" s="2">
        <v>25308868.539999999</v>
      </c>
      <c r="E108" s="2">
        <v>429257.14</v>
      </c>
      <c r="F108" s="2">
        <v>1407774.43</v>
      </c>
      <c r="G108" s="2">
        <v>25738125.68</v>
      </c>
    </row>
    <row r="109" spans="1:7" x14ac:dyDescent="0.35">
      <c r="A109" t="s">
        <v>152</v>
      </c>
    </row>
    <row r="110" spans="1:7" x14ac:dyDescent="0.35">
      <c r="A110" t="s">
        <v>154</v>
      </c>
      <c r="B110" t="s">
        <v>153</v>
      </c>
      <c r="D110" s="2">
        <v>2591.61</v>
      </c>
      <c r="E110" s="2">
        <v>0</v>
      </c>
      <c r="F110" s="2">
        <v>0</v>
      </c>
      <c r="G110" s="2">
        <v>2591.61</v>
      </c>
    </row>
    <row r="111" spans="1:7" x14ac:dyDescent="0.35">
      <c r="A111" t="s">
        <v>156</v>
      </c>
      <c r="B111" t="s">
        <v>155</v>
      </c>
      <c r="D111" s="2">
        <v>10973.84</v>
      </c>
      <c r="E111" s="2">
        <v>0</v>
      </c>
      <c r="F111" s="2">
        <v>0</v>
      </c>
      <c r="G111" s="2">
        <v>10973.84</v>
      </c>
    </row>
    <row r="112" spans="1:7" x14ac:dyDescent="0.35">
      <c r="A112" t="s">
        <v>158</v>
      </c>
      <c r="B112" t="s">
        <v>157</v>
      </c>
      <c r="D112" s="2">
        <v>13100.77</v>
      </c>
      <c r="E112" s="2">
        <v>-107.69</v>
      </c>
      <c r="F112" s="2">
        <v>-1541.08</v>
      </c>
      <c r="G112" s="2">
        <v>12993.08</v>
      </c>
    </row>
    <row r="113" spans="1:7" x14ac:dyDescent="0.35">
      <c r="A113" t="s">
        <v>160</v>
      </c>
      <c r="B113" t="s">
        <v>159</v>
      </c>
      <c r="D113" s="2">
        <v>-3165.62</v>
      </c>
      <c r="E113" s="2">
        <v>0</v>
      </c>
      <c r="F113" s="2">
        <v>0</v>
      </c>
      <c r="G113" s="2">
        <v>-3165.62</v>
      </c>
    </row>
    <row r="114" spans="1:7" x14ac:dyDescent="0.35">
      <c r="A114" t="s">
        <v>162</v>
      </c>
      <c r="B114" t="s">
        <v>161</v>
      </c>
      <c r="D114" s="2">
        <v>14781.84</v>
      </c>
      <c r="E114" s="2">
        <v>402.23</v>
      </c>
      <c r="F114" s="2">
        <v>-20823.919999999998</v>
      </c>
      <c r="G114" s="2">
        <v>15184.07</v>
      </c>
    </row>
    <row r="115" spans="1:7" x14ac:dyDescent="0.35">
      <c r="A115" t="s">
        <v>164</v>
      </c>
      <c r="B115" t="s">
        <v>163</v>
      </c>
      <c r="D115" s="2">
        <v>255640.54</v>
      </c>
      <c r="E115" s="2">
        <v>-755.46</v>
      </c>
      <c r="F115" s="2">
        <v>-9609.92</v>
      </c>
      <c r="G115" s="2">
        <v>254885.08</v>
      </c>
    </row>
    <row r="116" spans="1:7" x14ac:dyDescent="0.35">
      <c r="A116" t="s">
        <v>165</v>
      </c>
      <c r="D116" s="2">
        <v>293922.98</v>
      </c>
      <c r="E116" s="2">
        <v>-460.92</v>
      </c>
      <c r="F116" s="2">
        <v>-31974.92</v>
      </c>
      <c r="G116" s="2">
        <v>293462.06</v>
      </c>
    </row>
    <row r="117" spans="1:7" x14ac:dyDescent="0.35">
      <c r="A117" t="s">
        <v>166</v>
      </c>
    </row>
    <row r="118" spans="1:7" x14ac:dyDescent="0.35">
      <c r="A118" t="s">
        <v>144</v>
      </c>
      <c r="B118" t="s">
        <v>143</v>
      </c>
      <c r="D118" s="2">
        <v>-33679.32</v>
      </c>
      <c r="E118" s="2">
        <v>4032</v>
      </c>
      <c r="F118" s="2">
        <v>48342</v>
      </c>
      <c r="G118" s="2">
        <v>-29647.32</v>
      </c>
    </row>
    <row r="119" spans="1:7" x14ac:dyDescent="0.35">
      <c r="A119" t="s">
        <v>146</v>
      </c>
      <c r="B119" t="s">
        <v>145</v>
      </c>
      <c r="D119" s="2">
        <v>-4032.88</v>
      </c>
      <c r="E119" s="2">
        <v>3974</v>
      </c>
      <c r="F119" s="2">
        <v>47699</v>
      </c>
      <c r="G119" s="2">
        <v>-58.88</v>
      </c>
    </row>
    <row r="120" spans="1:7" x14ac:dyDescent="0.35">
      <c r="A120" t="s">
        <v>167</v>
      </c>
      <c r="D120" s="2">
        <v>-37712.199999999997</v>
      </c>
      <c r="E120" s="2">
        <v>8006</v>
      </c>
      <c r="F120" s="2">
        <v>96041</v>
      </c>
      <c r="G120" s="2">
        <v>-29706.2</v>
      </c>
    </row>
    <row r="121" spans="1:7" x14ac:dyDescent="0.35">
      <c r="A121" t="s">
        <v>168</v>
      </c>
    </row>
    <row r="122" spans="1:7" x14ac:dyDescent="0.35">
      <c r="A122" t="s">
        <v>170</v>
      </c>
      <c r="B122" t="s">
        <v>169</v>
      </c>
      <c r="D122" s="2">
        <v>-85164634.099999994</v>
      </c>
      <c r="E122" s="2">
        <v>130900</v>
      </c>
      <c r="F122" s="2">
        <v>1559985</v>
      </c>
      <c r="G122" s="2">
        <v>-85033734.099999994</v>
      </c>
    </row>
    <row r="123" spans="1:7" x14ac:dyDescent="0.35">
      <c r="A123" t="s">
        <v>171</v>
      </c>
      <c r="D123" s="2">
        <v>-85164634.099999994</v>
      </c>
      <c r="E123" s="2">
        <v>130900</v>
      </c>
      <c r="F123" s="2">
        <v>1559985</v>
      </c>
      <c r="G123" s="2">
        <v>-85033734.099999994</v>
      </c>
    </row>
    <row r="124" spans="1:7" x14ac:dyDescent="0.35">
      <c r="A124" t="s">
        <v>172</v>
      </c>
    </row>
    <row r="125" spans="1:7" x14ac:dyDescent="0.35">
      <c r="A125" t="s">
        <v>174</v>
      </c>
      <c r="B125" t="s">
        <v>173</v>
      </c>
      <c r="D125" s="2">
        <v>1146</v>
      </c>
      <c r="E125" s="2">
        <v>0</v>
      </c>
      <c r="F125" s="2">
        <v>0</v>
      </c>
      <c r="G125" s="2">
        <v>1146</v>
      </c>
    </row>
    <row r="126" spans="1:7" x14ac:dyDescent="0.35">
      <c r="A126" t="s">
        <v>154</v>
      </c>
      <c r="B126" t="s">
        <v>153</v>
      </c>
      <c r="D126" s="2">
        <v>-4813</v>
      </c>
      <c r="E126" s="2">
        <v>0</v>
      </c>
      <c r="F126" s="2">
        <v>0</v>
      </c>
      <c r="G126" s="2">
        <v>-4813</v>
      </c>
    </row>
    <row r="127" spans="1:7" x14ac:dyDescent="0.35">
      <c r="A127" t="s">
        <v>156</v>
      </c>
      <c r="B127" t="s">
        <v>155</v>
      </c>
      <c r="D127" s="2">
        <v>-20380</v>
      </c>
      <c r="E127" s="2">
        <v>0</v>
      </c>
      <c r="F127" s="2">
        <v>0</v>
      </c>
      <c r="G127" s="2">
        <v>-20380</v>
      </c>
    </row>
    <row r="128" spans="1:7" x14ac:dyDescent="0.35">
      <c r="A128" t="s">
        <v>176</v>
      </c>
      <c r="B128" t="s">
        <v>175</v>
      </c>
      <c r="D128" s="2">
        <v>-85021.45</v>
      </c>
      <c r="E128" s="2">
        <v>700</v>
      </c>
      <c r="F128" s="2">
        <v>9987.9500000000007</v>
      </c>
      <c r="G128" s="2">
        <v>-84321.45</v>
      </c>
    </row>
    <row r="129" spans="1:7" x14ac:dyDescent="0.35">
      <c r="A129" t="s">
        <v>158</v>
      </c>
      <c r="B129" t="s">
        <v>157</v>
      </c>
      <c r="D129" s="2">
        <v>-24330</v>
      </c>
      <c r="E129" s="2">
        <v>200</v>
      </c>
      <c r="F129" s="2">
        <v>2862</v>
      </c>
      <c r="G129" s="2">
        <v>-24130</v>
      </c>
    </row>
    <row r="130" spans="1:7" x14ac:dyDescent="0.35">
      <c r="A130" t="s">
        <v>178</v>
      </c>
      <c r="B130" t="s">
        <v>177</v>
      </c>
      <c r="D130" s="2">
        <v>-0.5</v>
      </c>
      <c r="E130" s="2">
        <v>0</v>
      </c>
      <c r="F130" s="2">
        <v>0</v>
      </c>
      <c r="G130" s="2">
        <v>-0.5</v>
      </c>
    </row>
    <row r="131" spans="1:7" x14ac:dyDescent="0.35">
      <c r="A131" t="s">
        <v>160</v>
      </c>
      <c r="B131" t="s">
        <v>159</v>
      </c>
      <c r="D131" s="2">
        <v>5879</v>
      </c>
      <c r="E131" s="2">
        <v>0</v>
      </c>
      <c r="F131" s="2">
        <v>0</v>
      </c>
      <c r="G131" s="2">
        <v>5879</v>
      </c>
    </row>
    <row r="132" spans="1:7" x14ac:dyDescent="0.35">
      <c r="A132" t="s">
        <v>180</v>
      </c>
      <c r="B132" t="s">
        <v>179</v>
      </c>
      <c r="D132" s="2">
        <v>-228374710.75</v>
      </c>
      <c r="E132" s="2">
        <v>-31083500</v>
      </c>
      <c r="F132" s="2">
        <v>-24009450.149999999</v>
      </c>
      <c r="G132" s="2">
        <v>-259458210.75</v>
      </c>
    </row>
    <row r="133" spans="1:7" x14ac:dyDescent="0.35">
      <c r="A133" t="s">
        <v>162</v>
      </c>
      <c r="B133" t="s">
        <v>161</v>
      </c>
      <c r="D133" s="2">
        <v>-27452</v>
      </c>
      <c r="E133" s="2">
        <v>-747</v>
      </c>
      <c r="F133" s="2">
        <v>38673</v>
      </c>
      <c r="G133" s="2">
        <v>-28199</v>
      </c>
    </row>
    <row r="134" spans="1:7" x14ac:dyDescent="0.35">
      <c r="A134" t="s">
        <v>182</v>
      </c>
      <c r="B134" t="s">
        <v>181</v>
      </c>
      <c r="D134" s="2">
        <v>-536703.25</v>
      </c>
      <c r="E134" s="2">
        <v>0</v>
      </c>
      <c r="F134" s="2">
        <v>0</v>
      </c>
      <c r="G134" s="2">
        <v>-536703.25</v>
      </c>
    </row>
    <row r="135" spans="1:7" x14ac:dyDescent="0.35">
      <c r="A135" t="s">
        <v>184</v>
      </c>
      <c r="B135" t="s">
        <v>183</v>
      </c>
      <c r="D135" s="2">
        <v>-4005.4</v>
      </c>
      <c r="E135" s="2">
        <v>0</v>
      </c>
      <c r="F135" s="2">
        <v>547.4</v>
      </c>
      <c r="G135" s="2">
        <v>-4005.4</v>
      </c>
    </row>
    <row r="136" spans="1:7" x14ac:dyDescent="0.35">
      <c r="A136" t="s">
        <v>186</v>
      </c>
      <c r="B136" t="s">
        <v>185</v>
      </c>
      <c r="D136" s="2">
        <v>-36895.599999999999</v>
      </c>
      <c r="E136" s="2">
        <v>0</v>
      </c>
      <c r="F136" s="2">
        <v>6035.4</v>
      </c>
      <c r="G136" s="2">
        <v>-36895.599999999999</v>
      </c>
    </row>
    <row r="137" spans="1:7" x14ac:dyDescent="0.35">
      <c r="A137" t="s">
        <v>188</v>
      </c>
      <c r="B137" t="s">
        <v>187</v>
      </c>
      <c r="D137" s="2">
        <v>-40210.870000000003</v>
      </c>
      <c r="E137" s="2">
        <v>959.02</v>
      </c>
      <c r="F137" s="2">
        <v>11107.75</v>
      </c>
      <c r="G137" s="2">
        <v>-39251.85</v>
      </c>
    </row>
    <row r="138" spans="1:7" x14ac:dyDescent="0.35">
      <c r="A138" t="s">
        <v>190</v>
      </c>
      <c r="B138" t="s">
        <v>189</v>
      </c>
      <c r="D138" s="2">
        <v>-1142943.55</v>
      </c>
      <c r="E138" s="2">
        <v>0</v>
      </c>
      <c r="F138" s="2">
        <v>-12070.1</v>
      </c>
      <c r="G138" s="2">
        <v>-1142943.55</v>
      </c>
    </row>
    <row r="139" spans="1:7" x14ac:dyDescent="0.35">
      <c r="A139" t="s">
        <v>192</v>
      </c>
      <c r="B139" t="s">
        <v>191</v>
      </c>
      <c r="D139" s="2">
        <v>-5680095.7000000002</v>
      </c>
      <c r="E139" s="2">
        <v>17150</v>
      </c>
      <c r="F139" s="2">
        <v>213476.9</v>
      </c>
      <c r="G139" s="2">
        <v>-5662945.7000000002</v>
      </c>
    </row>
    <row r="140" spans="1:7" x14ac:dyDescent="0.35">
      <c r="A140" t="s">
        <v>164</v>
      </c>
      <c r="B140" t="s">
        <v>163</v>
      </c>
      <c r="D140" s="2">
        <v>-474761</v>
      </c>
      <c r="E140" s="2">
        <v>1403</v>
      </c>
      <c r="F140" s="2">
        <v>17847</v>
      </c>
      <c r="G140" s="2">
        <v>-473358</v>
      </c>
    </row>
    <row r="141" spans="1:7" x14ac:dyDescent="0.35">
      <c r="A141" t="s">
        <v>194</v>
      </c>
      <c r="B141" t="s">
        <v>193</v>
      </c>
      <c r="D141" s="2">
        <v>-4243640.3899999997</v>
      </c>
      <c r="E141" s="2">
        <v>-15380007.25</v>
      </c>
      <c r="F141" s="2">
        <v>-15410930.050000001</v>
      </c>
      <c r="G141" s="2">
        <v>-19623647.640000001</v>
      </c>
    </row>
    <row r="142" spans="1:7" x14ac:dyDescent="0.35">
      <c r="A142" t="s">
        <v>196</v>
      </c>
      <c r="B142" t="s">
        <v>195</v>
      </c>
      <c r="D142" s="2">
        <v>-35894747.549999997</v>
      </c>
      <c r="E142" s="2">
        <v>0</v>
      </c>
      <c r="F142" s="2">
        <v>-2907534</v>
      </c>
      <c r="G142" s="2">
        <v>-35894747.549999997</v>
      </c>
    </row>
    <row r="143" spans="1:7" x14ac:dyDescent="0.35">
      <c r="A143" t="s">
        <v>198</v>
      </c>
      <c r="B143" t="s">
        <v>197</v>
      </c>
      <c r="D143" s="2">
        <v>10403132.880000001</v>
      </c>
      <c r="E143" s="2">
        <v>237006</v>
      </c>
      <c r="F143" s="2">
        <v>1244947</v>
      </c>
      <c r="G143" s="2">
        <v>10640138.880000001</v>
      </c>
    </row>
    <row r="144" spans="1:7" x14ac:dyDescent="0.35">
      <c r="A144" t="s">
        <v>200</v>
      </c>
      <c r="B144" t="s">
        <v>199</v>
      </c>
      <c r="D144" s="2">
        <v>2149115.67</v>
      </c>
      <c r="E144" s="2">
        <v>0</v>
      </c>
      <c r="F144" s="2">
        <v>-208594.4</v>
      </c>
      <c r="G144" s="2">
        <v>2149115.67</v>
      </c>
    </row>
    <row r="145" spans="1:7" x14ac:dyDescent="0.35">
      <c r="A145" t="s">
        <v>202</v>
      </c>
      <c r="B145" t="s">
        <v>201</v>
      </c>
      <c r="D145" s="2">
        <v>-7920523.5099999998</v>
      </c>
      <c r="E145" s="2">
        <v>-21252.28</v>
      </c>
      <c r="F145" s="2">
        <v>-716945.77</v>
      </c>
      <c r="G145" s="2">
        <v>-7941775.79</v>
      </c>
    </row>
    <row r="146" spans="1:7" x14ac:dyDescent="0.35">
      <c r="A146" t="s">
        <v>204</v>
      </c>
      <c r="B146" t="s">
        <v>203</v>
      </c>
      <c r="D146" s="2">
        <v>3540745.72</v>
      </c>
      <c r="E146" s="2">
        <v>29872</v>
      </c>
      <c r="F146" s="2">
        <v>223615</v>
      </c>
      <c r="G146" s="2">
        <v>3570617.72</v>
      </c>
    </row>
    <row r="147" spans="1:7" x14ac:dyDescent="0.35">
      <c r="A147" t="s">
        <v>206</v>
      </c>
      <c r="B147" t="s">
        <v>205</v>
      </c>
      <c r="D147" s="2">
        <v>-357446</v>
      </c>
      <c r="E147" s="2">
        <v>0</v>
      </c>
      <c r="F147" s="2">
        <v>0</v>
      </c>
      <c r="G147" s="2">
        <v>-357446</v>
      </c>
    </row>
    <row r="148" spans="1:7" x14ac:dyDescent="0.35">
      <c r="A148" t="s">
        <v>208</v>
      </c>
      <c r="B148" t="s">
        <v>207</v>
      </c>
      <c r="D148" s="2">
        <v>223397.38</v>
      </c>
      <c r="E148" s="2">
        <v>627</v>
      </c>
      <c r="F148" s="2">
        <v>7447</v>
      </c>
      <c r="G148" s="2">
        <v>224024.38</v>
      </c>
    </row>
    <row r="149" spans="1:7" x14ac:dyDescent="0.35">
      <c r="A149" t="s">
        <v>210</v>
      </c>
      <c r="B149" t="s">
        <v>209</v>
      </c>
      <c r="D149" s="2">
        <v>-10959058</v>
      </c>
      <c r="E149" s="2">
        <v>0</v>
      </c>
      <c r="F149" s="2">
        <v>0</v>
      </c>
      <c r="G149" s="2">
        <v>-10959058</v>
      </c>
    </row>
    <row r="150" spans="1:7" x14ac:dyDescent="0.35">
      <c r="A150" t="s">
        <v>212</v>
      </c>
      <c r="B150" t="s">
        <v>211</v>
      </c>
      <c r="D150" s="2">
        <v>10959057.560000001</v>
      </c>
      <c r="E150" s="2">
        <v>0</v>
      </c>
      <c r="F150" s="2">
        <v>0</v>
      </c>
      <c r="G150" s="2">
        <v>10959057.560000001</v>
      </c>
    </row>
    <row r="151" spans="1:7" x14ac:dyDescent="0.35">
      <c r="A151" t="s">
        <v>214</v>
      </c>
      <c r="B151" t="s">
        <v>213</v>
      </c>
      <c r="D151" s="2">
        <v>-1927250</v>
      </c>
      <c r="E151" s="2">
        <v>0</v>
      </c>
      <c r="F151" s="2">
        <v>0</v>
      </c>
      <c r="G151" s="2">
        <v>-1927250</v>
      </c>
    </row>
    <row r="152" spans="1:7" x14ac:dyDescent="0.35">
      <c r="A152" t="s">
        <v>216</v>
      </c>
      <c r="B152" t="s">
        <v>215</v>
      </c>
      <c r="D152" s="2">
        <v>1923588.21</v>
      </c>
      <c r="E152" s="2">
        <v>504</v>
      </c>
      <c r="F152" s="2">
        <v>6114</v>
      </c>
      <c r="G152" s="2">
        <v>1924092.21</v>
      </c>
    </row>
    <row r="153" spans="1:7" x14ac:dyDescent="0.35">
      <c r="A153" t="s">
        <v>218</v>
      </c>
      <c r="B153" t="s">
        <v>217</v>
      </c>
      <c r="D153" s="2">
        <v>-258424</v>
      </c>
      <c r="E153" s="2">
        <v>0</v>
      </c>
      <c r="F153" s="2">
        <v>0</v>
      </c>
      <c r="G153" s="2">
        <v>-258424</v>
      </c>
    </row>
    <row r="154" spans="1:7" x14ac:dyDescent="0.35">
      <c r="A154" t="s">
        <v>220</v>
      </c>
      <c r="B154" t="s">
        <v>219</v>
      </c>
      <c r="D154" s="2">
        <v>258580.14</v>
      </c>
      <c r="E154" s="2">
        <v>23</v>
      </c>
      <c r="F154" s="2">
        <v>221</v>
      </c>
      <c r="G154" s="2">
        <v>258603.14</v>
      </c>
    </row>
    <row r="155" spans="1:7" x14ac:dyDescent="0.35">
      <c r="A155" t="s">
        <v>222</v>
      </c>
      <c r="B155" t="s">
        <v>221</v>
      </c>
      <c r="D155" s="2">
        <v>47.25</v>
      </c>
      <c r="E155" s="2">
        <v>0</v>
      </c>
      <c r="F155" s="2">
        <v>30.36</v>
      </c>
      <c r="G155" s="2">
        <v>47.25</v>
      </c>
    </row>
    <row r="156" spans="1:7" x14ac:dyDescent="0.35">
      <c r="A156" t="s">
        <v>224</v>
      </c>
      <c r="B156" t="s">
        <v>223</v>
      </c>
      <c r="D156" s="2">
        <v>-122531</v>
      </c>
      <c r="E156" s="2">
        <v>0</v>
      </c>
      <c r="F156" s="2">
        <v>0</v>
      </c>
      <c r="G156" s="2">
        <v>-122531</v>
      </c>
    </row>
    <row r="157" spans="1:7" x14ac:dyDescent="0.35">
      <c r="A157" t="s">
        <v>226</v>
      </c>
      <c r="B157" t="s">
        <v>225</v>
      </c>
      <c r="D157" s="2">
        <v>121959.16</v>
      </c>
      <c r="E157" s="2">
        <v>88</v>
      </c>
      <c r="F157" s="2">
        <v>946</v>
      </c>
      <c r="G157" s="2">
        <v>122047.16</v>
      </c>
    </row>
    <row r="158" spans="1:7" x14ac:dyDescent="0.35">
      <c r="A158" t="s">
        <v>228</v>
      </c>
      <c r="B158" t="s">
        <v>227</v>
      </c>
      <c r="D158" s="2">
        <v>-20380373.649999999</v>
      </c>
      <c r="E158" s="2">
        <v>0</v>
      </c>
      <c r="F158" s="2">
        <v>0</v>
      </c>
      <c r="G158" s="2">
        <v>-20380373.649999999</v>
      </c>
    </row>
    <row r="159" spans="1:7" x14ac:dyDescent="0.35">
      <c r="A159" t="s">
        <v>230</v>
      </c>
      <c r="B159" t="s">
        <v>229</v>
      </c>
      <c r="D159" s="2">
        <v>14524555.619999999</v>
      </c>
      <c r="E159" s="2">
        <v>42730</v>
      </c>
      <c r="F159" s="2">
        <v>512804</v>
      </c>
      <c r="G159" s="2">
        <v>14567285.619999999</v>
      </c>
    </row>
    <row r="160" spans="1:7" x14ac:dyDescent="0.35">
      <c r="A160" t="s">
        <v>232</v>
      </c>
      <c r="B160" t="s">
        <v>231</v>
      </c>
      <c r="D160" s="2">
        <v>-8384327</v>
      </c>
      <c r="E160" s="2">
        <v>-205980.6</v>
      </c>
      <c r="F160" s="2">
        <v>-2948150.1</v>
      </c>
      <c r="G160" s="2">
        <v>-8590307.5999999996</v>
      </c>
    </row>
    <row r="161" spans="1:7" x14ac:dyDescent="0.35">
      <c r="A161" t="s">
        <v>234</v>
      </c>
      <c r="B161" t="s">
        <v>233</v>
      </c>
      <c r="D161" s="2">
        <v>-16642634.75</v>
      </c>
      <c r="E161" s="2">
        <v>80850</v>
      </c>
      <c r="F161" s="2">
        <v>1116566.8500000001</v>
      </c>
      <c r="G161" s="2">
        <v>-16561784.75</v>
      </c>
    </row>
    <row r="162" spans="1:7" x14ac:dyDescent="0.35">
      <c r="A162" t="s">
        <v>236</v>
      </c>
      <c r="B162" t="s">
        <v>235</v>
      </c>
      <c r="D162" s="2">
        <v>-458201.1</v>
      </c>
      <c r="E162" s="2">
        <v>0</v>
      </c>
      <c r="F162" s="2">
        <v>-69808.55</v>
      </c>
      <c r="G162" s="2">
        <v>-458201.1</v>
      </c>
    </row>
    <row r="163" spans="1:7" x14ac:dyDescent="0.35">
      <c r="A163" t="s">
        <v>238</v>
      </c>
      <c r="B163" t="s">
        <v>237</v>
      </c>
      <c r="D163" s="2">
        <v>89162.75</v>
      </c>
      <c r="E163" s="2">
        <v>4574</v>
      </c>
      <c r="F163" s="2">
        <v>16436</v>
      </c>
      <c r="G163" s="2">
        <v>93736.75</v>
      </c>
    </row>
    <row r="164" spans="1:7" x14ac:dyDescent="0.35">
      <c r="A164" t="s">
        <v>240</v>
      </c>
      <c r="B164" t="s">
        <v>239</v>
      </c>
      <c r="D164" s="2">
        <v>0</v>
      </c>
      <c r="E164" s="2">
        <v>0</v>
      </c>
      <c r="F164" s="2">
        <v>164484.6</v>
      </c>
      <c r="G164" s="2">
        <v>0</v>
      </c>
    </row>
    <row r="165" spans="1:7" x14ac:dyDescent="0.35">
      <c r="A165" t="s">
        <v>347</v>
      </c>
      <c r="B165" t="s">
        <v>346</v>
      </c>
      <c r="D165" s="2">
        <v>-5373871</v>
      </c>
      <c r="E165" s="2">
        <v>0</v>
      </c>
      <c r="F165" s="2">
        <v>0</v>
      </c>
      <c r="G165" s="2">
        <v>-5373871</v>
      </c>
    </row>
    <row r="166" spans="1:7" x14ac:dyDescent="0.35">
      <c r="A166" t="s">
        <v>241</v>
      </c>
      <c r="D166" s="2">
        <v>-305174983.68000001</v>
      </c>
      <c r="E166" s="2">
        <v>-46274801.109999999</v>
      </c>
      <c r="F166" s="2">
        <v>-42689333.909999996</v>
      </c>
      <c r="G166" s="2">
        <v>-351449784.79000002</v>
      </c>
    </row>
    <row r="167" spans="1:7" x14ac:dyDescent="0.35">
      <c r="A167" t="s">
        <v>242</v>
      </c>
    </row>
    <row r="168" spans="1:7" x14ac:dyDescent="0.35">
      <c r="A168" t="s">
        <v>244</v>
      </c>
      <c r="B168" t="s">
        <v>243</v>
      </c>
      <c r="D168" s="2">
        <v>-28312106.800000001</v>
      </c>
      <c r="E168" s="2">
        <v>0</v>
      </c>
      <c r="F168" s="2">
        <v>1400135.45</v>
      </c>
      <c r="G168" s="2">
        <v>-28312106.800000001</v>
      </c>
    </row>
    <row r="169" spans="1:7" x14ac:dyDescent="0.35">
      <c r="A169" t="s">
        <v>188</v>
      </c>
      <c r="B169" t="s">
        <v>187</v>
      </c>
      <c r="D169" s="2">
        <v>-0.01</v>
      </c>
      <c r="E169" s="2">
        <v>0.01</v>
      </c>
      <c r="F169" s="2">
        <v>0.01</v>
      </c>
      <c r="G169" s="2">
        <v>0</v>
      </c>
    </row>
    <row r="170" spans="1:7" x14ac:dyDescent="0.35">
      <c r="A170" t="s">
        <v>246</v>
      </c>
      <c r="B170" t="s">
        <v>245</v>
      </c>
      <c r="D170" s="2">
        <v>37323338.149999999</v>
      </c>
      <c r="E170" s="2">
        <v>321650</v>
      </c>
      <c r="F170" s="2">
        <v>4407179</v>
      </c>
      <c r="G170" s="2">
        <v>37644988.149999999</v>
      </c>
    </row>
    <row r="171" spans="1:7" x14ac:dyDescent="0.35">
      <c r="A171" t="s">
        <v>194</v>
      </c>
      <c r="B171" t="s">
        <v>193</v>
      </c>
      <c r="D171" s="2">
        <v>-0.01</v>
      </c>
      <c r="E171" s="2">
        <v>0.01</v>
      </c>
      <c r="F171" s="2">
        <v>0</v>
      </c>
      <c r="G171" s="2">
        <v>0</v>
      </c>
    </row>
    <row r="172" spans="1:7" x14ac:dyDescent="0.35">
      <c r="A172" t="s">
        <v>198</v>
      </c>
      <c r="B172" t="s">
        <v>197</v>
      </c>
      <c r="D172" s="2">
        <v>-10403132.880000001</v>
      </c>
      <c r="E172" s="2">
        <v>-237006</v>
      </c>
      <c r="F172" s="2">
        <v>-1244947</v>
      </c>
      <c r="G172" s="2">
        <v>-10640138.880000001</v>
      </c>
    </row>
    <row r="173" spans="1:7" x14ac:dyDescent="0.35">
      <c r="A173" t="s">
        <v>248</v>
      </c>
      <c r="B173" t="s">
        <v>247</v>
      </c>
      <c r="D173" s="2">
        <v>-3953781.84</v>
      </c>
      <c r="E173" s="2">
        <v>-36286.21</v>
      </c>
      <c r="F173" s="2">
        <v>-1403285.03</v>
      </c>
      <c r="G173" s="2">
        <v>-3990068.05</v>
      </c>
    </row>
    <row r="174" spans="1:7" x14ac:dyDescent="0.35">
      <c r="A174" t="s">
        <v>250</v>
      </c>
      <c r="B174" t="s">
        <v>249</v>
      </c>
      <c r="D174" s="2">
        <v>43419.95</v>
      </c>
      <c r="E174" s="2">
        <v>331.45</v>
      </c>
      <c r="F174" s="2">
        <v>3977.4</v>
      </c>
      <c r="G174" s="2">
        <v>43751.4</v>
      </c>
    </row>
    <row r="175" spans="1:7" x14ac:dyDescent="0.35">
      <c r="A175" t="s">
        <v>202</v>
      </c>
      <c r="B175" t="s">
        <v>201</v>
      </c>
      <c r="D175" s="2">
        <v>0.02</v>
      </c>
      <c r="E175" s="2">
        <v>0.02</v>
      </c>
      <c r="F175" s="2">
        <v>0.02</v>
      </c>
      <c r="G175" s="2">
        <v>0.04</v>
      </c>
    </row>
    <row r="176" spans="1:7" x14ac:dyDescent="0.35">
      <c r="A176" t="s">
        <v>204</v>
      </c>
      <c r="B176" t="s">
        <v>203</v>
      </c>
      <c r="D176" s="2">
        <v>-3540745.72</v>
      </c>
      <c r="E176" s="2">
        <v>-29872</v>
      </c>
      <c r="F176" s="2">
        <v>-223615</v>
      </c>
      <c r="G176" s="2">
        <v>-3570617.72</v>
      </c>
    </row>
    <row r="177" spans="1:7" x14ac:dyDescent="0.35">
      <c r="A177" t="s">
        <v>206</v>
      </c>
      <c r="B177" t="s">
        <v>205</v>
      </c>
      <c r="D177" s="2">
        <v>84226.45</v>
      </c>
      <c r="E177" s="2">
        <v>642.95000000000005</v>
      </c>
      <c r="F177" s="2">
        <v>7715.4</v>
      </c>
      <c r="G177" s="2">
        <v>84869.4</v>
      </c>
    </row>
    <row r="178" spans="1:7" x14ac:dyDescent="0.35">
      <c r="A178" t="s">
        <v>208</v>
      </c>
      <c r="B178" t="s">
        <v>207</v>
      </c>
      <c r="D178" s="2">
        <v>-223397.38</v>
      </c>
      <c r="E178" s="2">
        <v>-627</v>
      </c>
      <c r="F178" s="2">
        <v>-7447</v>
      </c>
      <c r="G178" s="2">
        <v>-224024.38</v>
      </c>
    </row>
    <row r="179" spans="1:7" x14ac:dyDescent="0.35">
      <c r="A179" t="s">
        <v>212</v>
      </c>
      <c r="B179" t="s">
        <v>211</v>
      </c>
      <c r="D179" s="2">
        <v>-10959057.560000001</v>
      </c>
      <c r="E179" s="2">
        <v>0</v>
      </c>
      <c r="F179" s="2">
        <v>0</v>
      </c>
      <c r="G179" s="2">
        <v>-10959057.560000001</v>
      </c>
    </row>
    <row r="180" spans="1:7" x14ac:dyDescent="0.35">
      <c r="A180" t="s">
        <v>216</v>
      </c>
      <c r="B180" t="s">
        <v>215</v>
      </c>
      <c r="D180" s="2">
        <v>-1923588.21</v>
      </c>
      <c r="E180" s="2">
        <v>-504</v>
      </c>
      <c r="F180" s="2">
        <v>-6114</v>
      </c>
      <c r="G180" s="2">
        <v>-1924092.21</v>
      </c>
    </row>
    <row r="181" spans="1:7" x14ac:dyDescent="0.35">
      <c r="A181" t="s">
        <v>220</v>
      </c>
      <c r="B181" t="s">
        <v>219</v>
      </c>
      <c r="D181" s="2">
        <v>-258580.14</v>
      </c>
      <c r="E181" s="2">
        <v>-23</v>
      </c>
      <c r="F181" s="2">
        <v>-221</v>
      </c>
      <c r="G181" s="2">
        <v>-258603.14</v>
      </c>
    </row>
    <row r="182" spans="1:7" x14ac:dyDescent="0.35">
      <c r="A182" t="s">
        <v>222</v>
      </c>
      <c r="B182" t="s">
        <v>221</v>
      </c>
      <c r="D182" s="2">
        <v>-0.01</v>
      </c>
      <c r="E182" s="2">
        <v>0</v>
      </c>
      <c r="F182" s="2">
        <v>0</v>
      </c>
      <c r="G182" s="2">
        <v>-0.01</v>
      </c>
    </row>
    <row r="183" spans="1:7" x14ac:dyDescent="0.35">
      <c r="A183" t="s">
        <v>226</v>
      </c>
      <c r="B183" t="s">
        <v>225</v>
      </c>
      <c r="D183" s="2">
        <v>-121959.16</v>
      </c>
      <c r="E183" s="2">
        <v>-88</v>
      </c>
      <c r="F183" s="2">
        <v>-946</v>
      </c>
      <c r="G183" s="2">
        <v>-122047.16</v>
      </c>
    </row>
    <row r="184" spans="1:7" x14ac:dyDescent="0.35">
      <c r="A184" t="s">
        <v>15</v>
      </c>
      <c r="B184" t="s">
        <v>14</v>
      </c>
      <c r="D184" s="2">
        <v>-0.01</v>
      </c>
      <c r="E184" s="2">
        <v>0</v>
      </c>
      <c r="F184" s="2">
        <v>0</v>
      </c>
      <c r="G184" s="2">
        <v>-0.01</v>
      </c>
    </row>
    <row r="185" spans="1:7" x14ac:dyDescent="0.35">
      <c r="A185" t="s">
        <v>17</v>
      </c>
      <c r="B185" t="s">
        <v>16</v>
      </c>
      <c r="D185" s="2">
        <v>3821946.18</v>
      </c>
      <c r="E185" s="2">
        <v>54474</v>
      </c>
      <c r="F185" s="2">
        <v>367358</v>
      </c>
      <c r="G185" s="2">
        <v>3876420.18</v>
      </c>
    </row>
    <row r="186" spans="1:7" x14ac:dyDescent="0.35">
      <c r="A186" t="s">
        <v>19</v>
      </c>
      <c r="B186" t="s">
        <v>18</v>
      </c>
      <c r="D186" s="2">
        <v>-0.02</v>
      </c>
      <c r="E186" s="2">
        <v>0</v>
      </c>
      <c r="F186" s="2">
        <v>0</v>
      </c>
      <c r="G186" s="2">
        <v>-0.02</v>
      </c>
    </row>
    <row r="187" spans="1:7" x14ac:dyDescent="0.35">
      <c r="A187" t="s">
        <v>230</v>
      </c>
      <c r="B187" t="s">
        <v>229</v>
      </c>
      <c r="D187" s="2">
        <v>-14524555.619999999</v>
      </c>
      <c r="E187" s="2">
        <v>-42730</v>
      </c>
      <c r="F187" s="2">
        <v>-512804</v>
      </c>
      <c r="G187" s="2">
        <v>-14567285.619999999</v>
      </c>
    </row>
    <row r="188" spans="1:7" x14ac:dyDescent="0.35">
      <c r="A188" t="s">
        <v>238</v>
      </c>
      <c r="B188" t="s">
        <v>237</v>
      </c>
      <c r="D188" s="2">
        <v>-89162.75</v>
      </c>
      <c r="E188" s="2">
        <v>-4574</v>
      </c>
      <c r="F188" s="2">
        <v>-16436</v>
      </c>
      <c r="G188" s="2">
        <v>-93736.75</v>
      </c>
    </row>
    <row r="189" spans="1:7" x14ac:dyDescent="0.35">
      <c r="A189" t="s">
        <v>252</v>
      </c>
      <c r="B189" t="s">
        <v>251</v>
      </c>
      <c r="D189" s="2">
        <v>0.35</v>
      </c>
      <c r="E189" s="2">
        <v>0</v>
      </c>
      <c r="F189" s="2">
        <v>0</v>
      </c>
      <c r="G189" s="2">
        <v>0.35</v>
      </c>
    </row>
    <row r="190" spans="1:7" x14ac:dyDescent="0.35">
      <c r="A190" t="s">
        <v>254</v>
      </c>
      <c r="B190" t="s">
        <v>253</v>
      </c>
      <c r="D190" s="2">
        <v>-22892699.199999999</v>
      </c>
      <c r="E190" s="2">
        <v>-310800</v>
      </c>
      <c r="F190" s="2">
        <v>-2922197.6</v>
      </c>
      <c r="G190" s="2">
        <v>-23203499.199999999</v>
      </c>
    </row>
    <row r="191" spans="1:7" x14ac:dyDescent="0.35">
      <c r="A191" t="s">
        <v>255</v>
      </c>
      <c r="D191" s="2">
        <v>-55929836.219999999</v>
      </c>
      <c r="E191" s="2">
        <v>-285411.77</v>
      </c>
      <c r="F191" s="2">
        <v>-151647.35</v>
      </c>
      <c r="G191" s="2">
        <v>-56215247.990000002</v>
      </c>
    </row>
    <row r="192" spans="1:7" x14ac:dyDescent="0.35">
      <c r="A192" t="s">
        <v>256</v>
      </c>
    </row>
    <row r="193" spans="1:7" x14ac:dyDescent="0.35">
      <c r="A193" t="s">
        <v>154</v>
      </c>
      <c r="B193" t="s">
        <v>153</v>
      </c>
      <c r="D193" s="2">
        <v>4813</v>
      </c>
      <c r="E193" s="2">
        <v>0</v>
      </c>
      <c r="F193" s="2">
        <v>0</v>
      </c>
      <c r="G193" s="2">
        <v>4813</v>
      </c>
    </row>
    <row r="194" spans="1:7" x14ac:dyDescent="0.35">
      <c r="A194" t="s">
        <v>156</v>
      </c>
      <c r="B194" t="s">
        <v>155</v>
      </c>
      <c r="D194" s="2">
        <v>20380</v>
      </c>
      <c r="E194" s="2">
        <v>0</v>
      </c>
      <c r="F194" s="2">
        <v>0</v>
      </c>
      <c r="G194" s="2">
        <v>20380</v>
      </c>
    </row>
    <row r="195" spans="1:7" x14ac:dyDescent="0.35">
      <c r="A195" t="s">
        <v>158</v>
      </c>
      <c r="B195" t="s">
        <v>157</v>
      </c>
      <c r="D195" s="2">
        <v>24330</v>
      </c>
      <c r="E195" s="2">
        <v>-200</v>
      </c>
      <c r="F195" s="2">
        <v>-2862</v>
      </c>
      <c r="G195" s="2">
        <v>24130</v>
      </c>
    </row>
    <row r="196" spans="1:7" x14ac:dyDescent="0.35">
      <c r="A196" t="s">
        <v>160</v>
      </c>
      <c r="B196" t="s">
        <v>159</v>
      </c>
      <c r="D196" s="2">
        <v>-5879</v>
      </c>
      <c r="E196" s="2">
        <v>0</v>
      </c>
      <c r="F196" s="2">
        <v>0</v>
      </c>
      <c r="G196" s="2">
        <v>-5879</v>
      </c>
    </row>
    <row r="197" spans="1:7" x14ac:dyDescent="0.35">
      <c r="A197" t="s">
        <v>162</v>
      </c>
      <c r="B197" t="s">
        <v>161</v>
      </c>
      <c r="D197" s="2">
        <v>27452</v>
      </c>
      <c r="E197" s="2">
        <v>747</v>
      </c>
      <c r="F197" s="2">
        <v>-38673</v>
      </c>
      <c r="G197" s="2">
        <v>28199</v>
      </c>
    </row>
    <row r="198" spans="1:7" x14ac:dyDescent="0.35">
      <c r="A198" t="s">
        <v>164</v>
      </c>
      <c r="B198" t="s">
        <v>163</v>
      </c>
      <c r="D198" s="2">
        <v>474761</v>
      </c>
      <c r="E198" s="2">
        <v>-1403</v>
      </c>
      <c r="F198" s="2">
        <v>-17847</v>
      </c>
      <c r="G198" s="2">
        <v>473358</v>
      </c>
    </row>
    <row r="199" spans="1:7" x14ac:dyDescent="0.35">
      <c r="A199" t="s">
        <v>257</v>
      </c>
      <c r="D199" s="2">
        <v>545857</v>
      </c>
      <c r="E199" s="2">
        <v>-856</v>
      </c>
      <c r="F199" s="2">
        <v>-59382</v>
      </c>
      <c r="G199" s="2">
        <v>545001</v>
      </c>
    </row>
    <row r="200" spans="1:7" x14ac:dyDescent="0.35">
      <c r="A200" t="s">
        <v>258</v>
      </c>
    </row>
    <row r="201" spans="1:7" x14ac:dyDescent="0.35">
      <c r="A201" t="s">
        <v>260</v>
      </c>
      <c r="B201" t="s">
        <v>259</v>
      </c>
      <c r="D201" s="2">
        <v>-1520187.32</v>
      </c>
      <c r="E201" s="2">
        <v>-256083.8</v>
      </c>
      <c r="F201" s="2">
        <v>-184821.35</v>
      </c>
      <c r="G201" s="2">
        <v>-1776271.12</v>
      </c>
    </row>
    <row r="202" spans="1:7" x14ac:dyDescent="0.35">
      <c r="A202" t="s">
        <v>262</v>
      </c>
      <c r="B202" t="s">
        <v>261</v>
      </c>
      <c r="D202" s="2">
        <v>42289.15</v>
      </c>
      <c r="E202" s="2">
        <v>-92537.9</v>
      </c>
      <c r="F202" s="2">
        <v>249603.9</v>
      </c>
      <c r="G202" s="2">
        <v>-50248.75</v>
      </c>
    </row>
    <row r="203" spans="1:7" x14ac:dyDescent="0.35">
      <c r="A203" t="s">
        <v>264</v>
      </c>
      <c r="B203" t="s">
        <v>263</v>
      </c>
      <c r="D203" s="2">
        <v>-1590667.75</v>
      </c>
      <c r="E203" s="2">
        <v>-176647.94</v>
      </c>
      <c r="F203" s="2">
        <v>-107709.14</v>
      </c>
      <c r="G203" s="2">
        <v>-1767315.69</v>
      </c>
    </row>
    <row r="204" spans="1:7" x14ac:dyDescent="0.35">
      <c r="A204" t="s">
        <v>349</v>
      </c>
      <c r="B204" t="s">
        <v>348</v>
      </c>
      <c r="D204" s="2">
        <v>-660593</v>
      </c>
      <c r="E204" s="2">
        <v>-485474.5</v>
      </c>
      <c r="F204" s="2">
        <v>-485474.5</v>
      </c>
      <c r="G204" s="2">
        <v>-1146067.5</v>
      </c>
    </row>
    <row r="205" spans="1:7" x14ac:dyDescent="0.35">
      <c r="A205" t="s">
        <v>266</v>
      </c>
      <c r="B205" t="s">
        <v>265</v>
      </c>
      <c r="D205" s="2">
        <v>-1641309.25</v>
      </c>
      <c r="E205" s="2">
        <v>-483712.25</v>
      </c>
      <c r="F205" s="2">
        <v>59220.35</v>
      </c>
      <c r="G205" s="2">
        <v>-2125021.5</v>
      </c>
    </row>
    <row r="206" spans="1:7" x14ac:dyDescent="0.35">
      <c r="A206" t="s">
        <v>268</v>
      </c>
      <c r="B206" t="s">
        <v>267</v>
      </c>
      <c r="D206" s="2">
        <v>134609.65</v>
      </c>
      <c r="E206" s="2">
        <v>1831.55</v>
      </c>
      <c r="F206" s="2">
        <v>8956.85</v>
      </c>
      <c r="G206" s="2">
        <v>136441.20000000001</v>
      </c>
    </row>
    <row r="207" spans="1:7" x14ac:dyDescent="0.35">
      <c r="A207" t="s">
        <v>270</v>
      </c>
      <c r="B207" t="s">
        <v>269</v>
      </c>
      <c r="D207" s="2">
        <v>17205106.399999999</v>
      </c>
      <c r="E207" s="2">
        <v>1625871.5</v>
      </c>
      <c r="F207" s="2">
        <v>657071.80000000005</v>
      </c>
      <c r="G207" s="2">
        <v>18830977.899999999</v>
      </c>
    </row>
    <row r="208" spans="1:7" x14ac:dyDescent="0.35">
      <c r="A208" t="s">
        <v>272</v>
      </c>
      <c r="B208" t="s">
        <v>271</v>
      </c>
      <c r="D208" s="2">
        <v>-152596.49</v>
      </c>
      <c r="E208" s="2">
        <v>6670.2</v>
      </c>
      <c r="F208" s="2">
        <v>77374.42</v>
      </c>
      <c r="G208" s="2">
        <v>-145926.29</v>
      </c>
    </row>
    <row r="209" spans="1:7" x14ac:dyDescent="0.35">
      <c r="A209" t="s">
        <v>274</v>
      </c>
      <c r="B209" t="s">
        <v>273</v>
      </c>
      <c r="D209" s="2">
        <v>0</v>
      </c>
      <c r="E209" s="2">
        <v>-125097.71</v>
      </c>
      <c r="F209" s="2">
        <v>194716.91</v>
      </c>
      <c r="G209" s="2">
        <v>-125097.71</v>
      </c>
    </row>
    <row r="210" spans="1:7" x14ac:dyDescent="0.35">
      <c r="A210" t="s">
        <v>276</v>
      </c>
      <c r="B210" t="s">
        <v>275</v>
      </c>
      <c r="D210" s="2">
        <v>-4624496.25</v>
      </c>
      <c r="E210" s="2">
        <v>275794.40000000002</v>
      </c>
      <c r="F210" s="2">
        <v>2530446.4500000002</v>
      </c>
      <c r="G210" s="2">
        <v>-4348701.8499999996</v>
      </c>
    </row>
    <row r="211" spans="1:7" x14ac:dyDescent="0.35">
      <c r="A211" t="s">
        <v>351</v>
      </c>
      <c r="B211" t="s">
        <v>350</v>
      </c>
      <c r="D211" s="2">
        <v>-108006</v>
      </c>
      <c r="E211" s="2">
        <v>0</v>
      </c>
      <c r="F211" s="2">
        <v>0</v>
      </c>
      <c r="G211" s="2">
        <v>-108006</v>
      </c>
    </row>
    <row r="212" spans="1:7" x14ac:dyDescent="0.35">
      <c r="A212" t="s">
        <v>278</v>
      </c>
      <c r="B212" t="s">
        <v>277</v>
      </c>
      <c r="D212" s="2">
        <v>239417.55</v>
      </c>
      <c r="E212" s="2">
        <v>0</v>
      </c>
      <c r="F212" s="2">
        <v>0</v>
      </c>
      <c r="G212" s="2">
        <v>239417.55</v>
      </c>
    </row>
    <row r="213" spans="1:7" x14ac:dyDescent="0.35">
      <c r="A213" t="s">
        <v>280</v>
      </c>
      <c r="B213" t="s">
        <v>279</v>
      </c>
      <c r="D213" s="2">
        <v>8301.5499999999993</v>
      </c>
      <c r="E213" s="2">
        <v>0</v>
      </c>
      <c r="F213" s="2">
        <v>0</v>
      </c>
      <c r="G213" s="2">
        <v>8301.5499999999993</v>
      </c>
    </row>
    <row r="214" spans="1:7" x14ac:dyDescent="0.35">
      <c r="A214" t="s">
        <v>353</v>
      </c>
      <c r="B214" t="s">
        <v>352</v>
      </c>
      <c r="D214" s="2">
        <v>-87244</v>
      </c>
      <c r="E214" s="2">
        <v>0</v>
      </c>
      <c r="F214" s="2">
        <v>0</v>
      </c>
      <c r="G214" s="2">
        <v>-87244</v>
      </c>
    </row>
    <row r="215" spans="1:7" x14ac:dyDescent="0.35">
      <c r="A215" t="s">
        <v>355</v>
      </c>
      <c r="B215" t="s">
        <v>354</v>
      </c>
      <c r="D215" s="2">
        <v>0</v>
      </c>
      <c r="E215" s="2">
        <v>-2900491.48</v>
      </c>
      <c r="F215" s="2">
        <v>-2900491.48</v>
      </c>
      <c r="G215" s="2">
        <v>-2900491.48</v>
      </c>
    </row>
    <row r="216" spans="1:7" x14ac:dyDescent="0.35">
      <c r="A216" t="s">
        <v>282</v>
      </c>
      <c r="B216" t="s">
        <v>281</v>
      </c>
      <c r="D216" s="2">
        <v>-13809653.33</v>
      </c>
      <c r="E216" s="2">
        <v>-1625871.49</v>
      </c>
      <c r="F216" s="2">
        <v>2738381.28</v>
      </c>
      <c r="G216" s="2">
        <v>-15435524.82</v>
      </c>
    </row>
    <row r="217" spans="1:7" x14ac:dyDescent="0.35">
      <c r="A217" t="s">
        <v>284</v>
      </c>
      <c r="B217" t="s">
        <v>283</v>
      </c>
      <c r="D217" s="2">
        <v>47302.68</v>
      </c>
      <c r="E217" s="2">
        <v>-7942.73</v>
      </c>
      <c r="F217" s="2">
        <v>-7929.6</v>
      </c>
      <c r="G217" s="2">
        <v>39359.949999999997</v>
      </c>
    </row>
    <row r="218" spans="1:7" x14ac:dyDescent="0.35">
      <c r="A218" t="s">
        <v>286</v>
      </c>
      <c r="B218" t="s">
        <v>285</v>
      </c>
      <c r="D218" s="2">
        <v>2959335.27</v>
      </c>
      <c r="E218" s="2">
        <v>-324308.26</v>
      </c>
      <c r="F218" s="2">
        <v>-735798.03</v>
      </c>
      <c r="G218" s="2">
        <v>2635027.0099999998</v>
      </c>
    </row>
    <row r="219" spans="1:7" x14ac:dyDescent="0.35">
      <c r="A219" t="s">
        <v>288</v>
      </c>
      <c r="B219" t="s">
        <v>287</v>
      </c>
      <c r="D219" s="2">
        <v>-305500.40999999997</v>
      </c>
      <c r="E219" s="2">
        <v>0</v>
      </c>
      <c r="F219" s="2">
        <v>0</v>
      </c>
      <c r="G219" s="2">
        <v>-305500.40999999997</v>
      </c>
    </row>
    <row r="220" spans="1:7" x14ac:dyDescent="0.35">
      <c r="A220" t="s">
        <v>357</v>
      </c>
      <c r="B220" t="s">
        <v>356</v>
      </c>
      <c r="D220" s="2">
        <v>0</v>
      </c>
      <c r="E220" s="2">
        <v>-218181.89</v>
      </c>
      <c r="F220" s="2">
        <v>-218181.89</v>
      </c>
      <c r="G220" s="2">
        <v>-218181.89</v>
      </c>
    </row>
    <row r="221" spans="1:7" x14ac:dyDescent="0.35">
      <c r="A221" t="s">
        <v>290</v>
      </c>
      <c r="B221" t="s">
        <v>289</v>
      </c>
      <c r="D221" s="2">
        <v>-783975.5</v>
      </c>
      <c r="E221" s="2">
        <v>-22050</v>
      </c>
      <c r="F221" s="2">
        <v>-362689.95</v>
      </c>
      <c r="G221" s="2">
        <v>-806025.5</v>
      </c>
    </row>
    <row r="222" spans="1:7" x14ac:dyDescent="0.35">
      <c r="A222" t="s">
        <v>292</v>
      </c>
      <c r="B222" t="s">
        <v>291</v>
      </c>
      <c r="D222" s="2">
        <v>-2542411.7200000002</v>
      </c>
      <c r="E222" s="2">
        <v>-46201.4</v>
      </c>
      <c r="F222" s="2">
        <v>-633523.1</v>
      </c>
      <c r="G222" s="2">
        <v>-2588613.12</v>
      </c>
    </row>
    <row r="223" spans="1:7" x14ac:dyDescent="0.35">
      <c r="A223" t="s">
        <v>294</v>
      </c>
      <c r="B223" t="s">
        <v>293</v>
      </c>
      <c r="D223" s="2">
        <v>-211985.97</v>
      </c>
      <c r="E223" s="2">
        <v>976.89</v>
      </c>
      <c r="F223" s="2">
        <v>11772.46</v>
      </c>
      <c r="G223" s="2">
        <v>-211009.08</v>
      </c>
    </row>
    <row r="224" spans="1:7" x14ac:dyDescent="0.35">
      <c r="A224" t="s">
        <v>296</v>
      </c>
      <c r="B224" t="s">
        <v>295</v>
      </c>
      <c r="D224" s="2">
        <v>-764488.15</v>
      </c>
      <c r="E224" s="2">
        <v>6318.09</v>
      </c>
      <c r="F224" s="2">
        <v>75817.06</v>
      </c>
      <c r="G224" s="2">
        <v>-758170.06</v>
      </c>
    </row>
    <row r="225" spans="1:7" x14ac:dyDescent="0.35">
      <c r="A225" t="s">
        <v>298</v>
      </c>
      <c r="B225" t="s">
        <v>297</v>
      </c>
      <c r="D225" s="2">
        <v>-0.06</v>
      </c>
      <c r="E225" s="2">
        <v>0</v>
      </c>
      <c r="F225" s="2">
        <v>0</v>
      </c>
      <c r="G225" s="2">
        <v>-0.06</v>
      </c>
    </row>
    <row r="226" spans="1:7" x14ac:dyDescent="0.35">
      <c r="A226" t="s">
        <v>300</v>
      </c>
      <c r="B226" t="s">
        <v>299</v>
      </c>
      <c r="D226" s="2">
        <v>-1571289.07</v>
      </c>
      <c r="E226" s="2">
        <v>-13160.84</v>
      </c>
      <c r="F226" s="2">
        <v>969.29</v>
      </c>
      <c r="G226" s="2">
        <v>-1584449.91</v>
      </c>
    </row>
    <row r="227" spans="1:7" x14ac:dyDescent="0.35">
      <c r="A227" t="s">
        <v>301</v>
      </c>
      <c r="D227" s="2">
        <v>-9738042.0199999996</v>
      </c>
      <c r="E227" s="2">
        <v>-4860299.5599999996</v>
      </c>
      <c r="F227" s="2">
        <v>967711.73</v>
      </c>
      <c r="G227" s="2">
        <v>-14598341.58</v>
      </c>
    </row>
    <row r="228" spans="1:7" x14ac:dyDescent="0.35">
      <c r="A228" t="s">
        <v>358</v>
      </c>
    </row>
    <row r="229" spans="1:7" x14ac:dyDescent="0.35">
      <c r="A229" t="s">
        <v>345</v>
      </c>
      <c r="B229" t="s">
        <v>344</v>
      </c>
      <c r="D229" s="2">
        <v>-4723865</v>
      </c>
      <c r="E229" s="2">
        <v>0</v>
      </c>
      <c r="F229" s="2">
        <v>0</v>
      </c>
      <c r="G229" s="2">
        <v>-4723865</v>
      </c>
    </row>
    <row r="230" spans="1:7" x14ac:dyDescent="0.35">
      <c r="A230" t="s">
        <v>359</v>
      </c>
      <c r="D230" s="2">
        <v>-4723865</v>
      </c>
      <c r="E230" s="2">
        <v>0</v>
      </c>
      <c r="F230" s="2">
        <v>0</v>
      </c>
      <c r="G230" s="2">
        <v>-4723865</v>
      </c>
    </row>
    <row r="231" spans="1:7" x14ac:dyDescent="0.35">
      <c r="A231" t="s">
        <v>360</v>
      </c>
    </row>
    <row r="232" spans="1:7" x14ac:dyDescent="0.35">
      <c r="A232" t="s">
        <v>343</v>
      </c>
      <c r="B232" t="s">
        <v>342</v>
      </c>
      <c r="D232" s="2">
        <v>-5819929</v>
      </c>
      <c r="E232" s="2">
        <v>50960</v>
      </c>
      <c r="F232" s="2">
        <v>611520</v>
      </c>
      <c r="G232" s="2">
        <v>-5768969</v>
      </c>
    </row>
    <row r="233" spans="1:7" x14ac:dyDescent="0.35">
      <c r="A233" t="s">
        <v>361</v>
      </c>
      <c r="D233" s="2">
        <v>-5819929</v>
      </c>
      <c r="E233" s="2">
        <v>50960</v>
      </c>
      <c r="F233" s="2">
        <v>611520</v>
      </c>
      <c r="G233" s="2">
        <v>-5768969</v>
      </c>
    </row>
    <row r="234" spans="1:7" x14ac:dyDescent="0.35">
      <c r="A234" t="s">
        <v>302</v>
      </c>
    </row>
    <row r="235" spans="1:7" x14ac:dyDescent="0.35">
      <c r="A235" t="s">
        <v>304</v>
      </c>
      <c r="B235" t="s">
        <v>303</v>
      </c>
      <c r="D235" s="2">
        <v>-159270.1</v>
      </c>
      <c r="E235" s="2">
        <v>-263.89999999999998</v>
      </c>
      <c r="F235" s="2">
        <v>-263.89999999999998</v>
      </c>
      <c r="G235" s="2">
        <v>-159534</v>
      </c>
    </row>
    <row r="236" spans="1:7" x14ac:dyDescent="0.35">
      <c r="A236" t="s">
        <v>306</v>
      </c>
      <c r="B236" t="s">
        <v>305</v>
      </c>
      <c r="D236" s="2">
        <v>22683.15</v>
      </c>
      <c r="E236" s="2">
        <v>-654.15</v>
      </c>
      <c r="F236" s="2">
        <v>-7849.8</v>
      </c>
      <c r="G236" s="2">
        <v>22029</v>
      </c>
    </row>
    <row r="237" spans="1:7" x14ac:dyDescent="0.35">
      <c r="A237" t="s">
        <v>307</v>
      </c>
      <c r="D237" s="2">
        <v>-136586.95000000001</v>
      </c>
      <c r="E237" s="2">
        <v>-918.05</v>
      </c>
      <c r="F237" s="2">
        <v>-8113.7</v>
      </c>
      <c r="G237" s="2">
        <v>-137505</v>
      </c>
    </row>
    <row r="238" spans="1:7" x14ac:dyDescent="0.35">
      <c r="A238" t="s">
        <v>308</v>
      </c>
    </row>
    <row r="239" spans="1:7" x14ac:dyDescent="0.35">
      <c r="A239" t="s">
        <v>244</v>
      </c>
      <c r="B239" t="s">
        <v>243</v>
      </c>
      <c r="D239" s="2">
        <v>-15244980.59</v>
      </c>
      <c r="E239" s="2">
        <v>0</v>
      </c>
      <c r="F239" s="2">
        <v>753919.09</v>
      </c>
      <c r="G239" s="2">
        <v>-15244980.59</v>
      </c>
    </row>
    <row r="240" spans="1:7" x14ac:dyDescent="0.35">
      <c r="A240" t="s">
        <v>246</v>
      </c>
      <c r="B240" t="s">
        <v>245</v>
      </c>
      <c r="D240" s="2">
        <v>20097182.079999998</v>
      </c>
      <c r="E240" s="2">
        <v>173196.15</v>
      </c>
      <c r="F240" s="2">
        <v>2373096.37</v>
      </c>
      <c r="G240" s="2">
        <v>20270378.23</v>
      </c>
    </row>
    <row r="241" spans="1:7" x14ac:dyDescent="0.35">
      <c r="A241" t="s">
        <v>198</v>
      </c>
      <c r="B241" t="s">
        <v>197</v>
      </c>
      <c r="D241" s="2">
        <v>-5601686.9299999997</v>
      </c>
      <c r="E241" s="2">
        <v>-127618.61</v>
      </c>
      <c r="F241" s="2">
        <v>-670356.06000000006</v>
      </c>
      <c r="G241" s="2">
        <v>-5729305.54</v>
      </c>
    </row>
    <row r="242" spans="1:7" x14ac:dyDescent="0.35">
      <c r="A242" t="s">
        <v>248</v>
      </c>
      <c r="B242" t="s">
        <v>247</v>
      </c>
      <c r="D242" s="2">
        <v>-2128959.4500000002</v>
      </c>
      <c r="E242" s="2">
        <v>-19538.740000000002</v>
      </c>
      <c r="F242" s="2">
        <v>-755615.03</v>
      </c>
      <c r="G242" s="2">
        <v>-2148498.19</v>
      </c>
    </row>
    <row r="243" spans="1:7" x14ac:dyDescent="0.35">
      <c r="A243" t="s">
        <v>250</v>
      </c>
      <c r="B243" t="s">
        <v>249</v>
      </c>
      <c r="D243" s="2">
        <v>23379.97</v>
      </c>
      <c r="E243" s="2">
        <v>178.48</v>
      </c>
      <c r="F243" s="2">
        <v>2141.6799999999998</v>
      </c>
      <c r="G243" s="2">
        <v>23558.45</v>
      </c>
    </row>
    <row r="244" spans="1:7" x14ac:dyDescent="0.35">
      <c r="A244" t="s">
        <v>202</v>
      </c>
      <c r="B244" t="s">
        <v>201</v>
      </c>
      <c r="D244" s="2">
        <v>0.02</v>
      </c>
      <c r="E244" s="2">
        <v>0</v>
      </c>
      <c r="F244" s="2">
        <v>0</v>
      </c>
      <c r="G244" s="2">
        <v>0.02</v>
      </c>
    </row>
    <row r="245" spans="1:7" x14ac:dyDescent="0.35">
      <c r="A245" t="s">
        <v>204</v>
      </c>
      <c r="B245" t="s">
        <v>203</v>
      </c>
      <c r="D245" s="2">
        <v>-1906555.38</v>
      </c>
      <c r="E245" s="2">
        <v>-16084.93</v>
      </c>
      <c r="F245" s="2">
        <v>-120408.08</v>
      </c>
      <c r="G245" s="2">
        <v>-1922640.31</v>
      </c>
    </row>
    <row r="246" spans="1:7" x14ac:dyDescent="0.35">
      <c r="A246" t="s">
        <v>206</v>
      </c>
      <c r="B246" t="s">
        <v>205</v>
      </c>
      <c r="D246" s="2">
        <v>45352.7</v>
      </c>
      <c r="E246" s="2">
        <v>346.21</v>
      </c>
      <c r="F246" s="2">
        <v>4154.45</v>
      </c>
      <c r="G246" s="2">
        <v>45698.91</v>
      </c>
    </row>
    <row r="247" spans="1:7" x14ac:dyDescent="0.35">
      <c r="A247" t="s">
        <v>208</v>
      </c>
      <c r="B247" t="s">
        <v>207</v>
      </c>
      <c r="D247" s="2">
        <v>-120290.9</v>
      </c>
      <c r="E247" s="2">
        <v>-337.61</v>
      </c>
      <c r="F247" s="2">
        <v>-4009.92</v>
      </c>
      <c r="G247" s="2">
        <v>-120628.51</v>
      </c>
    </row>
    <row r="248" spans="1:7" x14ac:dyDescent="0.35">
      <c r="A248" t="s">
        <v>212</v>
      </c>
      <c r="B248" t="s">
        <v>211</v>
      </c>
      <c r="D248" s="2">
        <v>-5901030.9900000002</v>
      </c>
      <c r="E248" s="2">
        <v>0</v>
      </c>
      <c r="F248" s="2">
        <v>0</v>
      </c>
      <c r="G248" s="2">
        <v>-5901030.9900000002</v>
      </c>
    </row>
    <row r="249" spans="1:7" x14ac:dyDescent="0.35">
      <c r="A249" t="s">
        <v>216</v>
      </c>
      <c r="B249" t="s">
        <v>215</v>
      </c>
      <c r="D249" s="2">
        <v>-1035778.26</v>
      </c>
      <c r="E249" s="2">
        <v>-271.39</v>
      </c>
      <c r="F249" s="2">
        <v>-3292.16</v>
      </c>
      <c r="G249" s="2">
        <v>-1036049.65</v>
      </c>
    </row>
    <row r="250" spans="1:7" x14ac:dyDescent="0.35">
      <c r="A250" t="s">
        <v>220</v>
      </c>
      <c r="B250" t="s">
        <v>219</v>
      </c>
      <c r="D250" s="2">
        <v>-139235.46</v>
      </c>
      <c r="E250" s="2">
        <v>-12.39</v>
      </c>
      <c r="F250" s="2">
        <v>-119</v>
      </c>
      <c r="G250" s="2">
        <v>-139247.85</v>
      </c>
    </row>
    <row r="251" spans="1:7" x14ac:dyDescent="0.35">
      <c r="A251" t="s">
        <v>226</v>
      </c>
      <c r="B251" t="s">
        <v>225</v>
      </c>
      <c r="D251" s="2">
        <v>-65670.320000000007</v>
      </c>
      <c r="E251" s="2">
        <v>-47.37</v>
      </c>
      <c r="F251" s="2">
        <v>-509.38</v>
      </c>
      <c r="G251" s="2">
        <v>-65717.69</v>
      </c>
    </row>
    <row r="252" spans="1:7" x14ac:dyDescent="0.35">
      <c r="A252" t="s">
        <v>15</v>
      </c>
      <c r="B252" t="s">
        <v>14</v>
      </c>
      <c r="D252" s="2">
        <v>-0.01</v>
      </c>
      <c r="E252" s="2">
        <v>0</v>
      </c>
      <c r="F252" s="2">
        <v>0</v>
      </c>
      <c r="G252" s="2">
        <v>-0.01</v>
      </c>
    </row>
    <row r="253" spans="1:7" x14ac:dyDescent="0.35">
      <c r="A253" t="s">
        <v>17</v>
      </c>
      <c r="B253" t="s">
        <v>16</v>
      </c>
      <c r="D253" s="2">
        <v>2057971.02</v>
      </c>
      <c r="E253" s="2">
        <v>29332.15</v>
      </c>
      <c r="F253" s="2">
        <v>197808.16</v>
      </c>
      <c r="G253" s="2">
        <v>2087303.17</v>
      </c>
    </row>
    <row r="254" spans="1:7" x14ac:dyDescent="0.35">
      <c r="A254" t="s">
        <v>19</v>
      </c>
      <c r="B254" t="s">
        <v>18</v>
      </c>
      <c r="D254" s="2">
        <v>-0.01</v>
      </c>
      <c r="E254" s="2">
        <v>0</v>
      </c>
      <c r="F254" s="2">
        <v>0</v>
      </c>
      <c r="G254" s="2">
        <v>-0.01</v>
      </c>
    </row>
    <row r="255" spans="1:7" x14ac:dyDescent="0.35">
      <c r="A255" t="s">
        <v>21</v>
      </c>
      <c r="B255" t="s">
        <v>20</v>
      </c>
      <c r="D255" s="2">
        <v>0.01</v>
      </c>
      <c r="E255" s="2">
        <v>0</v>
      </c>
      <c r="F255" s="2">
        <v>0</v>
      </c>
      <c r="G255" s="2">
        <v>0.01</v>
      </c>
    </row>
    <row r="256" spans="1:7" x14ac:dyDescent="0.35">
      <c r="A256" t="s">
        <v>29</v>
      </c>
      <c r="B256" t="s">
        <v>28</v>
      </c>
      <c r="D256" s="2">
        <v>-0.01</v>
      </c>
      <c r="E256" s="2">
        <v>0</v>
      </c>
      <c r="F256" s="2">
        <v>0</v>
      </c>
      <c r="G256" s="2">
        <v>-0.01</v>
      </c>
    </row>
    <row r="257" spans="1:7" x14ac:dyDescent="0.35">
      <c r="A257" t="s">
        <v>230</v>
      </c>
      <c r="B257" t="s">
        <v>229</v>
      </c>
      <c r="D257" s="2">
        <v>-7820914.5599999996</v>
      </c>
      <c r="E257" s="2">
        <v>-23008.47</v>
      </c>
      <c r="F257" s="2">
        <v>-276125.23</v>
      </c>
      <c r="G257" s="2">
        <v>-7843923.0300000003</v>
      </c>
    </row>
    <row r="258" spans="1:7" x14ac:dyDescent="0.35">
      <c r="A258" t="s">
        <v>238</v>
      </c>
      <c r="B258" t="s">
        <v>237</v>
      </c>
      <c r="D258" s="2">
        <v>-48010.71</v>
      </c>
      <c r="E258" s="2">
        <v>-2462.92</v>
      </c>
      <c r="F258" s="2">
        <v>-8850.15</v>
      </c>
      <c r="G258" s="2">
        <v>-50473.63</v>
      </c>
    </row>
    <row r="259" spans="1:7" x14ac:dyDescent="0.35">
      <c r="A259" t="s">
        <v>252</v>
      </c>
      <c r="B259" t="s">
        <v>251</v>
      </c>
      <c r="D259" s="2">
        <v>0.19</v>
      </c>
      <c r="E259" s="2">
        <v>0</v>
      </c>
      <c r="F259" s="2">
        <v>0</v>
      </c>
      <c r="G259" s="2">
        <v>0.19</v>
      </c>
    </row>
    <row r="260" spans="1:7" x14ac:dyDescent="0.35">
      <c r="A260" t="s">
        <v>33</v>
      </c>
      <c r="B260" t="s">
        <v>32</v>
      </c>
      <c r="D260" s="2">
        <v>0.02</v>
      </c>
      <c r="E260" s="2">
        <v>0</v>
      </c>
      <c r="F260" s="2">
        <v>0</v>
      </c>
      <c r="G260" s="2">
        <v>0.02</v>
      </c>
    </row>
    <row r="261" spans="1:7" x14ac:dyDescent="0.35">
      <c r="A261" t="s">
        <v>35</v>
      </c>
      <c r="B261" t="s">
        <v>34</v>
      </c>
      <c r="D261" s="2">
        <v>0.02</v>
      </c>
      <c r="E261" s="2">
        <v>0.01</v>
      </c>
      <c r="F261" s="2">
        <v>0</v>
      </c>
      <c r="G261" s="2">
        <v>0.03</v>
      </c>
    </row>
    <row r="262" spans="1:7" x14ac:dyDescent="0.35">
      <c r="A262" t="s">
        <v>270</v>
      </c>
      <c r="B262" t="s">
        <v>269</v>
      </c>
      <c r="D262" s="2">
        <v>0.01</v>
      </c>
      <c r="E262" s="2">
        <v>-0.01</v>
      </c>
      <c r="F262" s="2">
        <v>0</v>
      </c>
      <c r="G262" s="2">
        <v>0</v>
      </c>
    </row>
    <row r="263" spans="1:7" x14ac:dyDescent="0.35">
      <c r="A263" t="s">
        <v>37</v>
      </c>
      <c r="B263" t="s">
        <v>36</v>
      </c>
      <c r="D263" s="2">
        <v>-0.01</v>
      </c>
      <c r="E263" s="2">
        <v>0</v>
      </c>
      <c r="F263" s="2">
        <v>0</v>
      </c>
      <c r="G263" s="2">
        <v>-0.01</v>
      </c>
    </row>
    <row r="264" spans="1:7" x14ac:dyDescent="0.35">
      <c r="A264" t="s">
        <v>41</v>
      </c>
      <c r="B264" t="s">
        <v>40</v>
      </c>
      <c r="D264" s="2">
        <v>-0.02</v>
      </c>
      <c r="E264" s="2">
        <v>0</v>
      </c>
      <c r="F264" s="2">
        <v>0</v>
      </c>
      <c r="G264" s="2">
        <v>-0.02</v>
      </c>
    </row>
    <row r="265" spans="1:7" x14ac:dyDescent="0.35">
      <c r="A265" t="s">
        <v>43</v>
      </c>
      <c r="B265" t="s">
        <v>42</v>
      </c>
      <c r="D265" s="2">
        <v>0.01</v>
      </c>
      <c r="E265" s="2">
        <v>0</v>
      </c>
      <c r="F265" s="2">
        <v>0</v>
      </c>
      <c r="G265" s="2">
        <v>0.01</v>
      </c>
    </row>
    <row r="266" spans="1:7" x14ac:dyDescent="0.35">
      <c r="A266" t="s">
        <v>55</v>
      </c>
      <c r="B266" t="s">
        <v>54</v>
      </c>
      <c r="D266" s="2">
        <v>-0.02</v>
      </c>
      <c r="E266" s="2">
        <v>0</v>
      </c>
      <c r="F266" s="2">
        <v>0</v>
      </c>
      <c r="G266" s="2">
        <v>-0.02</v>
      </c>
    </row>
    <row r="267" spans="1:7" x14ac:dyDescent="0.35">
      <c r="A267" t="s">
        <v>59</v>
      </c>
      <c r="B267" t="s">
        <v>58</v>
      </c>
      <c r="D267" s="2">
        <v>-0.01</v>
      </c>
      <c r="E267" s="2">
        <v>0</v>
      </c>
      <c r="F267" s="2">
        <v>0.01</v>
      </c>
      <c r="G267" s="2">
        <v>-0.01</v>
      </c>
    </row>
    <row r="268" spans="1:7" x14ac:dyDescent="0.35">
      <c r="A268" t="s">
        <v>65</v>
      </c>
      <c r="B268" t="s">
        <v>64</v>
      </c>
      <c r="D268" s="2">
        <v>-0.01</v>
      </c>
      <c r="E268" s="2">
        <v>0</v>
      </c>
      <c r="F268" s="2">
        <v>0</v>
      </c>
      <c r="G268" s="2">
        <v>-0.01</v>
      </c>
    </row>
    <row r="269" spans="1:7" x14ac:dyDescent="0.35">
      <c r="A269" t="s">
        <v>272</v>
      </c>
      <c r="B269" t="s">
        <v>271</v>
      </c>
      <c r="D269" s="2">
        <v>0</v>
      </c>
      <c r="E269" s="2">
        <v>-0.01</v>
      </c>
      <c r="F269" s="2">
        <v>-0.01</v>
      </c>
      <c r="G269" s="2">
        <v>-0.01</v>
      </c>
    </row>
    <row r="270" spans="1:7" x14ac:dyDescent="0.35">
      <c r="A270" t="s">
        <v>94</v>
      </c>
      <c r="B270" t="s">
        <v>93</v>
      </c>
      <c r="D270" s="2">
        <v>-0.02</v>
      </c>
      <c r="E270" s="2">
        <v>0.01</v>
      </c>
      <c r="F270" s="2">
        <v>0</v>
      </c>
      <c r="G270" s="2">
        <v>-0.01</v>
      </c>
    </row>
    <row r="271" spans="1:7" x14ac:dyDescent="0.35">
      <c r="A271" t="s">
        <v>96</v>
      </c>
      <c r="B271" t="s">
        <v>95</v>
      </c>
      <c r="D271" s="2">
        <v>0.01</v>
      </c>
      <c r="E271" s="2">
        <v>-0.01</v>
      </c>
      <c r="F271" s="2">
        <v>0</v>
      </c>
      <c r="G271" s="2">
        <v>0</v>
      </c>
    </row>
    <row r="272" spans="1:7" x14ac:dyDescent="0.35">
      <c r="A272" t="s">
        <v>282</v>
      </c>
      <c r="B272" t="s">
        <v>281</v>
      </c>
      <c r="D272" s="2">
        <v>-0.01</v>
      </c>
      <c r="E272" s="2">
        <v>0</v>
      </c>
      <c r="F272" s="2">
        <v>-0.01</v>
      </c>
      <c r="G272" s="2">
        <v>-0.01</v>
      </c>
    </row>
    <row r="273" spans="1:7" x14ac:dyDescent="0.35">
      <c r="A273" t="s">
        <v>286</v>
      </c>
      <c r="B273" t="s">
        <v>285</v>
      </c>
      <c r="D273" s="2">
        <v>0.01</v>
      </c>
      <c r="E273" s="2">
        <v>-0.01</v>
      </c>
      <c r="F273" s="2">
        <v>0</v>
      </c>
      <c r="G273" s="2">
        <v>0</v>
      </c>
    </row>
    <row r="274" spans="1:7" x14ac:dyDescent="0.35">
      <c r="A274" t="s">
        <v>292</v>
      </c>
      <c r="B274" t="s">
        <v>291</v>
      </c>
      <c r="D274" s="2">
        <v>-0.03</v>
      </c>
      <c r="E274" s="2">
        <v>0</v>
      </c>
      <c r="F274" s="2">
        <v>0</v>
      </c>
      <c r="G274" s="2">
        <v>-0.03</v>
      </c>
    </row>
    <row r="275" spans="1:7" x14ac:dyDescent="0.35">
      <c r="A275" t="s">
        <v>294</v>
      </c>
      <c r="B275" t="s">
        <v>293</v>
      </c>
      <c r="D275" s="2">
        <v>-7.0000000000000007E-2</v>
      </c>
      <c r="E275" s="2">
        <v>0.02</v>
      </c>
      <c r="F275" s="2">
        <v>0.01</v>
      </c>
      <c r="G275" s="2">
        <v>-0.05</v>
      </c>
    </row>
    <row r="276" spans="1:7" x14ac:dyDescent="0.35">
      <c r="A276" t="s">
        <v>102</v>
      </c>
      <c r="B276" t="s">
        <v>101</v>
      </c>
      <c r="D276" s="2">
        <v>-0.02</v>
      </c>
      <c r="E276" s="2">
        <v>0</v>
      </c>
      <c r="F276" s="2">
        <v>0</v>
      </c>
      <c r="G276" s="2">
        <v>-0.02</v>
      </c>
    </row>
    <row r="277" spans="1:7" x14ac:dyDescent="0.35">
      <c r="A277" t="s">
        <v>296</v>
      </c>
      <c r="B277" t="s">
        <v>295</v>
      </c>
      <c r="D277" s="2">
        <v>-0.01</v>
      </c>
      <c r="E277" s="2">
        <v>0</v>
      </c>
      <c r="F277" s="2">
        <v>-0.01</v>
      </c>
      <c r="G277" s="2">
        <v>-0.01</v>
      </c>
    </row>
    <row r="278" spans="1:7" x14ac:dyDescent="0.35">
      <c r="A278" t="s">
        <v>148</v>
      </c>
      <c r="B278" t="s">
        <v>147</v>
      </c>
      <c r="D278" s="2">
        <v>-3308.44</v>
      </c>
      <c r="E278" s="2">
        <v>0</v>
      </c>
      <c r="F278" s="2">
        <v>0</v>
      </c>
      <c r="G278" s="2">
        <v>-3308.44</v>
      </c>
    </row>
    <row r="279" spans="1:7" x14ac:dyDescent="0.35">
      <c r="A279" t="s">
        <v>254</v>
      </c>
      <c r="B279" t="s">
        <v>253</v>
      </c>
      <c r="D279" s="2">
        <v>-12326838.029999999</v>
      </c>
      <c r="E279" s="2">
        <v>-167353.84</v>
      </c>
      <c r="F279" s="2">
        <v>-1573491.01</v>
      </c>
      <c r="G279" s="2">
        <v>-12494191.869999999</v>
      </c>
    </row>
    <row r="280" spans="1:7" x14ac:dyDescent="0.35">
      <c r="A280" t="s">
        <v>140</v>
      </c>
      <c r="B280" t="s">
        <v>139</v>
      </c>
      <c r="D280" s="2">
        <v>0.01</v>
      </c>
      <c r="E280" s="2">
        <v>-0.01</v>
      </c>
      <c r="F280" s="2">
        <v>0.01</v>
      </c>
      <c r="G280" s="2">
        <v>0</v>
      </c>
    </row>
    <row r="281" spans="1:7" x14ac:dyDescent="0.35">
      <c r="A281" t="s">
        <v>298</v>
      </c>
      <c r="B281" t="s">
        <v>297</v>
      </c>
      <c r="D281" s="2">
        <v>0.09</v>
      </c>
      <c r="E281" s="2">
        <v>0</v>
      </c>
      <c r="F281" s="2">
        <v>0</v>
      </c>
      <c r="G281" s="2">
        <v>0.09</v>
      </c>
    </row>
    <row r="282" spans="1:7" x14ac:dyDescent="0.35">
      <c r="A282" t="s">
        <v>150</v>
      </c>
      <c r="B282" t="s">
        <v>149</v>
      </c>
      <c r="D282" s="2">
        <v>13620226.4</v>
      </c>
      <c r="E282" s="2">
        <v>233459.74</v>
      </c>
      <c r="F282" s="2">
        <v>785878.57</v>
      </c>
      <c r="G282" s="2">
        <v>13853686.140000001</v>
      </c>
    </row>
    <row r="283" spans="1:7" x14ac:dyDescent="0.35">
      <c r="A283" t="s">
        <v>310</v>
      </c>
      <c r="B283" t="s">
        <v>309</v>
      </c>
      <c r="D283" s="2">
        <v>-38914932.579999998</v>
      </c>
      <c r="E283" s="2">
        <v>-667027.84</v>
      </c>
      <c r="F283" s="2">
        <v>-2245367.37</v>
      </c>
      <c r="G283" s="2">
        <v>-39581960.420000002</v>
      </c>
    </row>
    <row r="284" spans="1:7" x14ac:dyDescent="0.35">
      <c r="A284" t="s">
        <v>300</v>
      </c>
      <c r="B284" t="s">
        <v>299</v>
      </c>
      <c r="D284" s="2">
        <v>-0.06</v>
      </c>
      <c r="E284" s="2">
        <v>0</v>
      </c>
      <c r="F284" s="2">
        <v>0</v>
      </c>
      <c r="G284" s="2">
        <v>-0.06</v>
      </c>
    </row>
    <row r="285" spans="1:7" x14ac:dyDescent="0.35">
      <c r="A285" t="s">
        <v>311</v>
      </c>
      <c r="D285" s="2">
        <v>-55414080.350000001</v>
      </c>
      <c r="E285" s="2">
        <v>-587251.39</v>
      </c>
      <c r="F285" s="2">
        <v>-1541145.07</v>
      </c>
      <c r="G285" s="2">
        <v>-56001331.740000002</v>
      </c>
    </row>
    <row r="286" spans="1:7" x14ac:dyDescent="0.35">
      <c r="A286" t="s">
        <v>312</v>
      </c>
    </row>
    <row r="287" spans="1:7" x14ac:dyDescent="0.35">
      <c r="A287" t="s">
        <v>314</v>
      </c>
      <c r="B287" t="s">
        <v>313</v>
      </c>
      <c r="D287" s="2">
        <v>-72270589.069999993</v>
      </c>
      <c r="E287" s="2">
        <v>-1238766</v>
      </c>
      <c r="F287" s="2">
        <v>-4169968</v>
      </c>
      <c r="G287" s="2">
        <v>-73509355.069999993</v>
      </c>
    </row>
    <row r="288" spans="1:7" x14ac:dyDescent="0.35">
      <c r="A288" t="s">
        <v>315</v>
      </c>
      <c r="D288" s="2">
        <v>-72270589.069999993</v>
      </c>
      <c r="E288" s="2">
        <v>-1238766</v>
      </c>
      <c r="F288" s="2">
        <v>-4169968</v>
      </c>
      <c r="G288" s="2">
        <v>-73509355.069999993</v>
      </c>
    </row>
    <row r="289" spans="1:7" x14ac:dyDescent="0.35">
      <c r="A289" t="s">
        <v>316</v>
      </c>
    </row>
    <row r="290" spans="1:7" x14ac:dyDescent="0.35">
      <c r="A290" t="s">
        <v>317</v>
      </c>
      <c r="D290" s="2">
        <v>-548978707.39999998</v>
      </c>
      <c r="E290" s="2">
        <v>-21596628.510000002</v>
      </c>
      <c r="F290" s="2">
        <v>-10752885.26</v>
      </c>
      <c r="G290" s="2">
        <v>-570575335.90999997</v>
      </c>
    </row>
    <row r="291" spans="1:7" x14ac:dyDescent="0.35">
      <c r="A291" t="s">
        <v>318</v>
      </c>
    </row>
    <row r="292" spans="1:7" x14ac:dyDescent="0.35">
      <c r="A292" t="s">
        <v>244</v>
      </c>
      <c r="B292" t="s">
        <v>243</v>
      </c>
      <c r="D292" s="2">
        <v>43557087.390000001</v>
      </c>
      <c r="E292" s="2">
        <v>0</v>
      </c>
      <c r="F292" s="2">
        <v>-2154054.54</v>
      </c>
      <c r="G292" s="2">
        <v>43557087.390000001</v>
      </c>
    </row>
    <row r="293" spans="1:7" x14ac:dyDescent="0.35">
      <c r="A293" t="s">
        <v>188</v>
      </c>
      <c r="B293" t="s">
        <v>187</v>
      </c>
      <c r="D293" s="2">
        <v>0.01</v>
      </c>
      <c r="E293" s="2">
        <v>-0.01</v>
      </c>
      <c r="F293" s="2">
        <v>-0.01</v>
      </c>
      <c r="G293" s="2">
        <v>0</v>
      </c>
    </row>
    <row r="294" spans="1:7" x14ac:dyDescent="0.35">
      <c r="A294" t="s">
        <v>246</v>
      </c>
      <c r="B294" t="s">
        <v>245</v>
      </c>
      <c r="D294" s="2">
        <v>-57420520.229999997</v>
      </c>
      <c r="E294" s="2">
        <v>-494846.15</v>
      </c>
      <c r="F294" s="2">
        <v>-6780275.3700000001</v>
      </c>
      <c r="G294" s="2">
        <v>-57915366.380000003</v>
      </c>
    </row>
    <row r="295" spans="1:7" x14ac:dyDescent="0.35">
      <c r="A295" t="s">
        <v>194</v>
      </c>
      <c r="B295" t="s">
        <v>193</v>
      </c>
      <c r="D295" s="2">
        <v>0.01</v>
      </c>
      <c r="E295" s="2">
        <v>-0.01</v>
      </c>
      <c r="F295" s="2">
        <v>0</v>
      </c>
      <c r="G295" s="2">
        <v>0</v>
      </c>
    </row>
    <row r="296" spans="1:7" x14ac:dyDescent="0.35">
      <c r="A296" t="s">
        <v>198</v>
      </c>
      <c r="B296" t="s">
        <v>197</v>
      </c>
      <c r="D296" s="2">
        <v>16004819.810000001</v>
      </c>
      <c r="E296" s="2">
        <v>364624.61</v>
      </c>
      <c r="F296" s="2">
        <v>1915303.06</v>
      </c>
      <c r="G296" s="2">
        <v>16369444.42</v>
      </c>
    </row>
    <row r="297" spans="1:7" x14ac:dyDescent="0.35">
      <c r="A297" t="s">
        <v>248</v>
      </c>
      <c r="B297" t="s">
        <v>247</v>
      </c>
      <c r="D297" s="2">
        <v>6082741.29</v>
      </c>
      <c r="E297" s="2">
        <v>55824.95</v>
      </c>
      <c r="F297" s="2">
        <v>2158900.06</v>
      </c>
      <c r="G297" s="2">
        <v>6138566.2400000002</v>
      </c>
    </row>
    <row r="298" spans="1:7" x14ac:dyDescent="0.35">
      <c r="A298" t="s">
        <v>250</v>
      </c>
      <c r="B298" t="s">
        <v>249</v>
      </c>
      <c r="D298" s="2">
        <v>-66799.92</v>
      </c>
      <c r="E298" s="2">
        <v>-509.93</v>
      </c>
      <c r="F298" s="2">
        <v>-6119.08</v>
      </c>
      <c r="G298" s="2">
        <v>-67309.850000000006</v>
      </c>
    </row>
    <row r="299" spans="1:7" x14ac:dyDescent="0.35">
      <c r="A299" t="s">
        <v>202</v>
      </c>
      <c r="B299" t="s">
        <v>201</v>
      </c>
      <c r="D299" s="2">
        <v>-0.04</v>
      </c>
      <c r="E299" s="2">
        <v>-0.02</v>
      </c>
      <c r="F299" s="2">
        <v>-0.02</v>
      </c>
      <c r="G299" s="2">
        <v>-0.06</v>
      </c>
    </row>
    <row r="300" spans="1:7" x14ac:dyDescent="0.35">
      <c r="A300" t="s">
        <v>204</v>
      </c>
      <c r="B300" t="s">
        <v>203</v>
      </c>
      <c r="D300" s="2">
        <v>5447301.0999999996</v>
      </c>
      <c r="E300" s="2">
        <v>45956.93</v>
      </c>
      <c r="F300" s="2">
        <v>344023.08</v>
      </c>
      <c r="G300" s="2">
        <v>5493258.0300000003</v>
      </c>
    </row>
    <row r="301" spans="1:7" x14ac:dyDescent="0.35">
      <c r="A301" t="s">
        <v>206</v>
      </c>
      <c r="B301" t="s">
        <v>205</v>
      </c>
      <c r="D301" s="2">
        <v>-129579.15</v>
      </c>
      <c r="E301" s="2">
        <v>-989.16</v>
      </c>
      <c r="F301" s="2">
        <v>-11869.85</v>
      </c>
      <c r="G301" s="2">
        <v>-130568.31</v>
      </c>
    </row>
    <row r="302" spans="1:7" x14ac:dyDescent="0.35">
      <c r="A302" t="s">
        <v>208</v>
      </c>
      <c r="B302" t="s">
        <v>207</v>
      </c>
      <c r="D302" s="2">
        <v>343688.28</v>
      </c>
      <c r="E302" s="2">
        <v>964.61</v>
      </c>
      <c r="F302" s="2">
        <v>11456.92</v>
      </c>
      <c r="G302" s="2">
        <v>344652.89</v>
      </c>
    </row>
    <row r="303" spans="1:7" x14ac:dyDescent="0.35">
      <c r="A303" t="s">
        <v>212</v>
      </c>
      <c r="B303" t="s">
        <v>211</v>
      </c>
      <c r="D303" s="2">
        <v>16860088.550000001</v>
      </c>
      <c r="E303" s="2">
        <v>0</v>
      </c>
      <c r="F303" s="2">
        <v>0</v>
      </c>
      <c r="G303" s="2">
        <v>16860088.550000001</v>
      </c>
    </row>
    <row r="304" spans="1:7" x14ac:dyDescent="0.35">
      <c r="A304" t="s">
        <v>216</v>
      </c>
      <c r="B304" t="s">
        <v>215</v>
      </c>
      <c r="D304" s="2">
        <v>2959366.47</v>
      </c>
      <c r="E304" s="2">
        <v>775.39</v>
      </c>
      <c r="F304" s="2">
        <v>9406.16</v>
      </c>
      <c r="G304" s="2">
        <v>2960141.86</v>
      </c>
    </row>
    <row r="305" spans="1:7" x14ac:dyDescent="0.35">
      <c r="A305" t="s">
        <v>220</v>
      </c>
      <c r="B305" t="s">
        <v>219</v>
      </c>
      <c r="D305" s="2">
        <v>397815.6</v>
      </c>
      <c r="E305" s="2">
        <v>35.39</v>
      </c>
      <c r="F305" s="2">
        <v>340</v>
      </c>
      <c r="G305" s="2">
        <v>397850.99</v>
      </c>
    </row>
    <row r="306" spans="1:7" x14ac:dyDescent="0.35">
      <c r="A306" t="s">
        <v>222</v>
      </c>
      <c r="B306" t="s">
        <v>221</v>
      </c>
      <c r="D306" s="2">
        <v>0.01</v>
      </c>
      <c r="E306" s="2">
        <v>0</v>
      </c>
      <c r="F306" s="2">
        <v>0</v>
      </c>
      <c r="G306" s="2">
        <v>0.01</v>
      </c>
    </row>
    <row r="307" spans="1:7" x14ac:dyDescent="0.35">
      <c r="A307" t="s">
        <v>226</v>
      </c>
      <c r="B307" t="s">
        <v>225</v>
      </c>
      <c r="D307" s="2">
        <v>187629.48</v>
      </c>
      <c r="E307" s="2">
        <v>135.37</v>
      </c>
      <c r="F307" s="2">
        <v>1455.38</v>
      </c>
      <c r="G307" s="2">
        <v>187764.85</v>
      </c>
    </row>
    <row r="308" spans="1:7" x14ac:dyDescent="0.35">
      <c r="A308" t="s">
        <v>15</v>
      </c>
      <c r="B308" t="s">
        <v>14</v>
      </c>
      <c r="D308" s="2">
        <v>0.02</v>
      </c>
      <c r="E308" s="2">
        <v>0</v>
      </c>
      <c r="F308" s="2">
        <v>0</v>
      </c>
      <c r="G308" s="2">
        <v>0.02</v>
      </c>
    </row>
    <row r="309" spans="1:7" x14ac:dyDescent="0.35">
      <c r="A309" t="s">
        <v>17</v>
      </c>
      <c r="B309" t="s">
        <v>16</v>
      </c>
      <c r="D309" s="2">
        <v>-5879917.2000000002</v>
      </c>
      <c r="E309" s="2">
        <v>-83806.149999999994</v>
      </c>
      <c r="F309" s="2">
        <v>-565166.16</v>
      </c>
      <c r="G309" s="2">
        <v>-5963723.3499999996</v>
      </c>
    </row>
    <row r="310" spans="1:7" x14ac:dyDescent="0.35">
      <c r="A310" t="s">
        <v>19</v>
      </c>
      <c r="B310" t="s">
        <v>18</v>
      </c>
      <c r="D310" s="2">
        <v>0.02</v>
      </c>
      <c r="E310" s="2">
        <v>0</v>
      </c>
      <c r="F310" s="2">
        <v>0</v>
      </c>
      <c r="G310" s="2">
        <v>0.02</v>
      </c>
    </row>
    <row r="311" spans="1:7" x14ac:dyDescent="0.35">
      <c r="A311" t="s">
        <v>21</v>
      </c>
      <c r="B311" t="s">
        <v>20</v>
      </c>
      <c r="D311" s="2">
        <v>-0.03</v>
      </c>
      <c r="E311" s="2">
        <v>0</v>
      </c>
      <c r="F311" s="2">
        <v>0</v>
      </c>
      <c r="G311" s="2">
        <v>-0.03</v>
      </c>
    </row>
    <row r="312" spans="1:7" x14ac:dyDescent="0.35">
      <c r="A312" t="s">
        <v>25</v>
      </c>
      <c r="B312" t="s">
        <v>24</v>
      </c>
      <c r="D312" s="2">
        <v>0</v>
      </c>
      <c r="E312" s="2">
        <v>-0.01</v>
      </c>
      <c r="F312" s="2">
        <v>-0.01</v>
      </c>
      <c r="G312" s="2">
        <v>-0.01</v>
      </c>
    </row>
    <row r="313" spans="1:7" x14ac:dyDescent="0.35">
      <c r="A313" t="s">
        <v>29</v>
      </c>
      <c r="B313" t="s">
        <v>28</v>
      </c>
      <c r="D313" s="2">
        <v>0.03</v>
      </c>
      <c r="E313" s="2">
        <v>0.01</v>
      </c>
      <c r="F313" s="2">
        <v>0</v>
      </c>
      <c r="G313" s="2">
        <v>0.04</v>
      </c>
    </row>
    <row r="314" spans="1:7" x14ac:dyDescent="0.35">
      <c r="A314" t="s">
        <v>230</v>
      </c>
      <c r="B314" t="s">
        <v>229</v>
      </c>
      <c r="D314" s="2">
        <v>22345470.18</v>
      </c>
      <c r="E314" s="2">
        <v>65738.47</v>
      </c>
      <c r="F314" s="2">
        <v>788929.23</v>
      </c>
      <c r="G314" s="2">
        <v>22411208.649999999</v>
      </c>
    </row>
    <row r="315" spans="1:7" x14ac:dyDescent="0.35">
      <c r="A315" t="s">
        <v>238</v>
      </c>
      <c r="B315" t="s">
        <v>237</v>
      </c>
      <c r="D315" s="2">
        <v>137173.46</v>
      </c>
      <c r="E315" s="2">
        <v>7036.92</v>
      </c>
      <c r="F315" s="2">
        <v>25286.15</v>
      </c>
      <c r="G315" s="2">
        <v>144210.38</v>
      </c>
    </row>
    <row r="316" spans="1:7" x14ac:dyDescent="0.35">
      <c r="A316" t="s">
        <v>252</v>
      </c>
      <c r="B316" t="s">
        <v>251</v>
      </c>
      <c r="D316" s="2">
        <v>-0.54</v>
      </c>
      <c r="E316" s="2">
        <v>0</v>
      </c>
      <c r="F316" s="2">
        <v>0</v>
      </c>
      <c r="G316" s="2">
        <v>-0.54</v>
      </c>
    </row>
    <row r="317" spans="1:7" x14ac:dyDescent="0.35">
      <c r="A317" t="s">
        <v>33</v>
      </c>
      <c r="B317" t="s">
        <v>32</v>
      </c>
      <c r="D317" s="2">
        <v>-0.06</v>
      </c>
      <c r="E317" s="2">
        <v>0</v>
      </c>
      <c r="F317" s="2">
        <v>-0.01</v>
      </c>
      <c r="G317" s="2">
        <v>-0.06</v>
      </c>
    </row>
    <row r="318" spans="1:7" x14ac:dyDescent="0.35">
      <c r="A318" t="s">
        <v>35</v>
      </c>
      <c r="B318" t="s">
        <v>34</v>
      </c>
      <c r="D318" s="2">
        <v>-0.08</v>
      </c>
      <c r="E318" s="2">
        <v>-0.01</v>
      </c>
      <c r="F318" s="2">
        <v>-0.01</v>
      </c>
      <c r="G318" s="2">
        <v>-0.09</v>
      </c>
    </row>
    <row r="319" spans="1:7" x14ac:dyDescent="0.35">
      <c r="A319" t="s">
        <v>270</v>
      </c>
      <c r="B319" t="s">
        <v>269</v>
      </c>
      <c r="D319" s="2">
        <v>-0.01</v>
      </c>
      <c r="E319" s="2">
        <v>0.01</v>
      </c>
      <c r="F319" s="2">
        <v>0</v>
      </c>
      <c r="G319" s="2">
        <v>0</v>
      </c>
    </row>
    <row r="320" spans="1:7" x14ac:dyDescent="0.35">
      <c r="A320" t="s">
        <v>37</v>
      </c>
      <c r="B320" t="s">
        <v>36</v>
      </c>
      <c r="D320" s="2">
        <v>0.01</v>
      </c>
      <c r="E320" s="2">
        <v>0</v>
      </c>
      <c r="F320" s="2">
        <v>0</v>
      </c>
      <c r="G320" s="2">
        <v>0.01</v>
      </c>
    </row>
    <row r="321" spans="1:7" x14ac:dyDescent="0.35">
      <c r="A321" t="s">
        <v>41</v>
      </c>
      <c r="B321" t="s">
        <v>40</v>
      </c>
      <c r="D321" s="2">
        <v>0.06</v>
      </c>
      <c r="E321" s="2">
        <v>0</v>
      </c>
      <c r="F321" s="2">
        <v>0</v>
      </c>
      <c r="G321" s="2">
        <v>0.06</v>
      </c>
    </row>
    <row r="322" spans="1:7" x14ac:dyDescent="0.35">
      <c r="A322" t="s">
        <v>43</v>
      </c>
      <c r="B322" t="s">
        <v>42</v>
      </c>
      <c r="D322" s="2">
        <v>-0.03</v>
      </c>
      <c r="E322" s="2">
        <v>0</v>
      </c>
      <c r="F322" s="2">
        <v>0</v>
      </c>
      <c r="G322" s="2">
        <v>-0.03</v>
      </c>
    </row>
    <row r="323" spans="1:7" x14ac:dyDescent="0.35">
      <c r="A323" t="s">
        <v>45</v>
      </c>
      <c r="B323" t="s">
        <v>44</v>
      </c>
      <c r="D323" s="2">
        <v>0</v>
      </c>
      <c r="E323" s="2">
        <v>0</v>
      </c>
      <c r="F323" s="2">
        <v>0.01</v>
      </c>
      <c r="G323" s="2">
        <v>0</v>
      </c>
    </row>
    <row r="324" spans="1:7" x14ac:dyDescent="0.35">
      <c r="A324" t="s">
        <v>47</v>
      </c>
      <c r="B324" t="s">
        <v>46</v>
      </c>
      <c r="D324" s="2">
        <v>0.01</v>
      </c>
      <c r="E324" s="2">
        <v>0</v>
      </c>
      <c r="F324" s="2">
        <v>-0.01</v>
      </c>
      <c r="G324" s="2">
        <v>0.01</v>
      </c>
    </row>
    <row r="325" spans="1:7" x14ac:dyDescent="0.35">
      <c r="A325" t="s">
        <v>55</v>
      </c>
      <c r="B325" t="s">
        <v>54</v>
      </c>
      <c r="D325" s="2">
        <v>0.05</v>
      </c>
      <c r="E325" s="2">
        <v>0</v>
      </c>
      <c r="F325" s="2">
        <v>0</v>
      </c>
      <c r="G325" s="2">
        <v>0.05</v>
      </c>
    </row>
    <row r="326" spans="1:7" x14ac:dyDescent="0.35">
      <c r="A326" t="s">
        <v>59</v>
      </c>
      <c r="B326" t="s">
        <v>58</v>
      </c>
      <c r="D326" s="2">
        <v>0.03</v>
      </c>
      <c r="E326" s="2">
        <v>0.01</v>
      </c>
      <c r="F326" s="2">
        <v>0</v>
      </c>
      <c r="G326" s="2">
        <v>0.04</v>
      </c>
    </row>
    <row r="327" spans="1:7" x14ac:dyDescent="0.35">
      <c r="A327" t="s">
        <v>65</v>
      </c>
      <c r="B327" t="s">
        <v>64</v>
      </c>
      <c r="D327" s="2">
        <v>0.03</v>
      </c>
      <c r="E327" s="2">
        <v>0</v>
      </c>
      <c r="F327" s="2">
        <v>0</v>
      </c>
      <c r="G327" s="2">
        <v>0.03</v>
      </c>
    </row>
    <row r="328" spans="1:7" x14ac:dyDescent="0.35">
      <c r="A328" t="s">
        <v>272</v>
      </c>
      <c r="B328" t="s">
        <v>271</v>
      </c>
      <c r="D328" s="2">
        <v>0</v>
      </c>
      <c r="E328" s="2">
        <v>0.01</v>
      </c>
      <c r="F328" s="2">
        <v>0.01</v>
      </c>
      <c r="G328" s="2">
        <v>0.01</v>
      </c>
    </row>
    <row r="329" spans="1:7" x14ac:dyDescent="0.35">
      <c r="A329" t="s">
        <v>94</v>
      </c>
      <c r="B329" t="s">
        <v>93</v>
      </c>
      <c r="D329" s="2">
        <v>0.05</v>
      </c>
      <c r="E329" s="2">
        <v>-0.01</v>
      </c>
      <c r="F329" s="2">
        <v>0.01</v>
      </c>
      <c r="G329" s="2">
        <v>0.04</v>
      </c>
    </row>
    <row r="330" spans="1:7" x14ac:dyDescent="0.35">
      <c r="A330" t="s">
        <v>96</v>
      </c>
      <c r="B330" t="s">
        <v>95</v>
      </c>
      <c r="D330" s="2">
        <v>-0.02</v>
      </c>
      <c r="E330" s="2">
        <v>0.01</v>
      </c>
      <c r="F330" s="2">
        <v>0</v>
      </c>
      <c r="G330" s="2">
        <v>-0.01</v>
      </c>
    </row>
    <row r="331" spans="1:7" x14ac:dyDescent="0.35">
      <c r="A331" t="s">
        <v>282</v>
      </c>
      <c r="B331" t="s">
        <v>281</v>
      </c>
      <c r="D331" s="2">
        <v>0.01</v>
      </c>
      <c r="E331" s="2">
        <v>0</v>
      </c>
      <c r="F331" s="2">
        <v>0.01</v>
      </c>
      <c r="G331" s="2">
        <v>0.01</v>
      </c>
    </row>
    <row r="332" spans="1:7" x14ac:dyDescent="0.35">
      <c r="A332" t="s">
        <v>286</v>
      </c>
      <c r="B332" t="s">
        <v>285</v>
      </c>
      <c r="D332" s="2">
        <v>-0.01</v>
      </c>
      <c r="E332" s="2">
        <v>0.01</v>
      </c>
      <c r="F332" s="2">
        <v>0</v>
      </c>
      <c r="G332" s="2">
        <v>0</v>
      </c>
    </row>
    <row r="333" spans="1:7" x14ac:dyDescent="0.35">
      <c r="A333" t="s">
        <v>292</v>
      </c>
      <c r="B333" t="s">
        <v>291</v>
      </c>
      <c r="D333" s="2">
        <v>0.03</v>
      </c>
      <c r="E333" s="2">
        <v>0</v>
      </c>
      <c r="F333" s="2">
        <v>0</v>
      </c>
      <c r="G333" s="2">
        <v>0.03</v>
      </c>
    </row>
    <row r="334" spans="1:7" x14ac:dyDescent="0.35">
      <c r="A334" t="s">
        <v>294</v>
      </c>
      <c r="B334" t="s">
        <v>293</v>
      </c>
      <c r="D334" s="2">
        <v>7.0000000000000007E-2</v>
      </c>
      <c r="E334" s="2">
        <v>-0.02</v>
      </c>
      <c r="F334" s="2">
        <v>-0.01</v>
      </c>
      <c r="G334" s="2">
        <v>0.05</v>
      </c>
    </row>
    <row r="335" spans="1:7" x14ac:dyDescent="0.35">
      <c r="A335" t="s">
        <v>102</v>
      </c>
      <c r="B335" t="s">
        <v>101</v>
      </c>
      <c r="D335" s="2">
        <v>0.04</v>
      </c>
      <c r="E335" s="2">
        <v>0.01</v>
      </c>
      <c r="F335" s="2">
        <v>0.01</v>
      </c>
      <c r="G335" s="2">
        <v>0.05</v>
      </c>
    </row>
    <row r="336" spans="1:7" x14ac:dyDescent="0.35">
      <c r="A336" t="s">
        <v>108</v>
      </c>
      <c r="B336" t="s">
        <v>107</v>
      </c>
      <c r="D336" s="2">
        <v>-0.01</v>
      </c>
      <c r="E336" s="2">
        <v>0</v>
      </c>
      <c r="F336" s="2">
        <v>0</v>
      </c>
      <c r="G336" s="2">
        <v>-0.01</v>
      </c>
    </row>
    <row r="337" spans="1:7" x14ac:dyDescent="0.35">
      <c r="A337" t="s">
        <v>296</v>
      </c>
      <c r="B337" t="s">
        <v>295</v>
      </c>
      <c r="D337" s="2">
        <v>0.01</v>
      </c>
      <c r="E337" s="2">
        <v>0</v>
      </c>
      <c r="F337" s="2">
        <v>0.01</v>
      </c>
      <c r="G337" s="2">
        <v>0.01</v>
      </c>
    </row>
    <row r="338" spans="1:7" x14ac:dyDescent="0.35">
      <c r="A338" t="s">
        <v>148</v>
      </c>
      <c r="B338" t="s">
        <v>147</v>
      </c>
      <c r="D338" s="2">
        <v>9452.69</v>
      </c>
      <c r="E338" s="2">
        <v>0</v>
      </c>
      <c r="F338" s="2">
        <v>0</v>
      </c>
      <c r="G338" s="2">
        <v>9452.69</v>
      </c>
    </row>
    <row r="339" spans="1:7" x14ac:dyDescent="0.35">
      <c r="A339" t="s">
        <v>254</v>
      </c>
      <c r="B339" t="s">
        <v>253</v>
      </c>
      <c r="D339" s="2">
        <v>35219537.229999997</v>
      </c>
      <c r="E339" s="2">
        <v>478153.84</v>
      </c>
      <c r="F339" s="2">
        <v>4495688.6100000003</v>
      </c>
      <c r="G339" s="2">
        <v>35697691.07</v>
      </c>
    </row>
    <row r="340" spans="1:7" x14ac:dyDescent="0.35">
      <c r="A340" t="s">
        <v>140</v>
      </c>
      <c r="B340" t="s">
        <v>139</v>
      </c>
      <c r="D340" s="2">
        <v>-0.03</v>
      </c>
      <c r="E340" s="2">
        <v>0.01</v>
      </c>
      <c r="F340" s="2">
        <v>-0.02</v>
      </c>
      <c r="G340" s="2">
        <v>-0.02</v>
      </c>
    </row>
    <row r="341" spans="1:7" x14ac:dyDescent="0.35">
      <c r="A341" t="s">
        <v>298</v>
      </c>
      <c r="B341" t="s">
        <v>297</v>
      </c>
      <c r="D341" s="2">
        <v>-0.09</v>
      </c>
      <c r="E341" s="2">
        <v>0</v>
      </c>
      <c r="F341" s="2">
        <v>0</v>
      </c>
      <c r="G341" s="2">
        <v>-0.09</v>
      </c>
    </row>
    <row r="342" spans="1:7" x14ac:dyDescent="0.35">
      <c r="A342" t="s">
        <v>150</v>
      </c>
      <c r="B342" t="s">
        <v>149</v>
      </c>
      <c r="D342" s="2">
        <v>-38914932.579999998</v>
      </c>
      <c r="E342" s="2">
        <v>-667027.84</v>
      </c>
      <c r="F342" s="2">
        <v>-2245367.37</v>
      </c>
      <c r="G342" s="2">
        <v>-39581960.420000002</v>
      </c>
    </row>
    <row r="343" spans="1:7" x14ac:dyDescent="0.35">
      <c r="A343" t="s">
        <v>310</v>
      </c>
      <c r="B343" t="s">
        <v>309</v>
      </c>
      <c r="D343" s="2">
        <v>38914932.579999998</v>
      </c>
      <c r="E343" s="2">
        <v>667027.84</v>
      </c>
      <c r="F343" s="2">
        <v>2245367.37</v>
      </c>
      <c r="G343" s="2">
        <v>39581960.420000002</v>
      </c>
    </row>
    <row r="344" spans="1:7" x14ac:dyDescent="0.35">
      <c r="A344" t="s">
        <v>300</v>
      </c>
      <c r="B344" t="s">
        <v>299</v>
      </c>
      <c r="D344" s="2">
        <v>0.06</v>
      </c>
      <c r="E344" s="2">
        <v>0</v>
      </c>
      <c r="F344" s="2">
        <v>0</v>
      </c>
      <c r="G344" s="2">
        <v>0.06</v>
      </c>
    </row>
    <row r="345" spans="1:7" x14ac:dyDescent="0.35">
      <c r="A345" t="s">
        <v>128</v>
      </c>
      <c r="B345" t="s">
        <v>127</v>
      </c>
      <c r="D345" s="2">
        <v>-0.02</v>
      </c>
      <c r="E345" s="2">
        <v>0</v>
      </c>
      <c r="F345" s="2">
        <v>0</v>
      </c>
      <c r="G345" s="2">
        <v>-0.02</v>
      </c>
    </row>
    <row r="346" spans="1:7" x14ac:dyDescent="0.35">
      <c r="A346" t="s">
        <v>319</v>
      </c>
      <c r="D346" s="2">
        <v>86055354.620000005</v>
      </c>
      <c r="E346" s="2">
        <v>439095.08</v>
      </c>
      <c r="F346" s="2">
        <v>233303.61</v>
      </c>
      <c r="G346" s="2">
        <v>86494449.700000003</v>
      </c>
    </row>
    <row r="347" spans="1:7" x14ac:dyDescent="0.35">
      <c r="A347" t="s">
        <v>320</v>
      </c>
    </row>
    <row r="348" spans="1:7" x14ac:dyDescent="0.35">
      <c r="A348" t="s">
        <v>314</v>
      </c>
      <c r="B348" t="s">
        <v>313</v>
      </c>
      <c r="D348" s="2">
        <v>72270589.069999993</v>
      </c>
      <c r="E348" s="2">
        <v>1238766</v>
      </c>
      <c r="F348" s="2">
        <v>4169968</v>
      </c>
      <c r="G348" s="2">
        <v>73509355.069999993</v>
      </c>
    </row>
    <row r="349" spans="1:7" x14ac:dyDescent="0.35">
      <c r="A349" t="s">
        <v>321</v>
      </c>
      <c r="D349" s="2">
        <v>72270589.069999993</v>
      </c>
      <c r="E349" s="2">
        <v>1238766</v>
      </c>
      <c r="F349" s="2">
        <v>4169968</v>
      </c>
      <c r="G349" s="2">
        <v>73509355.069999993</v>
      </c>
    </row>
    <row r="350" spans="1:7" x14ac:dyDescent="0.35">
      <c r="A350" t="s">
        <v>322</v>
      </c>
    </row>
    <row r="351" spans="1:7" x14ac:dyDescent="0.35">
      <c r="A351" t="s">
        <v>144</v>
      </c>
      <c r="B351" t="s">
        <v>143</v>
      </c>
      <c r="D351" s="2">
        <v>-18135.04</v>
      </c>
      <c r="E351" s="2">
        <v>2171.1</v>
      </c>
      <c r="F351" s="2">
        <v>26030.31</v>
      </c>
      <c r="G351" s="2">
        <v>-15963.94</v>
      </c>
    </row>
    <row r="352" spans="1:7" x14ac:dyDescent="0.35">
      <c r="A352" t="s">
        <v>146</v>
      </c>
      <c r="B352" t="s">
        <v>145</v>
      </c>
      <c r="D352" s="2">
        <v>-2171.5500000000002</v>
      </c>
      <c r="E352" s="2">
        <v>2139.84</v>
      </c>
      <c r="F352" s="2">
        <v>25684.07</v>
      </c>
      <c r="G352" s="2">
        <v>-31.71</v>
      </c>
    </row>
    <row r="353" spans="1:7" x14ac:dyDescent="0.35">
      <c r="A353" t="s">
        <v>323</v>
      </c>
      <c r="D353" s="2">
        <v>-20306.59</v>
      </c>
      <c r="E353" s="2">
        <v>4310.9399999999996</v>
      </c>
      <c r="F353" s="2">
        <v>51714.38</v>
      </c>
      <c r="G353" s="2">
        <v>-15995.65</v>
      </c>
    </row>
    <row r="354" spans="1:7" x14ac:dyDescent="0.35">
      <c r="A354" t="s">
        <v>324</v>
      </c>
    </row>
    <row r="355" spans="1:7" x14ac:dyDescent="0.35">
      <c r="A355" t="s">
        <v>154</v>
      </c>
      <c r="B355" t="s">
        <v>153</v>
      </c>
      <c r="D355" s="2">
        <v>-7404.61</v>
      </c>
      <c r="E355" s="2">
        <v>0</v>
      </c>
      <c r="F355" s="2">
        <v>0</v>
      </c>
      <c r="G355" s="2">
        <v>-7404.61</v>
      </c>
    </row>
    <row r="356" spans="1:7" x14ac:dyDescent="0.35">
      <c r="A356" t="s">
        <v>156</v>
      </c>
      <c r="B356" t="s">
        <v>155</v>
      </c>
      <c r="D356" s="2">
        <v>-31353.84</v>
      </c>
      <c r="E356" s="2">
        <v>0</v>
      </c>
      <c r="F356" s="2">
        <v>0</v>
      </c>
      <c r="G356" s="2">
        <v>-31353.84</v>
      </c>
    </row>
    <row r="357" spans="1:7" x14ac:dyDescent="0.35">
      <c r="A357" t="s">
        <v>158</v>
      </c>
      <c r="B357" t="s">
        <v>157</v>
      </c>
      <c r="D357" s="2">
        <v>-37430.769999999997</v>
      </c>
      <c r="E357" s="2">
        <v>307.69</v>
      </c>
      <c r="F357" s="2">
        <v>4403.08</v>
      </c>
      <c r="G357" s="2">
        <v>-37123.08</v>
      </c>
    </row>
    <row r="358" spans="1:7" x14ac:dyDescent="0.35">
      <c r="A358" t="s">
        <v>160</v>
      </c>
      <c r="B358" t="s">
        <v>159</v>
      </c>
      <c r="D358" s="2">
        <v>9044.6200000000008</v>
      </c>
      <c r="E358" s="2">
        <v>0</v>
      </c>
      <c r="F358" s="2">
        <v>0</v>
      </c>
      <c r="G358" s="2">
        <v>9044.6200000000008</v>
      </c>
    </row>
    <row r="359" spans="1:7" x14ac:dyDescent="0.35">
      <c r="A359" t="s">
        <v>162</v>
      </c>
      <c r="B359" t="s">
        <v>161</v>
      </c>
      <c r="D359" s="2">
        <v>-42233.84</v>
      </c>
      <c r="E359" s="2">
        <v>-1149.23</v>
      </c>
      <c r="F359" s="2">
        <v>59496.92</v>
      </c>
      <c r="G359" s="2">
        <v>-43383.07</v>
      </c>
    </row>
    <row r="360" spans="1:7" x14ac:dyDescent="0.35">
      <c r="A360" t="s">
        <v>164</v>
      </c>
      <c r="B360" t="s">
        <v>163</v>
      </c>
      <c r="D360" s="2">
        <v>-730401.54</v>
      </c>
      <c r="E360" s="2">
        <v>2158.46</v>
      </c>
      <c r="F360" s="2">
        <v>27456.92</v>
      </c>
      <c r="G360" s="2">
        <v>-728243.08</v>
      </c>
    </row>
    <row r="361" spans="1:7" x14ac:dyDescent="0.35">
      <c r="A361" t="s">
        <v>325</v>
      </c>
      <c r="D361" s="2">
        <v>-839779.98</v>
      </c>
      <c r="E361" s="2">
        <v>1316.92</v>
      </c>
      <c r="F361" s="2">
        <v>91356.92</v>
      </c>
      <c r="G361" s="2">
        <v>-838463.06</v>
      </c>
    </row>
    <row r="362" spans="1:7" x14ac:dyDescent="0.35">
      <c r="A362" t="s">
        <v>326</v>
      </c>
      <c r="D362" s="2">
        <v>157465857.12</v>
      </c>
      <c r="E362" s="2">
        <v>1683488.94</v>
      </c>
      <c r="F362" s="2">
        <v>4546342.91</v>
      </c>
      <c r="G362" s="2">
        <v>159149346.06</v>
      </c>
    </row>
    <row r="363" spans="1:7" x14ac:dyDescent="0.35">
      <c r="A363" t="s">
        <v>362</v>
      </c>
      <c r="D363" s="2">
        <v>-391512850.27999997</v>
      </c>
      <c r="E363" s="2">
        <v>-19913139.57</v>
      </c>
      <c r="F363" s="2">
        <v>-6206542.3499999996</v>
      </c>
      <c r="G363" s="2">
        <v>-411425989.85000002</v>
      </c>
    </row>
    <row r="364" spans="1:7" x14ac:dyDescent="0.35">
      <c r="A364" t="s">
        <v>328</v>
      </c>
      <c r="B364" s="3">
        <v>45190</v>
      </c>
      <c r="C364" s="4">
        <v>0.78998842592592589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EF17-2019-4D42-94A4-06A1B7E5DB77}">
  <dimension ref="A1:G345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3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13</v>
      </c>
      <c r="B10" t="s">
        <v>12</v>
      </c>
      <c r="D10" s="2">
        <v>217928</v>
      </c>
      <c r="E10" s="2">
        <v>0</v>
      </c>
      <c r="F10" s="2">
        <v>70938.95</v>
      </c>
      <c r="G10" s="2">
        <v>217928</v>
      </c>
    </row>
    <row r="11" spans="1:7" x14ac:dyDescent="0.35">
      <c r="A11" t="s">
        <v>15</v>
      </c>
      <c r="B11" t="s">
        <v>14</v>
      </c>
      <c r="D11" s="2">
        <v>10240121.289999999</v>
      </c>
      <c r="E11" s="2">
        <v>22134.66</v>
      </c>
      <c r="F11" s="2">
        <v>623300.99</v>
      </c>
      <c r="G11" s="2">
        <v>10262255.949999999</v>
      </c>
    </row>
    <row r="12" spans="1:7" x14ac:dyDescent="0.35">
      <c r="A12" t="s">
        <v>17</v>
      </c>
      <c r="B12" t="s">
        <v>16</v>
      </c>
      <c r="D12" s="2">
        <v>-3488367.18</v>
      </c>
      <c r="E12" s="2">
        <v>-20695</v>
      </c>
      <c r="F12" s="2">
        <v>-324832.24</v>
      </c>
      <c r="G12" s="2">
        <v>-3509062.18</v>
      </c>
    </row>
    <row r="13" spans="1:7" x14ac:dyDescent="0.35">
      <c r="A13" t="s">
        <v>19</v>
      </c>
      <c r="B13" t="s">
        <v>18</v>
      </c>
      <c r="D13" s="2">
        <v>1957227.51</v>
      </c>
      <c r="E13" s="2">
        <v>-10637.55</v>
      </c>
      <c r="F13" s="2">
        <v>-235135.43</v>
      </c>
      <c r="G13" s="2">
        <v>1946589.96</v>
      </c>
    </row>
    <row r="14" spans="1:7" x14ac:dyDescent="0.35">
      <c r="A14" t="s">
        <v>21</v>
      </c>
      <c r="B14" t="s">
        <v>20</v>
      </c>
      <c r="D14" s="2">
        <v>-36630.720000000001</v>
      </c>
      <c r="E14" s="2">
        <v>6693.04</v>
      </c>
      <c r="F14" s="2">
        <v>4829.1499999999996</v>
      </c>
      <c r="G14" s="2">
        <v>-29937.68</v>
      </c>
    </row>
    <row r="15" spans="1:7" x14ac:dyDescent="0.35">
      <c r="A15" t="s">
        <v>23</v>
      </c>
      <c r="B15" t="s">
        <v>22</v>
      </c>
      <c r="D15" s="2">
        <v>833635.8</v>
      </c>
      <c r="E15" s="2">
        <v>390214.57</v>
      </c>
      <c r="F15" s="2">
        <v>-776596.07</v>
      </c>
      <c r="G15" s="2">
        <v>1223850.3700000001</v>
      </c>
    </row>
    <row r="16" spans="1:7" x14ac:dyDescent="0.35">
      <c r="A16" t="s">
        <v>25</v>
      </c>
      <c r="B16" t="s">
        <v>24</v>
      </c>
      <c r="D16" s="2">
        <v>397825.15</v>
      </c>
      <c r="E16" s="2">
        <v>59422.65</v>
      </c>
      <c r="F16" s="2">
        <v>157395.70000000001</v>
      </c>
      <c r="G16" s="2">
        <v>457247.8</v>
      </c>
    </row>
    <row r="17" spans="1:7" x14ac:dyDescent="0.35">
      <c r="A17" t="s">
        <v>27</v>
      </c>
      <c r="B17" t="s">
        <v>26</v>
      </c>
      <c r="D17" s="2">
        <v>4025015.7</v>
      </c>
      <c r="E17" s="2">
        <v>-1157480.1000000001</v>
      </c>
      <c r="F17" s="2">
        <v>-1942473.05</v>
      </c>
      <c r="G17" s="2">
        <v>2867535.6</v>
      </c>
    </row>
    <row r="18" spans="1:7" x14ac:dyDescent="0.35">
      <c r="A18" t="s">
        <v>29</v>
      </c>
      <c r="B18" t="s">
        <v>28</v>
      </c>
      <c r="D18" s="2">
        <v>287254.2</v>
      </c>
      <c r="E18" s="2">
        <v>0</v>
      </c>
      <c r="F18" s="2">
        <v>-847237.69</v>
      </c>
      <c r="G18" s="2">
        <v>287254.2</v>
      </c>
    </row>
    <row r="19" spans="1:7" x14ac:dyDescent="0.35">
      <c r="A19" t="s">
        <v>31</v>
      </c>
      <c r="B19" t="s">
        <v>30</v>
      </c>
      <c r="D19" s="2">
        <v>-542623.9</v>
      </c>
      <c r="E19" s="2">
        <v>-44102.45</v>
      </c>
      <c r="F19" s="2">
        <v>-263335.09999999998</v>
      </c>
      <c r="G19" s="2">
        <v>-586726.35</v>
      </c>
    </row>
    <row r="20" spans="1:7" x14ac:dyDescent="0.35">
      <c r="A20" t="s">
        <v>33</v>
      </c>
      <c r="B20" t="s">
        <v>32</v>
      </c>
      <c r="D20" s="2">
        <v>633577.37</v>
      </c>
      <c r="E20" s="2">
        <v>-139794.01</v>
      </c>
      <c r="F20" s="2">
        <v>34730.28</v>
      </c>
      <c r="G20" s="2">
        <v>493783.36</v>
      </c>
    </row>
    <row r="21" spans="1:7" x14ac:dyDescent="0.35">
      <c r="A21" t="s">
        <v>35</v>
      </c>
      <c r="B21" t="s">
        <v>34</v>
      </c>
      <c r="D21" s="2">
        <v>-6887772.6799999997</v>
      </c>
      <c r="E21" s="2">
        <v>87829.82</v>
      </c>
      <c r="F21" s="2">
        <v>1067126.22</v>
      </c>
      <c r="G21" s="2">
        <v>-6799942.8600000003</v>
      </c>
    </row>
    <row r="22" spans="1:7" x14ac:dyDescent="0.35">
      <c r="A22" t="s">
        <v>37</v>
      </c>
      <c r="B22" t="s">
        <v>36</v>
      </c>
      <c r="D22" s="2">
        <v>47179.67</v>
      </c>
      <c r="E22" s="2">
        <v>113.61</v>
      </c>
      <c r="F22" s="2">
        <v>1363.24</v>
      </c>
      <c r="G22" s="2">
        <v>47293.279999999999</v>
      </c>
    </row>
    <row r="23" spans="1:7" x14ac:dyDescent="0.35">
      <c r="A23" t="s">
        <v>39</v>
      </c>
      <c r="B23" t="s">
        <v>38</v>
      </c>
      <c r="D23" s="2">
        <v>-45982.83</v>
      </c>
      <c r="E23" s="2">
        <v>-1306.72</v>
      </c>
      <c r="F23" s="2">
        <v>-1513.05</v>
      </c>
      <c r="G23" s="2">
        <v>-47289.55</v>
      </c>
    </row>
    <row r="24" spans="1:7" x14ac:dyDescent="0.35">
      <c r="A24" t="s">
        <v>41</v>
      </c>
      <c r="B24" t="s">
        <v>40</v>
      </c>
      <c r="D24" s="2">
        <v>85081.71</v>
      </c>
      <c r="E24" s="2">
        <v>11008.61</v>
      </c>
      <c r="F24" s="2">
        <v>-24480.1</v>
      </c>
      <c r="G24" s="2">
        <v>96090.32</v>
      </c>
    </row>
    <row r="25" spans="1:7" x14ac:dyDescent="0.35">
      <c r="A25" t="s">
        <v>43</v>
      </c>
      <c r="B25" t="s">
        <v>42</v>
      </c>
      <c r="D25" s="2">
        <v>-0.18</v>
      </c>
      <c r="E25" s="2">
        <v>0</v>
      </c>
      <c r="F25" s="2">
        <v>0</v>
      </c>
      <c r="G25" s="2">
        <v>-0.18</v>
      </c>
    </row>
    <row r="26" spans="1:7" x14ac:dyDescent="0.35">
      <c r="A26" t="s">
        <v>45</v>
      </c>
      <c r="B26" t="s">
        <v>44</v>
      </c>
      <c r="D26" s="2">
        <v>170982.96</v>
      </c>
      <c r="E26" s="2">
        <v>28497</v>
      </c>
      <c r="F26" s="2">
        <v>-20141.86</v>
      </c>
      <c r="G26" s="2">
        <v>199479.96</v>
      </c>
    </row>
    <row r="27" spans="1:7" x14ac:dyDescent="0.35">
      <c r="A27" t="s">
        <v>47</v>
      </c>
      <c r="B27" t="s">
        <v>46</v>
      </c>
      <c r="D27" s="2">
        <v>27146.79</v>
      </c>
      <c r="E27" s="2">
        <v>0</v>
      </c>
      <c r="F27" s="2">
        <v>-22391.74</v>
      </c>
      <c r="G27" s="2">
        <v>27146.79</v>
      </c>
    </row>
    <row r="28" spans="1:7" x14ac:dyDescent="0.35">
      <c r="A28" t="s">
        <v>49</v>
      </c>
      <c r="B28" t="s">
        <v>48</v>
      </c>
      <c r="D28" s="2">
        <v>48135.15</v>
      </c>
      <c r="E28" s="2">
        <v>-9641.7999999999993</v>
      </c>
      <c r="F28" s="2">
        <v>-83275.149999999994</v>
      </c>
      <c r="G28" s="2">
        <v>38493.35</v>
      </c>
    </row>
    <row r="29" spans="1:7" x14ac:dyDescent="0.35">
      <c r="A29" t="s">
        <v>51</v>
      </c>
      <c r="B29" t="s">
        <v>50</v>
      </c>
      <c r="D29" s="2">
        <v>-6045.2</v>
      </c>
      <c r="E29" s="2">
        <v>694.4</v>
      </c>
      <c r="F29" s="2">
        <v>8811.25</v>
      </c>
      <c r="G29" s="2">
        <v>-5350.8</v>
      </c>
    </row>
    <row r="30" spans="1:7" x14ac:dyDescent="0.35">
      <c r="A30" t="s">
        <v>53</v>
      </c>
      <c r="B30" t="s">
        <v>52</v>
      </c>
      <c r="D30" s="2">
        <v>11191060.83</v>
      </c>
      <c r="E30" s="2">
        <v>0</v>
      </c>
      <c r="F30" s="2">
        <v>11191060.83</v>
      </c>
      <c r="G30" s="2">
        <v>11191060.83</v>
      </c>
    </row>
    <row r="31" spans="1:7" x14ac:dyDescent="0.35">
      <c r="A31" t="s">
        <v>55</v>
      </c>
      <c r="B31" t="s">
        <v>54</v>
      </c>
      <c r="D31" s="2">
        <v>0.03</v>
      </c>
      <c r="E31" s="2">
        <v>0</v>
      </c>
      <c r="F31" s="2">
        <v>0</v>
      </c>
      <c r="G31" s="2">
        <v>0.03</v>
      </c>
    </row>
    <row r="32" spans="1:7" x14ac:dyDescent="0.35">
      <c r="A32" t="s">
        <v>57</v>
      </c>
      <c r="B32" t="s">
        <v>56</v>
      </c>
      <c r="D32" s="2">
        <v>88513.63</v>
      </c>
      <c r="E32" s="2">
        <v>58928.97</v>
      </c>
      <c r="F32" s="2">
        <v>147442.6</v>
      </c>
      <c r="G32" s="2">
        <v>147442.6</v>
      </c>
    </row>
    <row r="33" spans="1:7" x14ac:dyDescent="0.35">
      <c r="A33" t="s">
        <v>59</v>
      </c>
      <c r="B33" t="s">
        <v>58</v>
      </c>
      <c r="D33" s="2">
        <v>700354.84</v>
      </c>
      <c r="E33" s="2">
        <v>171885.01</v>
      </c>
      <c r="F33" s="2">
        <v>-91496.05</v>
      </c>
      <c r="G33" s="2">
        <v>872239.85</v>
      </c>
    </row>
    <row r="34" spans="1:7" x14ac:dyDescent="0.35">
      <c r="A34" t="s">
        <v>61</v>
      </c>
      <c r="B34" t="s">
        <v>60</v>
      </c>
      <c r="D34" s="2">
        <v>787152.29</v>
      </c>
      <c r="E34" s="2">
        <v>-28806.77</v>
      </c>
      <c r="F34" s="2">
        <v>-6581.35</v>
      </c>
      <c r="G34" s="2">
        <v>758345.52</v>
      </c>
    </row>
    <row r="35" spans="1:7" x14ac:dyDescent="0.35">
      <c r="A35" t="s">
        <v>63</v>
      </c>
      <c r="B35" t="s">
        <v>62</v>
      </c>
      <c r="D35" s="2">
        <v>49073.58</v>
      </c>
      <c r="E35" s="2">
        <v>111.68</v>
      </c>
      <c r="F35" s="2">
        <v>-24709.35</v>
      </c>
      <c r="G35" s="2">
        <v>49185.26</v>
      </c>
    </row>
    <row r="36" spans="1:7" x14ac:dyDescent="0.35">
      <c r="A36" t="s">
        <v>65</v>
      </c>
      <c r="B36" t="s">
        <v>64</v>
      </c>
      <c r="D36" s="2">
        <v>498.59</v>
      </c>
      <c r="E36" s="2">
        <v>-498.75</v>
      </c>
      <c r="F36" s="2">
        <v>-174076.22</v>
      </c>
      <c r="G36" s="2">
        <v>-0.16</v>
      </c>
    </row>
    <row r="37" spans="1:7" x14ac:dyDescent="0.35">
      <c r="A37" t="s">
        <v>67</v>
      </c>
      <c r="B37" t="s">
        <v>66</v>
      </c>
      <c r="D37" s="2">
        <v>163100</v>
      </c>
      <c r="E37" s="2">
        <v>0</v>
      </c>
      <c r="F37" s="2">
        <v>163100</v>
      </c>
      <c r="G37" s="2">
        <v>163100</v>
      </c>
    </row>
    <row r="38" spans="1:7" x14ac:dyDescent="0.35">
      <c r="A38" t="s">
        <v>69</v>
      </c>
      <c r="B38" t="s">
        <v>68</v>
      </c>
      <c r="D38" s="2">
        <v>652400</v>
      </c>
      <c r="E38" s="2">
        <v>0</v>
      </c>
      <c r="F38" s="2">
        <v>652400</v>
      </c>
      <c r="G38" s="2">
        <v>652400</v>
      </c>
    </row>
    <row r="39" spans="1:7" x14ac:dyDescent="0.35">
      <c r="A39" t="s">
        <v>71</v>
      </c>
      <c r="B39" t="s">
        <v>70</v>
      </c>
      <c r="D39" s="2">
        <v>-5192.5200000000004</v>
      </c>
      <c r="E39" s="2">
        <v>0</v>
      </c>
      <c r="F39" s="2">
        <v>0</v>
      </c>
      <c r="G39" s="2">
        <v>-5192.5200000000004</v>
      </c>
    </row>
    <row r="40" spans="1:7" x14ac:dyDescent="0.35">
      <c r="A40" t="s">
        <v>71</v>
      </c>
      <c r="B40" t="s">
        <v>72</v>
      </c>
      <c r="D40" s="2">
        <v>-2109</v>
      </c>
      <c r="E40" s="2">
        <v>0</v>
      </c>
      <c r="F40" s="2">
        <v>0</v>
      </c>
      <c r="G40" s="2">
        <v>-2109</v>
      </c>
    </row>
    <row r="41" spans="1:7" x14ac:dyDescent="0.35">
      <c r="A41" t="s">
        <v>74</v>
      </c>
      <c r="B41" t="s">
        <v>73</v>
      </c>
      <c r="D41" s="2">
        <v>-235096.4</v>
      </c>
      <c r="E41" s="2">
        <v>-62643</v>
      </c>
      <c r="F41" s="2">
        <v>37763.25</v>
      </c>
      <c r="G41" s="2">
        <v>-297739.40000000002</v>
      </c>
    </row>
    <row r="42" spans="1:7" x14ac:dyDescent="0.35">
      <c r="A42" t="s">
        <v>76</v>
      </c>
      <c r="B42" t="s">
        <v>75</v>
      </c>
      <c r="D42" s="2">
        <v>309396</v>
      </c>
      <c r="E42" s="2">
        <v>0</v>
      </c>
      <c r="F42" s="2">
        <v>0</v>
      </c>
      <c r="G42" s="2">
        <v>309396</v>
      </c>
    </row>
    <row r="43" spans="1:7" x14ac:dyDescent="0.35">
      <c r="A43" t="s">
        <v>78</v>
      </c>
      <c r="B43" t="s">
        <v>77</v>
      </c>
      <c r="D43" s="2">
        <v>19265.400000000001</v>
      </c>
      <c r="E43" s="2">
        <v>62643</v>
      </c>
      <c r="F43" s="2">
        <v>1170.05</v>
      </c>
      <c r="G43" s="2">
        <v>81908.399999999994</v>
      </c>
    </row>
    <row r="44" spans="1:7" x14ac:dyDescent="0.35">
      <c r="A44" t="s">
        <v>80</v>
      </c>
      <c r="B44" t="s">
        <v>79</v>
      </c>
      <c r="D44" s="2">
        <v>-71379</v>
      </c>
      <c r="E44" s="2">
        <v>0</v>
      </c>
      <c r="F44" s="2">
        <v>0</v>
      </c>
      <c r="G44" s="2">
        <v>-71379</v>
      </c>
    </row>
    <row r="45" spans="1:7" x14ac:dyDescent="0.35">
      <c r="A45" t="s">
        <v>82</v>
      </c>
      <c r="B45" t="s">
        <v>81</v>
      </c>
      <c r="D45" s="2">
        <v>-1005587.45</v>
      </c>
      <c r="E45" s="2">
        <v>0</v>
      </c>
      <c r="F45" s="2">
        <v>-1010410.1</v>
      </c>
      <c r="G45" s="2">
        <v>-1005587.45</v>
      </c>
    </row>
    <row r="46" spans="1:7" x14ac:dyDescent="0.35">
      <c r="A46" t="s">
        <v>84</v>
      </c>
      <c r="B46" t="s">
        <v>83</v>
      </c>
      <c r="D46" s="2">
        <v>0.01</v>
      </c>
      <c r="E46" s="2">
        <v>0</v>
      </c>
      <c r="F46" s="2">
        <v>0</v>
      </c>
      <c r="G46" s="2">
        <v>0.01</v>
      </c>
    </row>
    <row r="47" spans="1:7" x14ac:dyDescent="0.35">
      <c r="A47" t="s">
        <v>86</v>
      </c>
      <c r="B47" t="s">
        <v>85</v>
      </c>
      <c r="D47" s="2">
        <v>396107.44</v>
      </c>
      <c r="E47" s="2">
        <v>0</v>
      </c>
      <c r="F47" s="2">
        <v>0</v>
      </c>
      <c r="G47" s="2">
        <v>396107.44</v>
      </c>
    </row>
    <row r="48" spans="1:7" x14ac:dyDescent="0.35">
      <c r="A48" t="s">
        <v>88</v>
      </c>
      <c r="B48" t="s">
        <v>87</v>
      </c>
      <c r="D48" s="2">
        <v>118517.72</v>
      </c>
      <c r="E48" s="2">
        <v>-52116.639999999999</v>
      </c>
      <c r="F48" s="2">
        <v>-93649.69</v>
      </c>
      <c r="G48" s="2">
        <v>66401.08</v>
      </c>
    </row>
    <row r="49" spans="1:7" x14ac:dyDescent="0.35">
      <c r="A49" t="s">
        <v>90</v>
      </c>
      <c r="B49" t="s">
        <v>89</v>
      </c>
      <c r="D49" s="2">
        <v>36505.89</v>
      </c>
      <c r="E49" s="2">
        <v>-395.37</v>
      </c>
      <c r="F49" s="2">
        <v>-4744.53</v>
      </c>
      <c r="G49" s="2">
        <v>36110.519999999997</v>
      </c>
    </row>
    <row r="50" spans="1:7" x14ac:dyDescent="0.35">
      <c r="A50" t="s">
        <v>92</v>
      </c>
      <c r="B50" t="s">
        <v>91</v>
      </c>
      <c r="D50" s="2">
        <v>-6854821.0499999998</v>
      </c>
      <c r="E50" s="2">
        <v>137037.95000000001</v>
      </c>
      <c r="F50" s="2">
        <v>1644455.4</v>
      </c>
      <c r="G50" s="2">
        <v>-6717783.0999999996</v>
      </c>
    </row>
    <row r="51" spans="1:7" x14ac:dyDescent="0.35">
      <c r="A51" t="s">
        <v>94</v>
      </c>
      <c r="B51" t="s">
        <v>93</v>
      </c>
      <c r="D51" s="2">
        <v>49809.42</v>
      </c>
      <c r="E51" s="2">
        <v>-18019.75</v>
      </c>
      <c r="F51" s="2">
        <v>4160.7700000000004</v>
      </c>
      <c r="G51" s="2">
        <v>31789.67</v>
      </c>
    </row>
    <row r="52" spans="1:7" x14ac:dyDescent="0.35">
      <c r="A52" t="s">
        <v>96</v>
      </c>
      <c r="B52" t="s">
        <v>95</v>
      </c>
      <c r="D52" s="2">
        <v>1120339.79</v>
      </c>
      <c r="E52" s="2">
        <v>20104.72</v>
      </c>
      <c r="F52" s="2">
        <v>-360199.61</v>
      </c>
      <c r="G52" s="2">
        <v>1140444.51</v>
      </c>
    </row>
    <row r="53" spans="1:7" x14ac:dyDescent="0.35">
      <c r="A53" t="s">
        <v>98</v>
      </c>
      <c r="B53" t="s">
        <v>97</v>
      </c>
      <c r="D53" s="2">
        <v>611000.81999999995</v>
      </c>
      <c r="E53" s="2">
        <v>0</v>
      </c>
      <c r="F53" s="2">
        <v>611000.81999999995</v>
      </c>
      <c r="G53" s="2">
        <v>611000.81999999995</v>
      </c>
    </row>
    <row r="54" spans="1:7" x14ac:dyDescent="0.35">
      <c r="A54" t="s">
        <v>100</v>
      </c>
      <c r="B54" t="s">
        <v>99</v>
      </c>
      <c r="D54" s="2">
        <v>-32433.65</v>
      </c>
      <c r="E54" s="2">
        <v>738.5</v>
      </c>
      <c r="F54" s="2">
        <v>809.2</v>
      </c>
      <c r="G54" s="2">
        <v>-31695.15</v>
      </c>
    </row>
    <row r="55" spans="1:7" x14ac:dyDescent="0.35">
      <c r="A55" t="s">
        <v>102</v>
      </c>
      <c r="B55" t="s">
        <v>101</v>
      </c>
      <c r="D55" s="2">
        <v>-267888.06</v>
      </c>
      <c r="E55" s="2">
        <v>-32221.78</v>
      </c>
      <c r="F55" s="2">
        <v>-2073928.95</v>
      </c>
      <c r="G55" s="2">
        <v>-300109.84000000003</v>
      </c>
    </row>
    <row r="56" spans="1:7" x14ac:dyDescent="0.35">
      <c r="A56" t="s">
        <v>104</v>
      </c>
      <c r="B56" t="s">
        <v>103</v>
      </c>
      <c r="D56" s="2">
        <v>1853852.7</v>
      </c>
      <c r="E56" s="2">
        <v>0</v>
      </c>
      <c r="F56" s="2">
        <v>428243.55</v>
      </c>
      <c r="G56" s="2">
        <v>1853852.7</v>
      </c>
    </row>
    <row r="57" spans="1:7" x14ac:dyDescent="0.35">
      <c r="A57" t="s">
        <v>106</v>
      </c>
      <c r="B57" t="s">
        <v>105</v>
      </c>
      <c r="D57" s="2">
        <v>1673578.19</v>
      </c>
      <c r="E57" s="2">
        <v>-4460135.2300000004</v>
      </c>
      <c r="F57" s="2">
        <v>-4371707.1100000003</v>
      </c>
      <c r="G57" s="2">
        <v>-2786557.04</v>
      </c>
    </row>
    <row r="58" spans="1:7" x14ac:dyDescent="0.35">
      <c r="A58" t="s">
        <v>108</v>
      </c>
      <c r="B58" t="s">
        <v>107</v>
      </c>
      <c r="D58" s="2">
        <v>1571841.89</v>
      </c>
      <c r="E58" s="2">
        <v>13575.76</v>
      </c>
      <c r="F58" s="2">
        <v>-244980.58</v>
      </c>
      <c r="G58" s="2">
        <v>1585417.65</v>
      </c>
    </row>
    <row r="59" spans="1:7" x14ac:dyDescent="0.35">
      <c r="A59" t="s">
        <v>110</v>
      </c>
      <c r="B59" t="s">
        <v>109</v>
      </c>
      <c r="D59" s="2">
        <v>1435004.16</v>
      </c>
      <c r="E59" s="2">
        <v>1598.51</v>
      </c>
      <c r="F59" s="2">
        <v>70812.09</v>
      </c>
      <c r="G59" s="2">
        <v>1436602.67</v>
      </c>
    </row>
    <row r="60" spans="1:7" x14ac:dyDescent="0.35">
      <c r="A60" t="s">
        <v>112</v>
      </c>
      <c r="B60" t="s">
        <v>111</v>
      </c>
      <c r="D60" s="2">
        <v>24975.42</v>
      </c>
      <c r="E60" s="2">
        <v>0</v>
      </c>
      <c r="F60" s="2">
        <v>24975.42</v>
      </c>
      <c r="G60" s="2">
        <v>24975.42</v>
      </c>
    </row>
    <row r="61" spans="1:7" x14ac:dyDescent="0.35">
      <c r="A61" t="s">
        <v>114</v>
      </c>
      <c r="B61" t="s">
        <v>113</v>
      </c>
      <c r="D61" s="2">
        <v>-30309.3</v>
      </c>
      <c r="E61" s="2">
        <v>0</v>
      </c>
      <c r="F61" s="2">
        <v>30460.5</v>
      </c>
      <c r="G61" s="2">
        <v>-30309.3</v>
      </c>
    </row>
    <row r="62" spans="1:7" x14ac:dyDescent="0.35">
      <c r="A62" t="s">
        <v>116</v>
      </c>
      <c r="B62" t="s">
        <v>115</v>
      </c>
      <c r="D62" s="2">
        <v>158515</v>
      </c>
      <c r="E62" s="2">
        <v>0</v>
      </c>
      <c r="F62" s="2">
        <v>158515</v>
      </c>
      <c r="G62" s="2">
        <v>158515</v>
      </c>
    </row>
    <row r="63" spans="1:7" x14ac:dyDescent="0.35">
      <c r="A63" t="s">
        <v>118</v>
      </c>
      <c r="B63" t="s">
        <v>117</v>
      </c>
      <c r="D63" s="2">
        <v>-419364.52</v>
      </c>
      <c r="E63" s="2">
        <v>3537.8</v>
      </c>
      <c r="F63" s="2">
        <v>-28819</v>
      </c>
      <c r="G63" s="2">
        <v>-415826.72</v>
      </c>
    </row>
    <row r="64" spans="1:7" x14ac:dyDescent="0.35">
      <c r="A64" t="s">
        <v>120</v>
      </c>
      <c r="B64" t="s">
        <v>119</v>
      </c>
      <c r="D64" s="2">
        <v>413494</v>
      </c>
      <c r="E64" s="2">
        <v>0</v>
      </c>
      <c r="F64" s="2">
        <v>0</v>
      </c>
      <c r="G64" s="2">
        <v>413494</v>
      </c>
    </row>
    <row r="65" spans="1:7" x14ac:dyDescent="0.35">
      <c r="A65" t="s">
        <v>122</v>
      </c>
      <c r="B65" t="s">
        <v>121</v>
      </c>
      <c r="D65" s="2">
        <v>31767.4</v>
      </c>
      <c r="E65" s="2">
        <v>-3537.8</v>
      </c>
      <c r="F65" s="2">
        <v>-3537.8</v>
      </c>
      <c r="G65" s="2">
        <v>28229.599999999999</v>
      </c>
    </row>
    <row r="66" spans="1:7" x14ac:dyDescent="0.35">
      <c r="A66" t="s">
        <v>124</v>
      </c>
      <c r="B66" t="s">
        <v>123</v>
      </c>
      <c r="D66" s="2">
        <v>0.05</v>
      </c>
      <c r="E66" s="2">
        <v>0</v>
      </c>
      <c r="F66" s="2">
        <v>0</v>
      </c>
      <c r="G66" s="2">
        <v>0.05</v>
      </c>
    </row>
    <row r="67" spans="1:7" x14ac:dyDescent="0.35">
      <c r="A67" t="s">
        <v>126</v>
      </c>
      <c r="B67" t="s">
        <v>125</v>
      </c>
      <c r="D67" s="2">
        <v>58024.75</v>
      </c>
      <c r="E67" s="2">
        <v>0</v>
      </c>
      <c r="F67" s="2">
        <v>0</v>
      </c>
      <c r="G67" s="2">
        <v>58024.75</v>
      </c>
    </row>
    <row r="68" spans="1:7" x14ac:dyDescent="0.35">
      <c r="A68" t="s">
        <v>128</v>
      </c>
      <c r="B68" t="s">
        <v>127</v>
      </c>
      <c r="D68" s="2">
        <v>157391.24</v>
      </c>
      <c r="E68" s="2">
        <v>0</v>
      </c>
      <c r="F68" s="2">
        <v>-65105.94</v>
      </c>
      <c r="G68" s="2">
        <v>157391.24</v>
      </c>
    </row>
    <row r="69" spans="1:7" x14ac:dyDescent="0.35">
      <c r="A69" t="s">
        <v>130</v>
      </c>
      <c r="B69" t="s">
        <v>129</v>
      </c>
      <c r="D69" s="2">
        <v>14108</v>
      </c>
      <c r="E69" s="2">
        <v>0</v>
      </c>
      <c r="F69" s="2">
        <v>974</v>
      </c>
      <c r="G69" s="2">
        <v>14108</v>
      </c>
    </row>
    <row r="70" spans="1:7" x14ac:dyDescent="0.35">
      <c r="A70" t="s">
        <v>131</v>
      </c>
      <c r="D70" s="2">
        <v>22725156.739999998</v>
      </c>
      <c r="E70" s="2">
        <v>-4965262.46</v>
      </c>
      <c r="F70" s="2">
        <v>4040481.5</v>
      </c>
      <c r="G70" s="2">
        <v>17759894.280000001</v>
      </c>
    </row>
    <row r="71" spans="1:7" x14ac:dyDescent="0.35">
      <c r="A71" t="s">
        <v>132</v>
      </c>
    </row>
    <row r="72" spans="1:7" x14ac:dyDescent="0.35">
      <c r="A72" t="s">
        <v>134</v>
      </c>
      <c r="B72" t="s">
        <v>133</v>
      </c>
      <c r="D72" s="2">
        <v>195377</v>
      </c>
      <c r="E72" s="2">
        <v>0</v>
      </c>
      <c r="F72" s="2">
        <v>0</v>
      </c>
      <c r="G72" s="2">
        <v>195377</v>
      </c>
    </row>
    <row r="73" spans="1:7" x14ac:dyDescent="0.35">
      <c r="A73" t="s">
        <v>136</v>
      </c>
      <c r="B73" t="s">
        <v>135</v>
      </c>
      <c r="D73" s="2">
        <v>0.11</v>
      </c>
      <c r="E73" s="2">
        <v>0</v>
      </c>
      <c r="F73" s="2">
        <v>0</v>
      </c>
      <c r="G73" s="2">
        <v>0.11</v>
      </c>
    </row>
    <row r="74" spans="1:7" x14ac:dyDescent="0.35">
      <c r="A74" t="s">
        <v>138</v>
      </c>
      <c r="B74" t="s">
        <v>137</v>
      </c>
      <c r="D74" s="2">
        <v>109807.95</v>
      </c>
      <c r="E74" s="2">
        <v>0</v>
      </c>
      <c r="F74" s="2">
        <v>-2.8</v>
      </c>
      <c r="G74" s="2">
        <v>109807.95</v>
      </c>
    </row>
    <row r="75" spans="1:7" x14ac:dyDescent="0.35">
      <c r="A75" t="s">
        <v>140</v>
      </c>
      <c r="B75" t="s">
        <v>139</v>
      </c>
      <c r="D75" s="2">
        <v>460402.65</v>
      </c>
      <c r="E75" s="2">
        <v>66611.289999999994</v>
      </c>
      <c r="F75" s="2">
        <v>79134.84</v>
      </c>
      <c r="G75" s="2">
        <v>527013.93999999994</v>
      </c>
    </row>
    <row r="76" spans="1:7" x14ac:dyDescent="0.35">
      <c r="A76" t="s">
        <v>141</v>
      </c>
      <c r="D76" s="2">
        <v>765587.71</v>
      </c>
      <c r="E76" s="2">
        <v>66611.289999999994</v>
      </c>
      <c r="F76" s="2">
        <v>79132.039999999994</v>
      </c>
      <c r="G76" s="2">
        <v>832199</v>
      </c>
    </row>
    <row r="77" spans="1:7" x14ac:dyDescent="0.35">
      <c r="A77" t="s">
        <v>142</v>
      </c>
    </row>
    <row r="78" spans="1:7" x14ac:dyDescent="0.35">
      <c r="A78" t="s">
        <v>144</v>
      </c>
      <c r="B78" t="s">
        <v>143</v>
      </c>
      <c r="D78" s="2">
        <v>47031.56</v>
      </c>
      <c r="E78" s="2">
        <v>-5037.3100000000004</v>
      </c>
      <c r="F78" s="2">
        <v>-60426.96</v>
      </c>
      <c r="G78" s="2">
        <v>41994.25</v>
      </c>
    </row>
    <row r="79" spans="1:7" x14ac:dyDescent="0.35">
      <c r="A79" t="s">
        <v>146</v>
      </c>
      <c r="B79" t="s">
        <v>145</v>
      </c>
      <c r="D79" s="2">
        <v>31000.78</v>
      </c>
      <c r="E79" s="2">
        <v>-5285</v>
      </c>
      <c r="F79" s="2">
        <v>-63425.45</v>
      </c>
      <c r="G79" s="2">
        <v>25715.78</v>
      </c>
    </row>
    <row r="80" spans="1:7" x14ac:dyDescent="0.35">
      <c r="A80" t="s">
        <v>19</v>
      </c>
      <c r="B80" t="s">
        <v>18</v>
      </c>
      <c r="D80" s="2">
        <v>0.01</v>
      </c>
      <c r="E80" s="2">
        <v>0</v>
      </c>
      <c r="F80" s="2">
        <v>0</v>
      </c>
      <c r="G80" s="2">
        <v>0.01</v>
      </c>
    </row>
    <row r="81" spans="1:7" x14ac:dyDescent="0.35">
      <c r="A81" t="s">
        <v>21</v>
      </c>
      <c r="B81" t="s">
        <v>20</v>
      </c>
      <c r="D81" s="2">
        <v>0.02</v>
      </c>
      <c r="E81" s="2">
        <v>0</v>
      </c>
      <c r="F81" s="2">
        <v>0</v>
      </c>
      <c r="G81" s="2">
        <v>0.02</v>
      </c>
    </row>
    <row r="82" spans="1:7" x14ac:dyDescent="0.35">
      <c r="A82" t="s">
        <v>29</v>
      </c>
      <c r="B82" t="s">
        <v>28</v>
      </c>
      <c r="D82" s="2">
        <v>-0.03</v>
      </c>
      <c r="E82" s="2">
        <v>0</v>
      </c>
      <c r="F82" s="2">
        <v>0</v>
      </c>
      <c r="G82" s="2">
        <v>-0.03</v>
      </c>
    </row>
    <row r="83" spans="1:7" x14ac:dyDescent="0.35">
      <c r="A83" t="s">
        <v>33</v>
      </c>
      <c r="B83" t="s">
        <v>32</v>
      </c>
      <c r="D83" s="2">
        <v>0.05</v>
      </c>
      <c r="E83" s="2">
        <v>0</v>
      </c>
      <c r="F83" s="2">
        <v>-0.01</v>
      </c>
      <c r="G83" s="2">
        <v>0.05</v>
      </c>
    </row>
    <row r="84" spans="1:7" x14ac:dyDescent="0.35">
      <c r="A84" t="s">
        <v>35</v>
      </c>
      <c r="B84" t="s">
        <v>34</v>
      </c>
      <c r="D84" s="2">
        <v>0.01</v>
      </c>
      <c r="E84" s="2">
        <v>-0.01</v>
      </c>
      <c r="F84" s="2">
        <v>-0.01</v>
      </c>
      <c r="G84" s="2">
        <v>0</v>
      </c>
    </row>
    <row r="85" spans="1:7" x14ac:dyDescent="0.35">
      <c r="A85" t="s">
        <v>41</v>
      </c>
      <c r="B85" t="s">
        <v>40</v>
      </c>
      <c r="D85" s="2">
        <v>-0.04</v>
      </c>
      <c r="E85" s="2">
        <v>0</v>
      </c>
      <c r="F85" s="2">
        <v>0</v>
      </c>
      <c r="G85" s="2">
        <v>-0.04</v>
      </c>
    </row>
    <row r="86" spans="1:7" x14ac:dyDescent="0.35">
      <c r="A86" t="s">
        <v>43</v>
      </c>
      <c r="B86" t="s">
        <v>42</v>
      </c>
      <c r="D86" s="2">
        <v>0.02</v>
      </c>
      <c r="E86" s="2">
        <v>0</v>
      </c>
      <c r="F86" s="2">
        <v>0</v>
      </c>
      <c r="G86" s="2">
        <v>0.02</v>
      </c>
    </row>
    <row r="87" spans="1:7" x14ac:dyDescent="0.35">
      <c r="A87" t="s">
        <v>45</v>
      </c>
      <c r="B87" t="s">
        <v>44</v>
      </c>
      <c r="D87" s="2">
        <v>0.02</v>
      </c>
      <c r="E87" s="2">
        <v>-0.01</v>
      </c>
      <c r="F87" s="2">
        <v>0</v>
      </c>
      <c r="G87" s="2">
        <v>0.01</v>
      </c>
    </row>
    <row r="88" spans="1:7" x14ac:dyDescent="0.35">
      <c r="A88" t="s">
        <v>47</v>
      </c>
      <c r="B88" t="s">
        <v>46</v>
      </c>
      <c r="D88" s="2">
        <v>-0.02</v>
      </c>
      <c r="E88" s="2">
        <v>0</v>
      </c>
      <c r="F88" s="2">
        <v>0</v>
      </c>
      <c r="G88" s="2">
        <v>-0.02</v>
      </c>
    </row>
    <row r="89" spans="1:7" x14ac:dyDescent="0.35">
      <c r="A89" t="s">
        <v>55</v>
      </c>
      <c r="B89" t="s">
        <v>54</v>
      </c>
      <c r="D89" s="2">
        <v>-0.03</v>
      </c>
      <c r="E89" s="2">
        <v>0</v>
      </c>
      <c r="F89" s="2">
        <v>0</v>
      </c>
      <c r="G89" s="2">
        <v>-0.03</v>
      </c>
    </row>
    <row r="90" spans="1:7" x14ac:dyDescent="0.35">
      <c r="A90" t="s">
        <v>59</v>
      </c>
      <c r="B90" t="s">
        <v>58</v>
      </c>
      <c r="D90" s="2">
        <v>-0.02</v>
      </c>
      <c r="E90" s="2">
        <v>0</v>
      </c>
      <c r="F90" s="2">
        <v>0</v>
      </c>
      <c r="G90" s="2">
        <v>-0.02</v>
      </c>
    </row>
    <row r="91" spans="1:7" x14ac:dyDescent="0.35">
      <c r="A91" t="s">
        <v>61</v>
      </c>
      <c r="B91" t="s">
        <v>60</v>
      </c>
      <c r="D91" s="2">
        <v>0</v>
      </c>
      <c r="E91" s="2">
        <v>0</v>
      </c>
      <c r="F91" s="2">
        <v>-0.01</v>
      </c>
      <c r="G91" s="2">
        <v>0</v>
      </c>
    </row>
    <row r="92" spans="1:7" x14ac:dyDescent="0.35">
      <c r="A92" t="s">
        <v>65</v>
      </c>
      <c r="B92" t="s">
        <v>64</v>
      </c>
      <c r="D92" s="2">
        <v>-0.01</v>
      </c>
      <c r="E92" s="2">
        <v>-0.01</v>
      </c>
      <c r="F92" s="2">
        <v>-0.01</v>
      </c>
      <c r="G92" s="2">
        <v>-0.02</v>
      </c>
    </row>
    <row r="93" spans="1:7" x14ac:dyDescent="0.35">
      <c r="A93" t="s">
        <v>86</v>
      </c>
      <c r="B93" t="s">
        <v>85</v>
      </c>
      <c r="D93" s="2">
        <v>0.01</v>
      </c>
      <c r="E93" s="2">
        <v>0</v>
      </c>
      <c r="F93" s="2">
        <v>0</v>
      </c>
      <c r="G93" s="2">
        <v>0.01</v>
      </c>
    </row>
    <row r="94" spans="1:7" x14ac:dyDescent="0.35">
      <c r="A94" t="s">
        <v>88</v>
      </c>
      <c r="B94" t="s">
        <v>87</v>
      </c>
      <c r="D94" s="2">
        <v>0.02</v>
      </c>
      <c r="E94" s="2">
        <v>-0.01</v>
      </c>
      <c r="F94" s="2">
        <v>0</v>
      </c>
      <c r="G94" s="2">
        <v>0.01</v>
      </c>
    </row>
    <row r="95" spans="1:7" x14ac:dyDescent="0.35">
      <c r="A95" t="s">
        <v>94</v>
      </c>
      <c r="B95" t="s">
        <v>93</v>
      </c>
      <c r="D95" s="2">
        <v>-0.02</v>
      </c>
      <c r="E95" s="2">
        <v>0</v>
      </c>
      <c r="F95" s="2">
        <v>0</v>
      </c>
      <c r="G95" s="2">
        <v>-0.02</v>
      </c>
    </row>
    <row r="96" spans="1:7" x14ac:dyDescent="0.35">
      <c r="A96" t="s">
        <v>96</v>
      </c>
      <c r="B96" t="s">
        <v>95</v>
      </c>
      <c r="D96" s="2">
        <v>0.01</v>
      </c>
      <c r="E96" s="2">
        <v>0</v>
      </c>
      <c r="F96" s="2">
        <v>0</v>
      </c>
      <c r="G96" s="2">
        <v>0.01</v>
      </c>
    </row>
    <row r="97" spans="1:7" x14ac:dyDescent="0.35">
      <c r="A97" t="s">
        <v>102</v>
      </c>
      <c r="B97" t="s">
        <v>101</v>
      </c>
      <c r="D97" s="2">
        <v>-0.04</v>
      </c>
      <c r="E97" s="2">
        <v>0.01</v>
      </c>
      <c r="F97" s="2">
        <v>0.01</v>
      </c>
      <c r="G97" s="2">
        <v>-0.03</v>
      </c>
    </row>
    <row r="98" spans="1:7" x14ac:dyDescent="0.35">
      <c r="A98" t="s">
        <v>108</v>
      </c>
      <c r="B98" t="s">
        <v>107</v>
      </c>
      <c r="D98" s="2">
        <v>0.05</v>
      </c>
      <c r="E98" s="2">
        <v>0</v>
      </c>
      <c r="F98" s="2">
        <v>0</v>
      </c>
      <c r="G98" s="2">
        <v>0.05</v>
      </c>
    </row>
    <row r="99" spans="1:7" x14ac:dyDescent="0.35">
      <c r="A99" t="s">
        <v>110</v>
      </c>
      <c r="B99" t="s">
        <v>109</v>
      </c>
      <c r="D99" s="2">
        <v>-0.01</v>
      </c>
      <c r="E99" s="2">
        <v>-0.01</v>
      </c>
      <c r="F99" s="2">
        <v>-0.02</v>
      </c>
      <c r="G99" s="2">
        <v>-0.02</v>
      </c>
    </row>
    <row r="100" spans="1:7" x14ac:dyDescent="0.35">
      <c r="A100" t="s">
        <v>148</v>
      </c>
      <c r="B100" t="s">
        <v>147</v>
      </c>
      <c r="D100" s="2">
        <v>-6144.25</v>
      </c>
      <c r="E100" s="2">
        <v>0</v>
      </c>
      <c r="F100" s="2">
        <v>1683492.04</v>
      </c>
      <c r="G100" s="2">
        <v>-6144.25</v>
      </c>
    </row>
    <row r="101" spans="1:7" x14ac:dyDescent="0.35">
      <c r="A101" t="s">
        <v>140</v>
      </c>
      <c r="B101" t="s">
        <v>139</v>
      </c>
      <c r="D101" s="2">
        <v>-0.01</v>
      </c>
      <c r="E101" s="2">
        <v>0.02</v>
      </c>
      <c r="F101" s="2">
        <v>0</v>
      </c>
      <c r="G101" s="2">
        <v>0.01</v>
      </c>
    </row>
    <row r="102" spans="1:7" x14ac:dyDescent="0.35">
      <c r="A102" t="s">
        <v>150</v>
      </c>
      <c r="B102" t="s">
        <v>149</v>
      </c>
      <c r="D102" s="2">
        <v>15248429.73</v>
      </c>
      <c r="E102" s="2">
        <v>154808.5</v>
      </c>
      <c r="F102" s="2">
        <v>582596.35</v>
      </c>
      <c r="G102" s="2">
        <v>15403238.23</v>
      </c>
    </row>
    <row r="103" spans="1:7" x14ac:dyDescent="0.35">
      <c r="A103" t="s">
        <v>128</v>
      </c>
      <c r="B103" t="s">
        <v>127</v>
      </c>
      <c r="D103" s="2">
        <v>0.02</v>
      </c>
      <c r="E103" s="2">
        <v>0</v>
      </c>
      <c r="F103" s="2">
        <v>0.02</v>
      </c>
      <c r="G103" s="2">
        <v>0.02</v>
      </c>
    </row>
    <row r="104" spans="1:7" x14ac:dyDescent="0.35">
      <c r="A104" t="s">
        <v>151</v>
      </c>
      <c r="D104" s="2">
        <v>15320317.83</v>
      </c>
      <c r="E104" s="2">
        <v>144486.17000000001</v>
      </c>
      <c r="F104" s="2">
        <v>2142235.9500000002</v>
      </c>
      <c r="G104" s="2">
        <v>15464804</v>
      </c>
    </row>
    <row r="105" spans="1:7" x14ac:dyDescent="0.35">
      <c r="A105" t="s">
        <v>152</v>
      </c>
    </row>
    <row r="106" spans="1:7" x14ac:dyDescent="0.35">
      <c r="A106" t="s">
        <v>154</v>
      </c>
      <c r="B106" t="s">
        <v>153</v>
      </c>
      <c r="D106" s="2">
        <v>2591.61</v>
      </c>
      <c r="E106" s="2">
        <v>0</v>
      </c>
      <c r="F106" s="2">
        <v>0</v>
      </c>
      <c r="G106" s="2">
        <v>2591.61</v>
      </c>
    </row>
    <row r="107" spans="1:7" x14ac:dyDescent="0.35">
      <c r="A107" t="s">
        <v>156</v>
      </c>
      <c r="B107" t="s">
        <v>155</v>
      </c>
      <c r="D107" s="2">
        <v>10973.84</v>
      </c>
      <c r="E107" s="2">
        <v>0</v>
      </c>
      <c r="F107" s="2">
        <v>0</v>
      </c>
      <c r="G107" s="2">
        <v>10973.84</v>
      </c>
    </row>
    <row r="108" spans="1:7" x14ac:dyDescent="0.35">
      <c r="A108" t="s">
        <v>158</v>
      </c>
      <c r="B108" t="s">
        <v>157</v>
      </c>
      <c r="D108" s="2">
        <v>14641.85</v>
      </c>
      <c r="E108" s="2">
        <v>-107.69</v>
      </c>
      <c r="F108" s="2">
        <v>-1539.46</v>
      </c>
      <c r="G108" s="2">
        <v>14534.16</v>
      </c>
    </row>
    <row r="109" spans="1:7" x14ac:dyDescent="0.35">
      <c r="A109" t="s">
        <v>160</v>
      </c>
      <c r="B109" t="s">
        <v>159</v>
      </c>
      <c r="D109" s="2">
        <v>-3165.62</v>
      </c>
      <c r="E109" s="2">
        <v>0</v>
      </c>
      <c r="F109" s="2">
        <v>0</v>
      </c>
      <c r="G109" s="2">
        <v>-3165.62</v>
      </c>
    </row>
    <row r="110" spans="1:7" x14ac:dyDescent="0.35">
      <c r="A110" t="s">
        <v>162</v>
      </c>
      <c r="B110" t="s">
        <v>161</v>
      </c>
      <c r="D110" s="2">
        <v>36101.160000000003</v>
      </c>
      <c r="E110" s="2">
        <v>-93.17</v>
      </c>
      <c r="F110" s="2">
        <v>-5482.63</v>
      </c>
      <c r="G110" s="2">
        <v>36007.99</v>
      </c>
    </row>
    <row r="111" spans="1:7" x14ac:dyDescent="0.35">
      <c r="A111" t="s">
        <v>164</v>
      </c>
      <c r="B111" t="s">
        <v>163</v>
      </c>
      <c r="D111" s="2">
        <v>265269.84999999998</v>
      </c>
      <c r="E111" s="2">
        <v>-774.85</v>
      </c>
      <c r="F111" s="2">
        <v>-8881.3799999999992</v>
      </c>
      <c r="G111" s="2">
        <v>264495</v>
      </c>
    </row>
    <row r="112" spans="1:7" x14ac:dyDescent="0.35">
      <c r="A112" t="s">
        <v>165</v>
      </c>
      <c r="D112" s="2">
        <v>326412.69</v>
      </c>
      <c r="E112" s="2">
        <v>-975.71</v>
      </c>
      <c r="F112" s="2">
        <v>-15903.47</v>
      </c>
      <c r="G112" s="2">
        <v>325436.98</v>
      </c>
    </row>
    <row r="113" spans="1:7" x14ac:dyDescent="0.35">
      <c r="A113" t="s">
        <v>166</v>
      </c>
    </row>
    <row r="114" spans="1:7" x14ac:dyDescent="0.35">
      <c r="A114" t="s">
        <v>144</v>
      </c>
      <c r="B114" t="s">
        <v>143</v>
      </c>
      <c r="D114" s="2">
        <v>-87344.320000000007</v>
      </c>
      <c r="E114" s="2">
        <v>9355</v>
      </c>
      <c r="F114" s="2">
        <v>112221.5</v>
      </c>
      <c r="G114" s="2">
        <v>-77989.320000000007</v>
      </c>
    </row>
    <row r="115" spans="1:7" x14ac:dyDescent="0.35">
      <c r="A115" t="s">
        <v>146</v>
      </c>
      <c r="B115" t="s">
        <v>145</v>
      </c>
      <c r="D115" s="2">
        <v>-57572.88</v>
      </c>
      <c r="E115" s="2">
        <v>9815</v>
      </c>
      <c r="F115" s="2">
        <v>117790.12</v>
      </c>
      <c r="G115" s="2">
        <v>-47757.88</v>
      </c>
    </row>
    <row r="116" spans="1:7" x14ac:dyDescent="0.35">
      <c r="A116" t="s">
        <v>167</v>
      </c>
      <c r="D116" s="2">
        <v>-144917.20000000001</v>
      </c>
      <c r="E116" s="2">
        <v>19170</v>
      </c>
      <c r="F116" s="2">
        <v>230011.62</v>
      </c>
      <c r="G116" s="2">
        <v>-125747.2</v>
      </c>
    </row>
    <row r="117" spans="1:7" x14ac:dyDescent="0.35">
      <c r="A117" t="s">
        <v>168</v>
      </c>
    </row>
    <row r="118" spans="1:7" x14ac:dyDescent="0.35">
      <c r="A118" t="s">
        <v>170</v>
      </c>
      <c r="B118" t="s">
        <v>169</v>
      </c>
      <c r="D118" s="2">
        <v>-25190958.100000001</v>
      </c>
      <c r="E118" s="2">
        <v>131250</v>
      </c>
      <c r="F118" s="2">
        <v>1584929.85</v>
      </c>
      <c r="G118" s="2">
        <v>-25059708.100000001</v>
      </c>
    </row>
    <row r="119" spans="1:7" x14ac:dyDescent="0.35">
      <c r="A119" t="s">
        <v>171</v>
      </c>
      <c r="D119" s="2">
        <v>-25190958.100000001</v>
      </c>
      <c r="E119" s="2">
        <v>131250</v>
      </c>
      <c r="F119" s="2">
        <v>1584929.85</v>
      </c>
      <c r="G119" s="2">
        <v>-25059708.100000001</v>
      </c>
    </row>
    <row r="120" spans="1:7" x14ac:dyDescent="0.35">
      <c r="A120" t="s">
        <v>172</v>
      </c>
    </row>
    <row r="121" spans="1:7" x14ac:dyDescent="0.35">
      <c r="A121" t="s">
        <v>174</v>
      </c>
      <c r="B121" t="s">
        <v>173</v>
      </c>
      <c r="D121" s="2">
        <v>1146</v>
      </c>
      <c r="E121" s="2">
        <v>0</v>
      </c>
      <c r="F121" s="2">
        <v>0</v>
      </c>
      <c r="G121" s="2">
        <v>1146</v>
      </c>
    </row>
    <row r="122" spans="1:7" x14ac:dyDescent="0.35">
      <c r="A122" t="s">
        <v>154</v>
      </c>
      <c r="B122" t="s">
        <v>153</v>
      </c>
      <c r="D122" s="2">
        <v>-4813</v>
      </c>
      <c r="E122" s="2">
        <v>0</v>
      </c>
      <c r="F122" s="2">
        <v>0</v>
      </c>
      <c r="G122" s="2">
        <v>-4813</v>
      </c>
    </row>
    <row r="123" spans="1:7" x14ac:dyDescent="0.35">
      <c r="A123" t="s">
        <v>156</v>
      </c>
      <c r="B123" t="s">
        <v>155</v>
      </c>
      <c r="D123" s="2">
        <v>-20380</v>
      </c>
      <c r="E123" s="2">
        <v>0</v>
      </c>
      <c r="F123" s="2">
        <v>0</v>
      </c>
      <c r="G123" s="2">
        <v>-20380</v>
      </c>
    </row>
    <row r="124" spans="1:7" x14ac:dyDescent="0.35">
      <c r="A124" t="s">
        <v>176</v>
      </c>
      <c r="B124" t="s">
        <v>175</v>
      </c>
      <c r="D124" s="2">
        <v>-95009.4</v>
      </c>
      <c r="E124" s="2">
        <v>700</v>
      </c>
      <c r="F124" s="2">
        <v>10007.9</v>
      </c>
      <c r="G124" s="2">
        <v>-94309.4</v>
      </c>
    </row>
    <row r="125" spans="1:7" x14ac:dyDescent="0.35">
      <c r="A125" t="s">
        <v>158</v>
      </c>
      <c r="B125" t="s">
        <v>157</v>
      </c>
      <c r="D125" s="2">
        <v>-27192</v>
      </c>
      <c r="E125" s="2">
        <v>200</v>
      </c>
      <c r="F125" s="2">
        <v>2859</v>
      </c>
      <c r="G125" s="2">
        <v>-26992</v>
      </c>
    </row>
    <row r="126" spans="1:7" x14ac:dyDescent="0.35">
      <c r="A126" t="s">
        <v>178</v>
      </c>
      <c r="B126" t="s">
        <v>177</v>
      </c>
      <c r="D126" s="2">
        <v>-0.5</v>
      </c>
      <c r="E126" s="2">
        <v>0</v>
      </c>
      <c r="F126" s="2">
        <v>0</v>
      </c>
      <c r="G126" s="2">
        <v>-0.5</v>
      </c>
    </row>
    <row r="127" spans="1:7" x14ac:dyDescent="0.35">
      <c r="A127" t="s">
        <v>160</v>
      </c>
      <c r="B127" t="s">
        <v>159</v>
      </c>
      <c r="D127" s="2">
        <v>5879</v>
      </c>
      <c r="E127" s="2">
        <v>0</v>
      </c>
      <c r="F127" s="2">
        <v>0</v>
      </c>
      <c r="G127" s="2">
        <v>5879</v>
      </c>
    </row>
    <row r="128" spans="1:7" x14ac:dyDescent="0.35">
      <c r="A128" t="s">
        <v>180</v>
      </c>
      <c r="B128" t="s">
        <v>179</v>
      </c>
      <c r="D128" s="2">
        <v>-149406616.59999999</v>
      </c>
      <c r="E128" s="2">
        <v>-1039150</v>
      </c>
      <c r="F128" s="2">
        <v>-14296130.1</v>
      </c>
      <c r="G128" s="2">
        <v>-150445766.59999999</v>
      </c>
    </row>
    <row r="129" spans="1:7" x14ac:dyDescent="0.35">
      <c r="A129" t="s">
        <v>162</v>
      </c>
      <c r="B129" t="s">
        <v>161</v>
      </c>
      <c r="D129" s="2">
        <v>-67045</v>
      </c>
      <c r="E129" s="2">
        <v>173</v>
      </c>
      <c r="F129" s="2">
        <v>10182</v>
      </c>
      <c r="G129" s="2">
        <v>-66872</v>
      </c>
    </row>
    <row r="130" spans="1:7" x14ac:dyDescent="0.35">
      <c r="A130" t="s">
        <v>182</v>
      </c>
      <c r="B130" t="s">
        <v>181</v>
      </c>
      <c r="D130" s="2">
        <v>-536703.25</v>
      </c>
      <c r="E130" s="2">
        <v>0</v>
      </c>
      <c r="F130" s="2">
        <v>0</v>
      </c>
      <c r="G130" s="2">
        <v>-536703.25</v>
      </c>
    </row>
    <row r="131" spans="1:7" x14ac:dyDescent="0.35">
      <c r="A131" t="s">
        <v>184</v>
      </c>
      <c r="B131" t="s">
        <v>183</v>
      </c>
      <c r="D131" s="2">
        <v>-4733.05</v>
      </c>
      <c r="E131" s="2">
        <v>180.25</v>
      </c>
      <c r="F131" s="2">
        <v>547.4</v>
      </c>
      <c r="G131" s="2">
        <v>-4552.8</v>
      </c>
    </row>
    <row r="132" spans="1:7" x14ac:dyDescent="0.35">
      <c r="A132" t="s">
        <v>186</v>
      </c>
      <c r="B132" t="s">
        <v>185</v>
      </c>
      <c r="D132" s="2">
        <v>-42933.45</v>
      </c>
      <c r="E132" s="2">
        <v>2.4500000000000002</v>
      </c>
      <c r="F132" s="2">
        <v>6037.85</v>
      </c>
      <c r="G132" s="2">
        <v>-42931</v>
      </c>
    </row>
    <row r="133" spans="1:7" x14ac:dyDescent="0.35">
      <c r="A133" t="s">
        <v>188</v>
      </c>
      <c r="B133" t="s">
        <v>187</v>
      </c>
      <c r="D133" s="2">
        <v>-51246.81</v>
      </c>
      <c r="E133" s="2">
        <v>887.21</v>
      </c>
      <c r="F133" s="2">
        <v>16311.07</v>
      </c>
      <c r="G133" s="2">
        <v>-50359.6</v>
      </c>
    </row>
    <row r="134" spans="1:7" x14ac:dyDescent="0.35">
      <c r="A134" t="s">
        <v>190</v>
      </c>
      <c r="B134" t="s">
        <v>189</v>
      </c>
      <c r="D134" s="2">
        <v>-1130873.45</v>
      </c>
      <c r="E134" s="2">
        <v>0</v>
      </c>
      <c r="F134" s="2">
        <v>-615708.44999999995</v>
      </c>
      <c r="G134" s="2">
        <v>-1130873.45</v>
      </c>
    </row>
    <row r="135" spans="1:7" x14ac:dyDescent="0.35">
      <c r="A135" t="s">
        <v>192</v>
      </c>
      <c r="B135" t="s">
        <v>191</v>
      </c>
      <c r="D135" s="2">
        <v>-5893572.5999999996</v>
      </c>
      <c r="E135" s="2">
        <v>17150</v>
      </c>
      <c r="F135" s="2">
        <v>196479.15</v>
      </c>
      <c r="G135" s="2">
        <v>-5876422.5999999996</v>
      </c>
    </row>
    <row r="136" spans="1:7" x14ac:dyDescent="0.35">
      <c r="A136" t="s">
        <v>164</v>
      </c>
      <c r="B136" t="s">
        <v>163</v>
      </c>
      <c r="D136" s="2">
        <v>-492644</v>
      </c>
      <c r="E136" s="2">
        <v>1439</v>
      </c>
      <c r="F136" s="2">
        <v>16494</v>
      </c>
      <c r="G136" s="2">
        <v>-491205</v>
      </c>
    </row>
    <row r="137" spans="1:7" x14ac:dyDescent="0.35">
      <c r="A137" t="s">
        <v>194</v>
      </c>
      <c r="B137" t="s">
        <v>193</v>
      </c>
      <c r="D137" s="2">
        <v>-1450479.35</v>
      </c>
      <c r="E137" s="2">
        <v>-15492.25</v>
      </c>
      <c r="F137" s="2">
        <v>-183594.82</v>
      </c>
      <c r="G137" s="2">
        <v>-1465971.6</v>
      </c>
    </row>
    <row r="138" spans="1:7" x14ac:dyDescent="0.35">
      <c r="A138" t="s">
        <v>196</v>
      </c>
      <c r="B138" t="s">
        <v>195</v>
      </c>
      <c r="D138" s="2">
        <v>-32987213.550000001</v>
      </c>
      <c r="E138" s="2">
        <v>0</v>
      </c>
      <c r="F138" s="2">
        <v>-3397167.55</v>
      </c>
      <c r="G138" s="2">
        <v>-32987213.550000001</v>
      </c>
    </row>
    <row r="139" spans="1:7" x14ac:dyDescent="0.35">
      <c r="A139" t="s">
        <v>198</v>
      </c>
      <c r="B139" t="s">
        <v>197</v>
      </c>
      <c r="D139" s="2">
        <v>9143135.8800000008</v>
      </c>
      <c r="E139" s="2">
        <v>252056</v>
      </c>
      <c r="F139" s="2">
        <v>1156197.3700000001</v>
      </c>
      <c r="G139" s="2">
        <v>9395191.8800000008</v>
      </c>
    </row>
    <row r="140" spans="1:7" x14ac:dyDescent="0.35">
      <c r="A140" t="s">
        <v>200</v>
      </c>
      <c r="B140" t="s">
        <v>199</v>
      </c>
      <c r="D140" s="2">
        <v>2357710.0699999998</v>
      </c>
      <c r="E140" s="2">
        <v>0</v>
      </c>
      <c r="F140" s="2">
        <v>-216066.55</v>
      </c>
      <c r="G140" s="2">
        <v>2357710.0699999998</v>
      </c>
    </row>
    <row r="141" spans="1:7" x14ac:dyDescent="0.35">
      <c r="A141" t="s">
        <v>202</v>
      </c>
      <c r="B141" t="s">
        <v>201</v>
      </c>
      <c r="D141" s="2">
        <v>-7211665.29</v>
      </c>
      <c r="E141" s="2">
        <v>-13164.73</v>
      </c>
      <c r="F141" s="2">
        <v>-332755.53999999998</v>
      </c>
      <c r="G141" s="2">
        <v>-7224830.0199999996</v>
      </c>
    </row>
    <row r="142" spans="1:7" x14ac:dyDescent="0.35">
      <c r="A142" t="s">
        <v>204</v>
      </c>
      <c r="B142" t="s">
        <v>203</v>
      </c>
      <c r="D142" s="2">
        <v>3333057.72</v>
      </c>
      <c r="E142" s="2">
        <v>13945</v>
      </c>
      <c r="F142" s="2">
        <v>203079.88</v>
      </c>
      <c r="G142" s="2">
        <v>3347002.72</v>
      </c>
    </row>
    <row r="143" spans="1:7" x14ac:dyDescent="0.35">
      <c r="A143" t="s">
        <v>206</v>
      </c>
      <c r="B143" t="s">
        <v>205</v>
      </c>
      <c r="D143" s="2">
        <v>-357446</v>
      </c>
      <c r="E143" s="2">
        <v>0</v>
      </c>
      <c r="F143" s="2">
        <v>0</v>
      </c>
      <c r="G143" s="2">
        <v>-357446</v>
      </c>
    </row>
    <row r="144" spans="1:7" x14ac:dyDescent="0.35">
      <c r="A144" t="s">
        <v>208</v>
      </c>
      <c r="B144" t="s">
        <v>207</v>
      </c>
      <c r="D144" s="2">
        <v>215956.38</v>
      </c>
      <c r="E144" s="2">
        <v>621</v>
      </c>
      <c r="F144" s="2">
        <v>7447.38</v>
      </c>
      <c r="G144" s="2">
        <v>216577.38</v>
      </c>
    </row>
    <row r="145" spans="1:7" x14ac:dyDescent="0.35">
      <c r="A145" t="s">
        <v>210</v>
      </c>
      <c r="B145" t="s">
        <v>209</v>
      </c>
      <c r="D145" s="2">
        <v>-10959058</v>
      </c>
      <c r="E145" s="2">
        <v>0</v>
      </c>
      <c r="F145" s="2">
        <v>0</v>
      </c>
      <c r="G145" s="2">
        <v>-10959058</v>
      </c>
    </row>
    <row r="146" spans="1:7" x14ac:dyDescent="0.35">
      <c r="A146" t="s">
        <v>212</v>
      </c>
      <c r="B146" t="s">
        <v>211</v>
      </c>
      <c r="D146" s="2">
        <v>10953037.560000001</v>
      </c>
      <c r="E146" s="2">
        <v>6020</v>
      </c>
      <c r="F146" s="2">
        <v>72249.13</v>
      </c>
      <c r="G146" s="2">
        <v>10959057.560000001</v>
      </c>
    </row>
    <row r="147" spans="1:7" x14ac:dyDescent="0.35">
      <c r="A147" t="s">
        <v>214</v>
      </c>
      <c r="B147" t="s">
        <v>213</v>
      </c>
      <c r="D147" s="2">
        <v>-1927250</v>
      </c>
      <c r="E147" s="2">
        <v>0</v>
      </c>
      <c r="F147" s="2">
        <v>0</v>
      </c>
      <c r="G147" s="2">
        <v>-1927250</v>
      </c>
    </row>
    <row r="148" spans="1:7" x14ac:dyDescent="0.35">
      <c r="A148" t="s">
        <v>216</v>
      </c>
      <c r="B148" t="s">
        <v>215</v>
      </c>
      <c r="D148" s="2">
        <v>1916880.21</v>
      </c>
      <c r="E148" s="2">
        <v>1098</v>
      </c>
      <c r="F148" s="2">
        <v>13177.87</v>
      </c>
      <c r="G148" s="2">
        <v>1917978.21</v>
      </c>
    </row>
    <row r="149" spans="1:7" x14ac:dyDescent="0.35">
      <c r="A149" t="s">
        <v>218</v>
      </c>
      <c r="B149" t="s">
        <v>217</v>
      </c>
      <c r="D149" s="2">
        <v>-258424</v>
      </c>
      <c r="E149" s="2">
        <v>0</v>
      </c>
      <c r="F149" s="2">
        <v>0</v>
      </c>
      <c r="G149" s="2">
        <v>-258424</v>
      </c>
    </row>
    <row r="150" spans="1:7" x14ac:dyDescent="0.35">
      <c r="A150" t="s">
        <v>220</v>
      </c>
      <c r="B150" t="s">
        <v>219</v>
      </c>
      <c r="D150" s="2">
        <v>258285.14</v>
      </c>
      <c r="E150" s="2">
        <v>97</v>
      </c>
      <c r="F150" s="2">
        <v>1167.6300000000001</v>
      </c>
      <c r="G150" s="2">
        <v>258382.14</v>
      </c>
    </row>
    <row r="151" spans="1:7" x14ac:dyDescent="0.35">
      <c r="A151" t="s">
        <v>222</v>
      </c>
      <c r="B151" t="s">
        <v>221</v>
      </c>
      <c r="D151" s="2">
        <v>-1059.71</v>
      </c>
      <c r="E151" s="2">
        <v>1076.5999999999999</v>
      </c>
      <c r="F151" s="2">
        <v>1365.59</v>
      </c>
      <c r="G151" s="2">
        <v>16.89</v>
      </c>
    </row>
    <row r="152" spans="1:7" x14ac:dyDescent="0.35">
      <c r="A152" t="s">
        <v>224</v>
      </c>
      <c r="B152" t="s">
        <v>223</v>
      </c>
      <c r="D152" s="2">
        <v>-122531</v>
      </c>
      <c r="E152" s="2">
        <v>0</v>
      </c>
      <c r="F152" s="2">
        <v>0</v>
      </c>
      <c r="G152" s="2">
        <v>-122531</v>
      </c>
    </row>
    <row r="153" spans="1:7" x14ac:dyDescent="0.35">
      <c r="A153" t="s">
        <v>226</v>
      </c>
      <c r="B153" t="s">
        <v>225</v>
      </c>
      <c r="D153" s="2">
        <v>120982.16</v>
      </c>
      <c r="E153" s="2">
        <v>119</v>
      </c>
      <c r="F153" s="2">
        <v>1414.25</v>
      </c>
      <c r="G153" s="2">
        <v>121101.16</v>
      </c>
    </row>
    <row r="154" spans="1:7" x14ac:dyDescent="0.35">
      <c r="A154" t="s">
        <v>228</v>
      </c>
      <c r="B154" t="s">
        <v>227</v>
      </c>
      <c r="D154" s="2">
        <v>-20380373.649999999</v>
      </c>
      <c r="E154" s="2">
        <v>0</v>
      </c>
      <c r="F154" s="2">
        <v>0</v>
      </c>
      <c r="G154" s="2">
        <v>-20380373.649999999</v>
      </c>
    </row>
    <row r="155" spans="1:7" x14ac:dyDescent="0.35">
      <c r="A155" t="s">
        <v>230</v>
      </c>
      <c r="B155" t="s">
        <v>229</v>
      </c>
      <c r="D155" s="2">
        <v>14008841.619999999</v>
      </c>
      <c r="E155" s="2">
        <v>45640</v>
      </c>
      <c r="F155" s="2">
        <v>547765.25</v>
      </c>
      <c r="G155" s="2">
        <v>14054481.619999999</v>
      </c>
    </row>
    <row r="156" spans="1:7" x14ac:dyDescent="0.35">
      <c r="A156" t="s">
        <v>232</v>
      </c>
      <c r="B156" t="s">
        <v>231</v>
      </c>
      <c r="D156" s="2">
        <v>-6306810.6500000004</v>
      </c>
      <c r="E156" s="2">
        <v>664653.15</v>
      </c>
      <c r="F156" s="2">
        <v>-1503998.3</v>
      </c>
      <c r="G156" s="2">
        <v>-5642157.5</v>
      </c>
    </row>
    <row r="157" spans="1:7" x14ac:dyDescent="0.35">
      <c r="A157" t="s">
        <v>234</v>
      </c>
      <c r="B157" t="s">
        <v>233</v>
      </c>
      <c r="D157" s="2">
        <v>-17736801.600000001</v>
      </c>
      <c r="E157" s="2">
        <v>58450</v>
      </c>
      <c r="F157" s="2">
        <v>1419679.1</v>
      </c>
      <c r="G157" s="2">
        <v>-17678351.600000001</v>
      </c>
    </row>
    <row r="158" spans="1:7" x14ac:dyDescent="0.35">
      <c r="A158" t="s">
        <v>236</v>
      </c>
      <c r="B158" t="s">
        <v>235</v>
      </c>
      <c r="D158" s="2">
        <v>-388392.55</v>
      </c>
      <c r="E158" s="2">
        <v>0</v>
      </c>
      <c r="F158" s="2">
        <v>-64790.95</v>
      </c>
      <c r="G158" s="2">
        <v>-388392.55</v>
      </c>
    </row>
    <row r="159" spans="1:7" x14ac:dyDescent="0.35">
      <c r="A159" t="s">
        <v>238</v>
      </c>
      <c r="B159" t="s">
        <v>237</v>
      </c>
      <c r="D159" s="2">
        <v>73156.75</v>
      </c>
      <c r="E159" s="2">
        <v>4144</v>
      </c>
      <c r="F159" s="2">
        <v>14027.5</v>
      </c>
      <c r="G159" s="2">
        <v>77300.75</v>
      </c>
    </row>
    <row r="160" spans="1:7" x14ac:dyDescent="0.35">
      <c r="A160" t="s">
        <v>240</v>
      </c>
      <c r="B160" t="s">
        <v>239</v>
      </c>
      <c r="D160" s="2">
        <v>-164484.6</v>
      </c>
      <c r="E160" s="2">
        <v>0</v>
      </c>
      <c r="F160" s="2">
        <v>0</v>
      </c>
      <c r="G160" s="2">
        <v>-164484.6</v>
      </c>
    </row>
    <row r="161" spans="1:7" x14ac:dyDescent="0.35">
      <c r="A161" t="s">
        <v>241</v>
      </c>
      <c r="D161" s="2">
        <v>-215637684.56999999</v>
      </c>
      <c r="E161" s="2">
        <v>844.68</v>
      </c>
      <c r="F161" s="2">
        <v>-16913722.940000001</v>
      </c>
      <c r="G161" s="2">
        <v>-215636839.88999999</v>
      </c>
    </row>
    <row r="162" spans="1:7" x14ac:dyDescent="0.35">
      <c r="A162" t="s">
        <v>242</v>
      </c>
    </row>
    <row r="163" spans="1:7" x14ac:dyDescent="0.35">
      <c r="A163" t="s">
        <v>244</v>
      </c>
      <c r="B163" t="s">
        <v>243</v>
      </c>
      <c r="D163" s="2">
        <v>-29712242.25</v>
      </c>
      <c r="E163" s="2">
        <v>0</v>
      </c>
      <c r="F163" s="2">
        <v>-1637461.35</v>
      </c>
      <c r="G163" s="2">
        <v>-29712242.25</v>
      </c>
    </row>
    <row r="164" spans="1:7" x14ac:dyDescent="0.35">
      <c r="A164" t="s">
        <v>188</v>
      </c>
      <c r="B164" t="s">
        <v>187</v>
      </c>
      <c r="D164" s="2">
        <v>0</v>
      </c>
      <c r="E164" s="2">
        <v>-0.01</v>
      </c>
      <c r="F164" s="2">
        <v>-0.01</v>
      </c>
      <c r="G164" s="2">
        <v>-0.01</v>
      </c>
    </row>
    <row r="165" spans="1:7" x14ac:dyDescent="0.35">
      <c r="A165" t="s">
        <v>246</v>
      </c>
      <c r="B165" t="s">
        <v>245</v>
      </c>
      <c r="D165" s="2">
        <v>32651209.149999999</v>
      </c>
      <c r="E165" s="2">
        <v>586600</v>
      </c>
      <c r="F165" s="2">
        <v>4701879.3499999996</v>
      </c>
      <c r="G165" s="2">
        <v>33237809.149999999</v>
      </c>
    </row>
    <row r="166" spans="1:7" x14ac:dyDescent="0.35">
      <c r="A166" t="s">
        <v>194</v>
      </c>
      <c r="B166" t="s">
        <v>193</v>
      </c>
      <c r="D166" s="2">
        <v>0.01</v>
      </c>
      <c r="E166" s="2">
        <v>0</v>
      </c>
      <c r="F166" s="2">
        <v>0</v>
      </c>
      <c r="G166" s="2">
        <v>0.01</v>
      </c>
    </row>
    <row r="167" spans="1:7" x14ac:dyDescent="0.35">
      <c r="A167" t="s">
        <v>198</v>
      </c>
      <c r="B167" t="s">
        <v>197</v>
      </c>
      <c r="D167" s="2">
        <v>-9143135.8800000008</v>
      </c>
      <c r="E167" s="2">
        <v>-252056</v>
      </c>
      <c r="F167" s="2">
        <v>-1156197.3700000001</v>
      </c>
      <c r="G167" s="2">
        <v>-9395191.8800000008</v>
      </c>
    </row>
    <row r="168" spans="1:7" x14ac:dyDescent="0.35">
      <c r="A168" t="s">
        <v>248</v>
      </c>
      <c r="B168" t="s">
        <v>247</v>
      </c>
      <c r="D168" s="2">
        <v>-2570167.0299999998</v>
      </c>
      <c r="E168" s="2">
        <v>-16615.990000000002</v>
      </c>
      <c r="F168" s="2">
        <v>-478310.45</v>
      </c>
      <c r="G168" s="2">
        <v>-2586783.02</v>
      </c>
    </row>
    <row r="169" spans="1:7" x14ac:dyDescent="0.35">
      <c r="A169" t="s">
        <v>250</v>
      </c>
      <c r="B169" t="s">
        <v>249</v>
      </c>
      <c r="D169" s="2">
        <v>39442.550000000003</v>
      </c>
      <c r="E169" s="2">
        <v>331.45</v>
      </c>
      <c r="F169" s="2">
        <v>3977.4</v>
      </c>
      <c r="G169" s="2">
        <v>39774</v>
      </c>
    </row>
    <row r="170" spans="1:7" x14ac:dyDescent="0.35">
      <c r="A170" t="s">
        <v>202</v>
      </c>
      <c r="B170" t="s">
        <v>201</v>
      </c>
      <c r="D170" s="2">
        <v>0.04</v>
      </c>
      <c r="E170" s="2">
        <v>-0.02</v>
      </c>
      <c r="F170" s="2">
        <v>-0.01</v>
      </c>
      <c r="G170" s="2">
        <v>0.02</v>
      </c>
    </row>
    <row r="171" spans="1:7" x14ac:dyDescent="0.35">
      <c r="A171" t="s">
        <v>204</v>
      </c>
      <c r="B171" t="s">
        <v>203</v>
      </c>
      <c r="D171" s="2">
        <v>-3333057.72</v>
      </c>
      <c r="E171" s="2">
        <v>-13945</v>
      </c>
      <c r="F171" s="2">
        <v>-203079.88</v>
      </c>
      <c r="G171" s="2">
        <v>-3347002.72</v>
      </c>
    </row>
    <row r="172" spans="1:7" x14ac:dyDescent="0.35">
      <c r="A172" t="s">
        <v>206</v>
      </c>
      <c r="B172" t="s">
        <v>205</v>
      </c>
      <c r="D172" s="2">
        <v>76511.05</v>
      </c>
      <c r="E172" s="2">
        <v>642.95000000000005</v>
      </c>
      <c r="F172" s="2">
        <v>7715.4</v>
      </c>
      <c r="G172" s="2">
        <v>77154</v>
      </c>
    </row>
    <row r="173" spans="1:7" x14ac:dyDescent="0.35">
      <c r="A173" t="s">
        <v>208</v>
      </c>
      <c r="B173" t="s">
        <v>207</v>
      </c>
      <c r="D173" s="2">
        <v>-215956.38</v>
      </c>
      <c r="E173" s="2">
        <v>-621</v>
      </c>
      <c r="F173" s="2">
        <v>-7447.38</v>
      </c>
      <c r="G173" s="2">
        <v>-216577.38</v>
      </c>
    </row>
    <row r="174" spans="1:7" x14ac:dyDescent="0.35">
      <c r="A174" t="s">
        <v>212</v>
      </c>
      <c r="B174" t="s">
        <v>211</v>
      </c>
      <c r="D174" s="2">
        <v>-10953037.560000001</v>
      </c>
      <c r="E174" s="2">
        <v>-6020</v>
      </c>
      <c r="F174" s="2">
        <v>-72249.13</v>
      </c>
      <c r="G174" s="2">
        <v>-10959057.560000001</v>
      </c>
    </row>
    <row r="175" spans="1:7" x14ac:dyDescent="0.35">
      <c r="A175" t="s">
        <v>216</v>
      </c>
      <c r="B175" t="s">
        <v>215</v>
      </c>
      <c r="D175" s="2">
        <v>-1916880.21</v>
      </c>
      <c r="E175" s="2">
        <v>-1098</v>
      </c>
      <c r="F175" s="2">
        <v>-13177.87</v>
      </c>
      <c r="G175" s="2">
        <v>-1917978.21</v>
      </c>
    </row>
    <row r="176" spans="1:7" x14ac:dyDescent="0.35">
      <c r="A176" t="s">
        <v>220</v>
      </c>
      <c r="B176" t="s">
        <v>219</v>
      </c>
      <c r="D176" s="2">
        <v>-258285.14</v>
      </c>
      <c r="E176" s="2">
        <v>-97</v>
      </c>
      <c r="F176" s="2">
        <v>-1167.6300000000001</v>
      </c>
      <c r="G176" s="2">
        <v>-258382.14</v>
      </c>
    </row>
    <row r="177" spans="1:7" x14ac:dyDescent="0.35">
      <c r="A177" t="s">
        <v>222</v>
      </c>
      <c r="B177" t="s">
        <v>221</v>
      </c>
      <c r="D177" s="2">
        <v>0</v>
      </c>
      <c r="E177" s="2">
        <v>-0.01</v>
      </c>
      <c r="F177" s="2">
        <v>-0.01</v>
      </c>
      <c r="G177" s="2">
        <v>-0.01</v>
      </c>
    </row>
    <row r="178" spans="1:7" x14ac:dyDescent="0.35">
      <c r="A178" t="s">
        <v>226</v>
      </c>
      <c r="B178" t="s">
        <v>225</v>
      </c>
      <c r="D178" s="2">
        <v>-120982.16</v>
      </c>
      <c r="E178" s="2">
        <v>-119</v>
      </c>
      <c r="F178" s="2">
        <v>-1414.25</v>
      </c>
      <c r="G178" s="2">
        <v>-121101.16</v>
      </c>
    </row>
    <row r="179" spans="1:7" x14ac:dyDescent="0.35">
      <c r="A179" t="s">
        <v>15</v>
      </c>
      <c r="B179" t="s">
        <v>14</v>
      </c>
      <c r="D179" s="2">
        <v>0.01</v>
      </c>
      <c r="E179" s="2">
        <v>-0.02</v>
      </c>
      <c r="F179" s="2">
        <v>0</v>
      </c>
      <c r="G179" s="2">
        <v>-0.01</v>
      </c>
    </row>
    <row r="180" spans="1:7" x14ac:dyDescent="0.35">
      <c r="A180" t="s">
        <v>17</v>
      </c>
      <c r="B180" t="s">
        <v>16</v>
      </c>
      <c r="D180" s="2">
        <v>3488367.18</v>
      </c>
      <c r="E180" s="2">
        <v>20695</v>
      </c>
      <c r="F180" s="2">
        <v>324832.24</v>
      </c>
      <c r="G180" s="2">
        <v>3509062.18</v>
      </c>
    </row>
    <row r="181" spans="1:7" x14ac:dyDescent="0.35">
      <c r="A181" t="s">
        <v>19</v>
      </c>
      <c r="B181" t="s">
        <v>18</v>
      </c>
      <c r="D181" s="2">
        <v>-0.02</v>
      </c>
      <c r="E181" s="2">
        <v>0</v>
      </c>
      <c r="F181" s="2">
        <v>0</v>
      </c>
      <c r="G181" s="2">
        <v>-0.02</v>
      </c>
    </row>
    <row r="182" spans="1:7" x14ac:dyDescent="0.35">
      <c r="A182" t="s">
        <v>230</v>
      </c>
      <c r="B182" t="s">
        <v>229</v>
      </c>
      <c r="D182" s="2">
        <v>-14008841.619999999</v>
      </c>
      <c r="E182" s="2">
        <v>-45640</v>
      </c>
      <c r="F182" s="2">
        <v>-547765.25</v>
      </c>
      <c r="G182" s="2">
        <v>-14054481.619999999</v>
      </c>
    </row>
    <row r="183" spans="1:7" x14ac:dyDescent="0.35">
      <c r="A183" t="s">
        <v>238</v>
      </c>
      <c r="B183" t="s">
        <v>237</v>
      </c>
      <c r="D183" s="2">
        <v>-73156.75</v>
      </c>
      <c r="E183" s="2">
        <v>-4144</v>
      </c>
      <c r="F183" s="2">
        <v>-14027.5</v>
      </c>
      <c r="G183" s="2">
        <v>-77300.75</v>
      </c>
    </row>
    <row r="184" spans="1:7" x14ac:dyDescent="0.35">
      <c r="A184" t="s">
        <v>252</v>
      </c>
      <c r="B184" t="s">
        <v>251</v>
      </c>
      <c r="D184" s="2">
        <v>0.35</v>
      </c>
      <c r="E184" s="2">
        <v>0</v>
      </c>
      <c r="F184" s="2">
        <v>0</v>
      </c>
      <c r="G184" s="2">
        <v>0.35</v>
      </c>
    </row>
    <row r="185" spans="1:7" x14ac:dyDescent="0.35">
      <c r="A185" t="s">
        <v>254</v>
      </c>
      <c r="B185" t="s">
        <v>253</v>
      </c>
      <c r="D185" s="2">
        <v>-20140251.600000001</v>
      </c>
      <c r="E185" s="2">
        <v>-141050</v>
      </c>
      <c r="F185" s="2">
        <v>-2557172.4500000002</v>
      </c>
      <c r="G185" s="2">
        <v>-20281301.600000001</v>
      </c>
    </row>
    <row r="186" spans="1:7" x14ac:dyDescent="0.35">
      <c r="A186" t="s">
        <v>255</v>
      </c>
      <c r="D186" s="2">
        <v>-56190463.979999997</v>
      </c>
      <c r="E186" s="2">
        <v>126863.35</v>
      </c>
      <c r="F186" s="2">
        <v>-1651066.15</v>
      </c>
      <c r="G186" s="2">
        <v>-56063600.630000003</v>
      </c>
    </row>
    <row r="187" spans="1:7" x14ac:dyDescent="0.35">
      <c r="A187" t="s">
        <v>256</v>
      </c>
    </row>
    <row r="188" spans="1:7" x14ac:dyDescent="0.35">
      <c r="A188" t="s">
        <v>154</v>
      </c>
      <c r="B188" t="s">
        <v>153</v>
      </c>
      <c r="D188" s="2">
        <v>4813</v>
      </c>
      <c r="E188" s="2">
        <v>0</v>
      </c>
      <c r="F188" s="2">
        <v>0</v>
      </c>
      <c r="G188" s="2">
        <v>4813</v>
      </c>
    </row>
    <row r="189" spans="1:7" x14ac:dyDescent="0.35">
      <c r="A189" t="s">
        <v>156</v>
      </c>
      <c r="B189" t="s">
        <v>155</v>
      </c>
      <c r="D189" s="2">
        <v>20380</v>
      </c>
      <c r="E189" s="2">
        <v>0</v>
      </c>
      <c r="F189" s="2">
        <v>0</v>
      </c>
      <c r="G189" s="2">
        <v>20380</v>
      </c>
    </row>
    <row r="190" spans="1:7" x14ac:dyDescent="0.35">
      <c r="A190" t="s">
        <v>158</v>
      </c>
      <c r="B190" t="s">
        <v>157</v>
      </c>
      <c r="D190" s="2">
        <v>27192</v>
      </c>
      <c r="E190" s="2">
        <v>-200</v>
      </c>
      <c r="F190" s="2">
        <v>-2859</v>
      </c>
      <c r="G190" s="2">
        <v>26992</v>
      </c>
    </row>
    <row r="191" spans="1:7" x14ac:dyDescent="0.35">
      <c r="A191" t="s">
        <v>160</v>
      </c>
      <c r="B191" t="s">
        <v>159</v>
      </c>
      <c r="D191" s="2">
        <v>-5879</v>
      </c>
      <c r="E191" s="2">
        <v>0</v>
      </c>
      <c r="F191" s="2">
        <v>0</v>
      </c>
      <c r="G191" s="2">
        <v>-5879</v>
      </c>
    </row>
    <row r="192" spans="1:7" x14ac:dyDescent="0.35">
      <c r="A192" t="s">
        <v>162</v>
      </c>
      <c r="B192" t="s">
        <v>161</v>
      </c>
      <c r="D192" s="2">
        <v>67045</v>
      </c>
      <c r="E192" s="2">
        <v>-173</v>
      </c>
      <c r="F192" s="2">
        <v>-10182</v>
      </c>
      <c r="G192" s="2">
        <v>66872</v>
      </c>
    </row>
    <row r="193" spans="1:7" x14ac:dyDescent="0.35">
      <c r="A193" t="s">
        <v>164</v>
      </c>
      <c r="B193" t="s">
        <v>163</v>
      </c>
      <c r="D193" s="2">
        <v>492644</v>
      </c>
      <c r="E193" s="2">
        <v>-1439</v>
      </c>
      <c r="F193" s="2">
        <v>-16494</v>
      </c>
      <c r="G193" s="2">
        <v>491205</v>
      </c>
    </row>
    <row r="194" spans="1:7" x14ac:dyDescent="0.35">
      <c r="A194" t="s">
        <v>257</v>
      </c>
      <c r="D194" s="2">
        <v>606195</v>
      </c>
      <c r="E194" s="2">
        <v>-1812</v>
      </c>
      <c r="F194" s="2">
        <v>-29535</v>
      </c>
      <c r="G194" s="2">
        <v>604383</v>
      </c>
    </row>
    <row r="195" spans="1:7" x14ac:dyDescent="0.35">
      <c r="A195" t="s">
        <v>258</v>
      </c>
    </row>
    <row r="196" spans="1:7" x14ac:dyDescent="0.35">
      <c r="A196" t="s">
        <v>260</v>
      </c>
      <c r="B196" t="s">
        <v>259</v>
      </c>
      <c r="D196" s="2">
        <v>-1734936.12</v>
      </c>
      <c r="E196" s="2">
        <v>143486.35</v>
      </c>
      <c r="F196" s="2">
        <v>286188.7</v>
      </c>
      <c r="G196" s="2">
        <v>-1591449.77</v>
      </c>
    </row>
    <row r="197" spans="1:7" x14ac:dyDescent="0.35">
      <c r="A197" t="s">
        <v>262</v>
      </c>
      <c r="B197" t="s">
        <v>261</v>
      </c>
      <c r="D197" s="2">
        <v>-299852.65000000002</v>
      </c>
      <c r="E197" s="2">
        <v>0</v>
      </c>
      <c r="F197" s="2">
        <v>498295</v>
      </c>
      <c r="G197" s="2">
        <v>-299852.65000000002</v>
      </c>
    </row>
    <row r="198" spans="1:7" x14ac:dyDescent="0.35">
      <c r="A198" t="s">
        <v>264</v>
      </c>
      <c r="B198" t="s">
        <v>263</v>
      </c>
      <c r="D198" s="2">
        <v>-1659606.55</v>
      </c>
      <c r="E198" s="2">
        <v>0</v>
      </c>
      <c r="F198" s="2">
        <v>0</v>
      </c>
      <c r="G198" s="2">
        <v>-1659606.55</v>
      </c>
    </row>
    <row r="199" spans="1:7" x14ac:dyDescent="0.35">
      <c r="A199" t="s">
        <v>266</v>
      </c>
      <c r="B199" t="s">
        <v>265</v>
      </c>
      <c r="D199" s="2">
        <v>-2297552.25</v>
      </c>
      <c r="E199" s="2">
        <v>113310.39999999999</v>
      </c>
      <c r="F199" s="2">
        <v>1327389.3500000001</v>
      </c>
      <c r="G199" s="2">
        <v>-2184241.85</v>
      </c>
    </row>
    <row r="200" spans="1:7" x14ac:dyDescent="0.35">
      <c r="A200" t="s">
        <v>268</v>
      </c>
      <c r="B200" t="s">
        <v>267</v>
      </c>
      <c r="D200" s="2">
        <v>118658.4</v>
      </c>
      <c r="E200" s="2">
        <v>8825.9500000000007</v>
      </c>
      <c r="F200" s="2">
        <v>115002.3</v>
      </c>
      <c r="G200" s="2">
        <v>127484.35</v>
      </c>
    </row>
    <row r="201" spans="1:7" x14ac:dyDescent="0.35">
      <c r="A201" t="s">
        <v>270</v>
      </c>
      <c r="B201" t="s">
        <v>269</v>
      </c>
      <c r="D201" s="2">
        <v>15493197.390000001</v>
      </c>
      <c r="E201" s="2">
        <v>-4110197.44</v>
      </c>
      <c r="F201" s="2">
        <v>-5294496.9000000004</v>
      </c>
      <c r="G201" s="2">
        <v>11382999.949999999</v>
      </c>
    </row>
    <row r="202" spans="1:7" x14ac:dyDescent="0.35">
      <c r="A202" t="s">
        <v>272</v>
      </c>
      <c r="B202" t="s">
        <v>271</v>
      </c>
      <c r="D202" s="2">
        <v>-229492.27</v>
      </c>
      <c r="E202" s="2">
        <v>6191.56</v>
      </c>
      <c r="F202" s="2">
        <v>65821.87</v>
      </c>
      <c r="G202" s="2">
        <v>-223300.71</v>
      </c>
    </row>
    <row r="203" spans="1:7" x14ac:dyDescent="0.35">
      <c r="A203" t="s">
        <v>274</v>
      </c>
      <c r="B203" t="s">
        <v>273</v>
      </c>
      <c r="D203" s="2">
        <v>-287827.65000000002</v>
      </c>
      <c r="E203" s="2">
        <v>-31986.97</v>
      </c>
      <c r="F203" s="2">
        <v>236448.27</v>
      </c>
      <c r="G203" s="2">
        <v>-319814.62</v>
      </c>
    </row>
    <row r="204" spans="1:7" x14ac:dyDescent="0.35">
      <c r="A204" t="s">
        <v>276</v>
      </c>
      <c r="B204" t="s">
        <v>275</v>
      </c>
      <c r="D204" s="2">
        <v>-2858600.8</v>
      </c>
      <c r="E204" s="2">
        <v>-2789377.5</v>
      </c>
      <c r="F204" s="2">
        <v>-1831319</v>
      </c>
      <c r="G204" s="2">
        <v>-5647978.2999999998</v>
      </c>
    </row>
    <row r="205" spans="1:7" x14ac:dyDescent="0.35">
      <c r="A205" t="s">
        <v>278</v>
      </c>
      <c r="B205" t="s">
        <v>277</v>
      </c>
      <c r="D205" s="2">
        <v>20416.55</v>
      </c>
      <c r="E205" s="2">
        <v>0</v>
      </c>
      <c r="F205" s="2">
        <v>0</v>
      </c>
      <c r="G205" s="2">
        <v>20416.55</v>
      </c>
    </row>
    <row r="206" spans="1:7" x14ac:dyDescent="0.35">
      <c r="A206" t="s">
        <v>280</v>
      </c>
      <c r="B206" t="s">
        <v>279</v>
      </c>
      <c r="D206" s="2">
        <v>-0.45</v>
      </c>
      <c r="E206" s="2">
        <v>0</v>
      </c>
      <c r="F206" s="2">
        <v>0</v>
      </c>
      <c r="G206" s="2">
        <v>-0.45</v>
      </c>
    </row>
    <row r="207" spans="1:7" x14ac:dyDescent="0.35">
      <c r="A207" t="s">
        <v>282</v>
      </c>
      <c r="B207" t="s">
        <v>281</v>
      </c>
      <c r="D207" s="2">
        <v>-15493197.390000001</v>
      </c>
      <c r="E207" s="2">
        <v>4110197.44</v>
      </c>
      <c r="F207" s="2">
        <v>5294496.9000000004</v>
      </c>
      <c r="G207" s="2">
        <v>-11382999.949999999</v>
      </c>
    </row>
    <row r="208" spans="1:7" x14ac:dyDescent="0.35">
      <c r="A208" t="s">
        <v>284</v>
      </c>
      <c r="B208" t="s">
        <v>283</v>
      </c>
      <c r="D208" s="2">
        <v>45982.83</v>
      </c>
      <c r="E208" s="2">
        <v>1306.72</v>
      </c>
      <c r="F208" s="2">
        <v>1513.05</v>
      </c>
      <c r="G208" s="2">
        <v>47289.55</v>
      </c>
    </row>
    <row r="209" spans="1:7" x14ac:dyDescent="0.35">
      <c r="A209" t="s">
        <v>286</v>
      </c>
      <c r="B209" t="s">
        <v>285</v>
      </c>
      <c r="D209" s="2">
        <v>-1673578.19</v>
      </c>
      <c r="E209" s="2">
        <v>4460135.2300000004</v>
      </c>
      <c r="F209" s="2">
        <v>4371707.1100000003</v>
      </c>
      <c r="G209" s="2">
        <v>2786557.04</v>
      </c>
    </row>
    <row r="210" spans="1:7" x14ac:dyDescent="0.35">
      <c r="A210" t="s">
        <v>288</v>
      </c>
      <c r="B210" t="s">
        <v>287</v>
      </c>
      <c r="D210" s="2">
        <v>-305500.40999999997</v>
      </c>
      <c r="E210" s="2">
        <v>0</v>
      </c>
      <c r="F210" s="2">
        <v>0</v>
      </c>
      <c r="G210" s="2">
        <v>-305500.40999999997</v>
      </c>
    </row>
    <row r="211" spans="1:7" x14ac:dyDescent="0.35">
      <c r="A211" t="s">
        <v>290</v>
      </c>
      <c r="B211" t="s">
        <v>289</v>
      </c>
      <c r="D211" s="2">
        <v>-377220.55</v>
      </c>
      <c r="E211" s="2">
        <v>-66115</v>
      </c>
      <c r="F211" s="2">
        <v>-106797.6</v>
      </c>
      <c r="G211" s="2">
        <v>-443335.55</v>
      </c>
    </row>
    <row r="212" spans="1:7" x14ac:dyDescent="0.35">
      <c r="A212" t="s">
        <v>292</v>
      </c>
      <c r="B212" t="s">
        <v>291</v>
      </c>
      <c r="D212" s="2">
        <v>-1951479.77</v>
      </c>
      <c r="E212" s="2">
        <v>-3610.25</v>
      </c>
      <c r="F212" s="2">
        <v>-144028.85</v>
      </c>
      <c r="G212" s="2">
        <v>-1955090.02</v>
      </c>
    </row>
    <row r="213" spans="1:7" x14ac:dyDescent="0.35">
      <c r="A213" t="s">
        <v>294</v>
      </c>
      <c r="B213" t="s">
        <v>293</v>
      </c>
      <c r="D213" s="2">
        <v>-223762.96</v>
      </c>
      <c r="E213" s="2">
        <v>981.42</v>
      </c>
      <c r="F213" s="2">
        <v>11777.01</v>
      </c>
      <c r="G213" s="2">
        <v>-222781.54</v>
      </c>
    </row>
    <row r="214" spans="1:7" x14ac:dyDescent="0.35">
      <c r="A214" t="s">
        <v>296</v>
      </c>
      <c r="B214" t="s">
        <v>295</v>
      </c>
      <c r="D214" s="2">
        <v>-840305.21</v>
      </c>
      <c r="E214" s="2">
        <v>6318.09</v>
      </c>
      <c r="F214" s="2">
        <v>-833987.12</v>
      </c>
      <c r="G214" s="2">
        <v>-833987.12</v>
      </c>
    </row>
    <row r="215" spans="1:7" x14ac:dyDescent="0.35">
      <c r="A215" t="s">
        <v>298</v>
      </c>
      <c r="B215" t="s">
        <v>297</v>
      </c>
      <c r="D215" s="2">
        <v>0.03</v>
      </c>
      <c r="E215" s="2">
        <v>0</v>
      </c>
      <c r="F215" s="2">
        <v>0</v>
      </c>
      <c r="G215" s="2">
        <v>0.03</v>
      </c>
    </row>
    <row r="216" spans="1:7" x14ac:dyDescent="0.35">
      <c r="A216" t="s">
        <v>300</v>
      </c>
      <c r="B216" t="s">
        <v>299</v>
      </c>
      <c r="D216" s="2">
        <v>-1571843.44</v>
      </c>
      <c r="E216" s="2">
        <v>-13575.76</v>
      </c>
      <c r="F216" s="2">
        <v>244980.58</v>
      </c>
      <c r="G216" s="2">
        <v>-1585419.2</v>
      </c>
    </row>
    <row r="217" spans="1:7" x14ac:dyDescent="0.35">
      <c r="A217" t="s">
        <v>301</v>
      </c>
      <c r="D217" s="2">
        <v>-16126501.460000001</v>
      </c>
      <c r="E217" s="2">
        <v>1835890.24</v>
      </c>
      <c r="F217" s="2">
        <v>4242990.67</v>
      </c>
      <c r="G217" s="2">
        <v>-14290611.220000001</v>
      </c>
    </row>
    <row r="218" spans="1:7" x14ac:dyDescent="0.35">
      <c r="A218" t="s">
        <v>302</v>
      </c>
    </row>
    <row r="219" spans="1:7" x14ac:dyDescent="0.35">
      <c r="A219" t="s">
        <v>304</v>
      </c>
      <c r="B219" t="s">
        <v>303</v>
      </c>
      <c r="D219" s="2">
        <v>-113542.1</v>
      </c>
      <c r="E219" s="2">
        <v>0</v>
      </c>
      <c r="F219" s="2">
        <v>0</v>
      </c>
      <c r="G219" s="2">
        <v>-113542.1</v>
      </c>
    </row>
    <row r="220" spans="1:7" x14ac:dyDescent="0.35">
      <c r="A220" t="s">
        <v>306</v>
      </c>
      <c r="B220" t="s">
        <v>305</v>
      </c>
      <c r="D220" s="2">
        <v>30532.95</v>
      </c>
      <c r="E220" s="2">
        <v>-654.15</v>
      </c>
      <c r="F220" s="2">
        <v>-7810.83</v>
      </c>
      <c r="G220" s="2">
        <v>29878.799999999999</v>
      </c>
    </row>
    <row r="221" spans="1:7" x14ac:dyDescent="0.35">
      <c r="A221" t="s">
        <v>307</v>
      </c>
      <c r="D221" s="2">
        <v>-83009.149999999994</v>
      </c>
      <c r="E221" s="2">
        <v>-654.15</v>
      </c>
      <c r="F221" s="2">
        <v>-7810.83</v>
      </c>
      <c r="G221" s="2">
        <v>-83663.3</v>
      </c>
    </row>
    <row r="222" spans="1:7" x14ac:dyDescent="0.35">
      <c r="A222" t="s">
        <v>308</v>
      </c>
    </row>
    <row r="223" spans="1:7" x14ac:dyDescent="0.35">
      <c r="A223" t="s">
        <v>244</v>
      </c>
      <c r="B223" t="s">
        <v>243</v>
      </c>
      <c r="D223" s="2">
        <v>-15998899.68</v>
      </c>
      <c r="E223" s="2">
        <v>0</v>
      </c>
      <c r="F223" s="2">
        <v>-881709.96</v>
      </c>
      <c r="G223" s="2">
        <v>-15998899.68</v>
      </c>
    </row>
    <row r="224" spans="1:7" x14ac:dyDescent="0.35">
      <c r="A224" t="s">
        <v>246</v>
      </c>
      <c r="B224" t="s">
        <v>245</v>
      </c>
      <c r="D224" s="2">
        <v>17581420.32</v>
      </c>
      <c r="E224" s="2">
        <v>315861.53999999998</v>
      </c>
      <c r="F224" s="2">
        <v>2531781.2000000002</v>
      </c>
      <c r="G224" s="2">
        <v>17897281.859999999</v>
      </c>
    </row>
    <row r="225" spans="1:7" x14ac:dyDescent="0.35">
      <c r="A225" t="s">
        <v>194</v>
      </c>
      <c r="B225" t="s">
        <v>193</v>
      </c>
      <c r="D225" s="2">
        <v>0.01</v>
      </c>
      <c r="E225" s="2">
        <v>-0.01</v>
      </c>
      <c r="F225" s="2">
        <v>-0.01</v>
      </c>
      <c r="G225" s="2">
        <v>0</v>
      </c>
    </row>
    <row r="226" spans="1:7" x14ac:dyDescent="0.35">
      <c r="A226" t="s">
        <v>198</v>
      </c>
      <c r="B226" t="s">
        <v>197</v>
      </c>
      <c r="D226" s="2">
        <v>-4923227.01</v>
      </c>
      <c r="E226" s="2">
        <v>-135722.47</v>
      </c>
      <c r="F226" s="2">
        <v>-622567.81999999995</v>
      </c>
      <c r="G226" s="2">
        <v>-5058949.4800000004</v>
      </c>
    </row>
    <row r="227" spans="1:7" x14ac:dyDescent="0.35">
      <c r="A227" t="s">
        <v>248</v>
      </c>
      <c r="B227" t="s">
        <v>247</v>
      </c>
      <c r="D227" s="2">
        <v>-1383936.09</v>
      </c>
      <c r="E227" s="2">
        <v>-8947.07</v>
      </c>
      <c r="F227" s="2">
        <v>-257551.78</v>
      </c>
      <c r="G227" s="2">
        <v>-1392883.16</v>
      </c>
    </row>
    <row r="228" spans="1:7" x14ac:dyDescent="0.35">
      <c r="A228" t="s">
        <v>250</v>
      </c>
      <c r="B228" t="s">
        <v>249</v>
      </c>
      <c r="D228" s="2">
        <v>21238.3</v>
      </c>
      <c r="E228" s="2">
        <v>178.47</v>
      </c>
      <c r="F228" s="2">
        <v>2141.6799999999998</v>
      </c>
      <c r="G228" s="2">
        <v>21416.77</v>
      </c>
    </row>
    <row r="229" spans="1:7" x14ac:dyDescent="0.35">
      <c r="A229" t="s">
        <v>202</v>
      </c>
      <c r="B229" t="s">
        <v>201</v>
      </c>
      <c r="D229" s="2">
        <v>0.01</v>
      </c>
      <c r="E229" s="2">
        <v>0.01</v>
      </c>
      <c r="F229" s="2">
        <v>0</v>
      </c>
      <c r="G229" s="2">
        <v>0.02</v>
      </c>
    </row>
    <row r="230" spans="1:7" x14ac:dyDescent="0.35">
      <c r="A230" t="s">
        <v>204</v>
      </c>
      <c r="B230" t="s">
        <v>203</v>
      </c>
      <c r="D230" s="2">
        <v>-1794723.38</v>
      </c>
      <c r="E230" s="2">
        <v>-7508.85</v>
      </c>
      <c r="F230" s="2">
        <v>-109350.7</v>
      </c>
      <c r="G230" s="2">
        <v>-1802232.23</v>
      </c>
    </row>
    <row r="231" spans="1:7" x14ac:dyDescent="0.35">
      <c r="A231" t="s">
        <v>206</v>
      </c>
      <c r="B231" t="s">
        <v>205</v>
      </c>
      <c r="D231" s="2">
        <v>41198.26</v>
      </c>
      <c r="E231" s="2">
        <v>346.2</v>
      </c>
      <c r="F231" s="2">
        <v>4154.45</v>
      </c>
      <c r="G231" s="2">
        <v>41544.46</v>
      </c>
    </row>
    <row r="232" spans="1:7" x14ac:dyDescent="0.35">
      <c r="A232" t="s">
        <v>208</v>
      </c>
      <c r="B232" t="s">
        <v>207</v>
      </c>
      <c r="D232" s="2">
        <v>-116284.2</v>
      </c>
      <c r="E232" s="2">
        <v>-334.39</v>
      </c>
      <c r="F232" s="2">
        <v>-4010.13</v>
      </c>
      <c r="G232" s="2">
        <v>-116618.59</v>
      </c>
    </row>
    <row r="233" spans="1:7" x14ac:dyDescent="0.35">
      <c r="A233" t="s">
        <v>212</v>
      </c>
      <c r="B233" t="s">
        <v>211</v>
      </c>
      <c r="D233" s="2">
        <v>-5897789.46</v>
      </c>
      <c r="E233" s="2">
        <v>-3241.53</v>
      </c>
      <c r="F233" s="2">
        <v>-38903.370000000003</v>
      </c>
      <c r="G233" s="2">
        <v>-5901030.9900000002</v>
      </c>
    </row>
    <row r="234" spans="1:7" x14ac:dyDescent="0.35">
      <c r="A234" t="s">
        <v>216</v>
      </c>
      <c r="B234" t="s">
        <v>215</v>
      </c>
      <c r="D234" s="2">
        <v>-1032166.27</v>
      </c>
      <c r="E234" s="2">
        <v>-591.22</v>
      </c>
      <c r="F234" s="2">
        <v>-7095.77</v>
      </c>
      <c r="G234" s="2">
        <v>-1032757.49</v>
      </c>
    </row>
    <row r="235" spans="1:7" x14ac:dyDescent="0.35">
      <c r="A235" t="s">
        <v>220</v>
      </c>
      <c r="B235" t="s">
        <v>219</v>
      </c>
      <c r="D235" s="2">
        <v>-139076.62</v>
      </c>
      <c r="E235" s="2">
        <v>-52.23</v>
      </c>
      <c r="F235" s="2">
        <v>-628.73</v>
      </c>
      <c r="G235" s="2">
        <v>-139128.85</v>
      </c>
    </row>
    <row r="236" spans="1:7" x14ac:dyDescent="0.35">
      <c r="A236" t="s">
        <v>226</v>
      </c>
      <c r="B236" t="s">
        <v>225</v>
      </c>
      <c r="D236" s="2">
        <v>-65144.24</v>
      </c>
      <c r="E236" s="2">
        <v>-64.069999999999993</v>
      </c>
      <c r="F236" s="2">
        <v>-761.51</v>
      </c>
      <c r="G236" s="2">
        <v>-65208.31</v>
      </c>
    </row>
    <row r="237" spans="1:7" x14ac:dyDescent="0.35">
      <c r="A237" t="s">
        <v>15</v>
      </c>
      <c r="B237" t="s">
        <v>14</v>
      </c>
      <c r="D237" s="2">
        <v>-0.01</v>
      </c>
      <c r="E237" s="2">
        <v>0</v>
      </c>
      <c r="F237" s="2">
        <v>0</v>
      </c>
      <c r="G237" s="2">
        <v>-0.01</v>
      </c>
    </row>
    <row r="238" spans="1:7" x14ac:dyDescent="0.35">
      <c r="A238" t="s">
        <v>17</v>
      </c>
      <c r="B238" t="s">
        <v>16</v>
      </c>
      <c r="D238" s="2">
        <v>1878351.56</v>
      </c>
      <c r="E238" s="2">
        <v>11143.45</v>
      </c>
      <c r="F238" s="2">
        <v>174909.66</v>
      </c>
      <c r="G238" s="2">
        <v>1889495.01</v>
      </c>
    </row>
    <row r="239" spans="1:7" x14ac:dyDescent="0.35">
      <c r="A239" t="s">
        <v>19</v>
      </c>
      <c r="B239" t="s">
        <v>18</v>
      </c>
      <c r="D239" s="2">
        <v>-0.01</v>
      </c>
      <c r="E239" s="2">
        <v>0</v>
      </c>
      <c r="F239" s="2">
        <v>0</v>
      </c>
      <c r="G239" s="2">
        <v>-0.01</v>
      </c>
    </row>
    <row r="240" spans="1:7" x14ac:dyDescent="0.35">
      <c r="A240" t="s">
        <v>21</v>
      </c>
      <c r="B240" t="s">
        <v>20</v>
      </c>
      <c r="D240" s="2">
        <v>0.01</v>
      </c>
      <c r="E240" s="2">
        <v>0</v>
      </c>
      <c r="F240" s="2">
        <v>0</v>
      </c>
      <c r="G240" s="2">
        <v>0.01</v>
      </c>
    </row>
    <row r="241" spans="1:7" x14ac:dyDescent="0.35">
      <c r="A241" t="s">
        <v>29</v>
      </c>
      <c r="B241" t="s">
        <v>28</v>
      </c>
      <c r="D241" s="2">
        <v>-0.01</v>
      </c>
      <c r="E241" s="2">
        <v>0</v>
      </c>
      <c r="F241" s="2">
        <v>0</v>
      </c>
      <c r="G241" s="2">
        <v>-0.01</v>
      </c>
    </row>
    <row r="242" spans="1:7" x14ac:dyDescent="0.35">
      <c r="A242" t="s">
        <v>230</v>
      </c>
      <c r="B242" t="s">
        <v>229</v>
      </c>
      <c r="D242" s="2">
        <v>-7543222.4100000001</v>
      </c>
      <c r="E242" s="2">
        <v>-24575.39</v>
      </c>
      <c r="F242" s="2">
        <v>-294950.52</v>
      </c>
      <c r="G242" s="2">
        <v>-7567797.7999999998</v>
      </c>
    </row>
    <row r="243" spans="1:7" x14ac:dyDescent="0.35">
      <c r="A243" t="s">
        <v>238</v>
      </c>
      <c r="B243" t="s">
        <v>237</v>
      </c>
      <c r="D243" s="2">
        <v>-39392.1</v>
      </c>
      <c r="E243" s="2">
        <v>-2231.38</v>
      </c>
      <c r="F243" s="2">
        <v>-7553.27</v>
      </c>
      <c r="G243" s="2">
        <v>-41623.480000000003</v>
      </c>
    </row>
    <row r="244" spans="1:7" x14ac:dyDescent="0.35">
      <c r="A244" t="s">
        <v>252</v>
      </c>
      <c r="B244" t="s">
        <v>251</v>
      </c>
      <c r="D244" s="2">
        <v>0.19</v>
      </c>
      <c r="E244" s="2">
        <v>0</v>
      </c>
      <c r="F244" s="2">
        <v>0</v>
      </c>
      <c r="G244" s="2">
        <v>0.19</v>
      </c>
    </row>
    <row r="245" spans="1:7" x14ac:dyDescent="0.35">
      <c r="A245" t="s">
        <v>33</v>
      </c>
      <c r="B245" t="s">
        <v>32</v>
      </c>
      <c r="D245" s="2">
        <v>0.02</v>
      </c>
      <c r="E245" s="2">
        <v>0.01</v>
      </c>
      <c r="F245" s="2">
        <v>0</v>
      </c>
      <c r="G245" s="2">
        <v>0.03</v>
      </c>
    </row>
    <row r="246" spans="1:7" x14ac:dyDescent="0.35">
      <c r="A246" t="s">
        <v>35</v>
      </c>
      <c r="B246" t="s">
        <v>34</v>
      </c>
      <c r="D246" s="2">
        <v>0.01</v>
      </c>
      <c r="E246" s="2">
        <v>0</v>
      </c>
      <c r="F246" s="2">
        <v>0</v>
      </c>
      <c r="G246" s="2">
        <v>0.01</v>
      </c>
    </row>
    <row r="247" spans="1:7" x14ac:dyDescent="0.35">
      <c r="A247" t="s">
        <v>37</v>
      </c>
      <c r="B247" t="s">
        <v>36</v>
      </c>
      <c r="D247" s="2">
        <v>-0.01</v>
      </c>
      <c r="E247" s="2">
        <v>0</v>
      </c>
      <c r="F247" s="2">
        <v>0</v>
      </c>
      <c r="G247" s="2">
        <v>-0.01</v>
      </c>
    </row>
    <row r="248" spans="1:7" x14ac:dyDescent="0.35">
      <c r="A248" t="s">
        <v>41</v>
      </c>
      <c r="B248" t="s">
        <v>40</v>
      </c>
      <c r="D248" s="2">
        <v>-0.02</v>
      </c>
      <c r="E248" s="2">
        <v>0</v>
      </c>
      <c r="F248" s="2">
        <v>0</v>
      </c>
      <c r="G248" s="2">
        <v>-0.02</v>
      </c>
    </row>
    <row r="249" spans="1:7" x14ac:dyDescent="0.35">
      <c r="A249" t="s">
        <v>43</v>
      </c>
      <c r="B249" t="s">
        <v>42</v>
      </c>
      <c r="D249" s="2">
        <v>0.01</v>
      </c>
      <c r="E249" s="2">
        <v>0</v>
      </c>
      <c r="F249" s="2">
        <v>0</v>
      </c>
      <c r="G249" s="2">
        <v>0.01</v>
      </c>
    </row>
    <row r="250" spans="1:7" x14ac:dyDescent="0.35">
      <c r="A250" t="s">
        <v>55</v>
      </c>
      <c r="B250" t="s">
        <v>54</v>
      </c>
      <c r="D250" s="2">
        <v>-0.02</v>
      </c>
      <c r="E250" s="2">
        <v>0</v>
      </c>
      <c r="F250" s="2">
        <v>0</v>
      </c>
      <c r="G250" s="2">
        <v>-0.02</v>
      </c>
    </row>
    <row r="251" spans="1:7" x14ac:dyDescent="0.35">
      <c r="A251" t="s">
        <v>59</v>
      </c>
      <c r="B251" t="s">
        <v>58</v>
      </c>
      <c r="D251" s="2">
        <v>-0.02</v>
      </c>
      <c r="E251" s="2">
        <v>0</v>
      </c>
      <c r="F251" s="2">
        <v>-0.01</v>
      </c>
      <c r="G251" s="2">
        <v>-0.02</v>
      </c>
    </row>
    <row r="252" spans="1:7" x14ac:dyDescent="0.35">
      <c r="A252" t="s">
        <v>65</v>
      </c>
      <c r="B252" t="s">
        <v>64</v>
      </c>
      <c r="D252" s="2">
        <v>-0.01</v>
      </c>
      <c r="E252" s="2">
        <v>0</v>
      </c>
      <c r="F252" s="2">
        <v>0</v>
      </c>
      <c r="G252" s="2">
        <v>-0.01</v>
      </c>
    </row>
    <row r="253" spans="1:7" x14ac:dyDescent="0.35">
      <c r="A253" t="s">
        <v>272</v>
      </c>
      <c r="B253" t="s">
        <v>271</v>
      </c>
      <c r="D253" s="2">
        <v>-0.01</v>
      </c>
      <c r="E253" s="2">
        <v>0.01</v>
      </c>
      <c r="F253" s="2">
        <v>0.01</v>
      </c>
      <c r="G253" s="2">
        <v>0</v>
      </c>
    </row>
    <row r="254" spans="1:7" x14ac:dyDescent="0.35">
      <c r="A254" t="s">
        <v>88</v>
      </c>
      <c r="B254" t="s">
        <v>87</v>
      </c>
      <c r="D254" s="2">
        <v>0.01</v>
      </c>
      <c r="E254" s="2">
        <v>0</v>
      </c>
      <c r="F254" s="2">
        <v>0</v>
      </c>
      <c r="G254" s="2">
        <v>0.01</v>
      </c>
    </row>
    <row r="255" spans="1:7" x14ac:dyDescent="0.35">
      <c r="A255" t="s">
        <v>94</v>
      </c>
      <c r="B255" t="s">
        <v>93</v>
      </c>
      <c r="D255" s="2">
        <v>-0.01</v>
      </c>
      <c r="E255" s="2">
        <v>0</v>
      </c>
      <c r="F255" s="2">
        <v>0</v>
      </c>
      <c r="G255" s="2">
        <v>-0.01</v>
      </c>
    </row>
    <row r="256" spans="1:7" x14ac:dyDescent="0.35">
      <c r="A256" t="s">
        <v>96</v>
      </c>
      <c r="B256" t="s">
        <v>95</v>
      </c>
      <c r="D256" s="2">
        <v>0.01</v>
      </c>
      <c r="E256" s="2">
        <v>-0.01</v>
      </c>
      <c r="F256" s="2">
        <v>-0.01</v>
      </c>
      <c r="G256" s="2">
        <v>0</v>
      </c>
    </row>
    <row r="257" spans="1:7" x14ac:dyDescent="0.35">
      <c r="A257" t="s">
        <v>292</v>
      </c>
      <c r="B257" t="s">
        <v>291</v>
      </c>
      <c r="D257" s="2">
        <v>-0.03</v>
      </c>
      <c r="E257" s="2">
        <v>0</v>
      </c>
      <c r="F257" s="2">
        <v>0</v>
      </c>
      <c r="G257" s="2">
        <v>-0.03</v>
      </c>
    </row>
    <row r="258" spans="1:7" x14ac:dyDescent="0.35">
      <c r="A258" t="s">
        <v>294</v>
      </c>
      <c r="B258" t="s">
        <v>293</v>
      </c>
      <c r="D258" s="2">
        <v>-0.06</v>
      </c>
      <c r="E258" s="2">
        <v>0</v>
      </c>
      <c r="F258" s="2">
        <v>0</v>
      </c>
      <c r="G258" s="2">
        <v>-0.06</v>
      </c>
    </row>
    <row r="259" spans="1:7" x14ac:dyDescent="0.35">
      <c r="A259" t="s">
        <v>102</v>
      </c>
      <c r="B259" t="s">
        <v>101</v>
      </c>
      <c r="D259" s="2">
        <v>-0.01</v>
      </c>
      <c r="E259" s="2">
        <v>-0.02</v>
      </c>
      <c r="F259" s="2">
        <v>-0.01</v>
      </c>
      <c r="G259" s="2">
        <v>-0.03</v>
      </c>
    </row>
    <row r="260" spans="1:7" x14ac:dyDescent="0.35">
      <c r="A260" t="s">
        <v>108</v>
      </c>
      <c r="B260" t="s">
        <v>107</v>
      </c>
      <c r="D260" s="2">
        <v>0.02</v>
      </c>
      <c r="E260" s="2">
        <v>0</v>
      </c>
      <c r="F260" s="2">
        <v>0</v>
      </c>
      <c r="G260" s="2">
        <v>0.02</v>
      </c>
    </row>
    <row r="261" spans="1:7" x14ac:dyDescent="0.35">
      <c r="A261" t="s">
        <v>110</v>
      </c>
      <c r="B261" t="s">
        <v>109</v>
      </c>
      <c r="D261" s="2">
        <v>0</v>
      </c>
      <c r="E261" s="2">
        <v>-0.01</v>
      </c>
      <c r="F261" s="2">
        <v>0</v>
      </c>
      <c r="G261" s="2">
        <v>-0.01</v>
      </c>
    </row>
    <row r="262" spans="1:7" x14ac:dyDescent="0.35">
      <c r="A262" t="s">
        <v>148</v>
      </c>
      <c r="B262" t="s">
        <v>147</v>
      </c>
      <c r="D262" s="2">
        <v>-3308.44</v>
      </c>
      <c r="E262" s="2">
        <v>0</v>
      </c>
      <c r="F262" s="2">
        <v>906495.72</v>
      </c>
      <c r="G262" s="2">
        <v>-3308.44</v>
      </c>
    </row>
    <row r="263" spans="1:7" x14ac:dyDescent="0.35">
      <c r="A263" t="s">
        <v>254</v>
      </c>
      <c r="B263" t="s">
        <v>253</v>
      </c>
      <c r="D263" s="2">
        <v>-10844750.859999999</v>
      </c>
      <c r="E263" s="2">
        <v>-75950</v>
      </c>
      <c r="F263" s="2">
        <v>-1376939.01</v>
      </c>
      <c r="G263" s="2">
        <v>-10920700.859999999</v>
      </c>
    </row>
    <row r="264" spans="1:7" x14ac:dyDescent="0.35">
      <c r="A264" t="s">
        <v>140</v>
      </c>
      <c r="B264" t="s">
        <v>139</v>
      </c>
      <c r="D264" s="2">
        <v>0</v>
      </c>
      <c r="E264" s="2">
        <v>-0.01</v>
      </c>
      <c r="F264" s="2">
        <v>-0.01</v>
      </c>
      <c r="G264" s="2">
        <v>-0.01</v>
      </c>
    </row>
    <row r="265" spans="1:7" x14ac:dyDescent="0.35">
      <c r="A265" t="s">
        <v>150</v>
      </c>
      <c r="B265" t="s">
        <v>149</v>
      </c>
      <c r="D265" s="2">
        <v>8210692.9199999999</v>
      </c>
      <c r="E265" s="2">
        <v>83358.429999999993</v>
      </c>
      <c r="F265" s="2">
        <v>313705.73</v>
      </c>
      <c r="G265" s="2">
        <v>8294051.3499999996</v>
      </c>
    </row>
    <row r="266" spans="1:7" x14ac:dyDescent="0.35">
      <c r="A266" t="s">
        <v>310</v>
      </c>
      <c r="B266" t="s">
        <v>309</v>
      </c>
      <c r="D266" s="2">
        <v>-23459122.649999999</v>
      </c>
      <c r="E266" s="2">
        <v>-238166.93</v>
      </c>
      <c r="F266" s="2">
        <v>-896302.07999999996</v>
      </c>
      <c r="G266" s="2">
        <v>-23697289.579999998</v>
      </c>
    </row>
    <row r="267" spans="1:7" x14ac:dyDescent="0.35">
      <c r="A267" t="s">
        <v>300</v>
      </c>
      <c r="B267" t="s">
        <v>299</v>
      </c>
      <c r="D267" s="2">
        <v>-7.0000000000000007E-2</v>
      </c>
      <c r="E267" s="2">
        <v>0.01</v>
      </c>
      <c r="F267" s="2">
        <v>0</v>
      </c>
      <c r="G267" s="2">
        <v>-0.06</v>
      </c>
    </row>
    <row r="268" spans="1:7" x14ac:dyDescent="0.35">
      <c r="A268" t="s">
        <v>311</v>
      </c>
      <c r="D268" s="2">
        <v>-45508142.049999997</v>
      </c>
      <c r="E268" s="2">
        <v>-86497.46</v>
      </c>
      <c r="F268" s="2">
        <v>-565136.25</v>
      </c>
      <c r="G268" s="2">
        <v>-45594639.509999998</v>
      </c>
    </row>
    <row r="269" spans="1:7" x14ac:dyDescent="0.35">
      <c r="A269" t="s">
        <v>312</v>
      </c>
    </row>
    <row r="270" spans="1:7" x14ac:dyDescent="0.35">
      <c r="A270" t="s">
        <v>314</v>
      </c>
      <c r="B270" t="s">
        <v>313</v>
      </c>
      <c r="D270" s="2">
        <v>-43566942.07</v>
      </c>
      <c r="E270" s="2">
        <v>-442310</v>
      </c>
      <c r="F270" s="2">
        <v>-1664561</v>
      </c>
      <c r="G270" s="2">
        <v>-44009252.07</v>
      </c>
    </row>
    <row r="271" spans="1:7" x14ac:dyDescent="0.35">
      <c r="A271" t="s">
        <v>315</v>
      </c>
      <c r="D271" s="2">
        <v>-43566942.07</v>
      </c>
      <c r="E271" s="2">
        <v>-442310</v>
      </c>
      <c r="F271" s="2">
        <v>-1664561</v>
      </c>
      <c r="G271" s="2">
        <v>-44009252.07</v>
      </c>
    </row>
    <row r="272" spans="1:7" x14ac:dyDescent="0.35">
      <c r="A272" t="s">
        <v>316</v>
      </c>
    </row>
    <row r="273" spans="1:7" x14ac:dyDescent="0.35">
      <c r="A273" t="s">
        <v>317</v>
      </c>
      <c r="D273" s="2">
        <v>-362704948.61000001</v>
      </c>
      <c r="E273" s="2">
        <v>-3172396.05</v>
      </c>
      <c r="F273" s="2">
        <v>-8527954.0099999998</v>
      </c>
      <c r="G273" s="2">
        <v>-365877344.66000003</v>
      </c>
    </row>
    <row r="274" spans="1:7" x14ac:dyDescent="0.35">
      <c r="A274" t="s">
        <v>318</v>
      </c>
    </row>
    <row r="275" spans="1:7" x14ac:dyDescent="0.35">
      <c r="A275" t="s">
        <v>244</v>
      </c>
      <c r="B275" t="s">
        <v>243</v>
      </c>
      <c r="D275" s="2">
        <v>45711141.93</v>
      </c>
      <c r="E275" s="2">
        <v>0</v>
      </c>
      <c r="F275" s="2">
        <v>2519171.31</v>
      </c>
      <c r="G275" s="2">
        <v>45711141.93</v>
      </c>
    </row>
    <row r="276" spans="1:7" x14ac:dyDescent="0.35">
      <c r="A276" t="s">
        <v>188</v>
      </c>
      <c r="B276" t="s">
        <v>187</v>
      </c>
      <c r="D276" s="2">
        <v>0</v>
      </c>
      <c r="E276" s="2">
        <v>0.01</v>
      </c>
      <c r="F276" s="2">
        <v>0.01</v>
      </c>
      <c r="G276" s="2">
        <v>0.01</v>
      </c>
    </row>
    <row r="277" spans="1:7" x14ac:dyDescent="0.35">
      <c r="A277" t="s">
        <v>246</v>
      </c>
      <c r="B277" t="s">
        <v>245</v>
      </c>
      <c r="D277" s="2">
        <v>-50232629.469999999</v>
      </c>
      <c r="E277" s="2">
        <v>-902461.54</v>
      </c>
      <c r="F277" s="2">
        <v>-7233660.5499999998</v>
      </c>
      <c r="G277" s="2">
        <v>-51135091.009999998</v>
      </c>
    </row>
    <row r="278" spans="1:7" x14ac:dyDescent="0.35">
      <c r="A278" t="s">
        <v>194</v>
      </c>
      <c r="B278" t="s">
        <v>193</v>
      </c>
      <c r="D278" s="2">
        <v>-0.02</v>
      </c>
      <c r="E278" s="2">
        <v>0.01</v>
      </c>
      <c r="F278" s="2">
        <v>0.01</v>
      </c>
      <c r="G278" s="2">
        <v>-0.01</v>
      </c>
    </row>
    <row r="279" spans="1:7" x14ac:dyDescent="0.35">
      <c r="A279" t="s">
        <v>198</v>
      </c>
      <c r="B279" t="s">
        <v>197</v>
      </c>
      <c r="D279" s="2">
        <v>14066362.890000001</v>
      </c>
      <c r="E279" s="2">
        <v>387778.47</v>
      </c>
      <c r="F279" s="2">
        <v>1778765.19</v>
      </c>
      <c r="G279" s="2">
        <v>14454141.359999999</v>
      </c>
    </row>
    <row r="280" spans="1:7" x14ac:dyDescent="0.35">
      <c r="A280" t="s">
        <v>248</v>
      </c>
      <c r="B280" t="s">
        <v>247</v>
      </c>
      <c r="D280" s="2">
        <v>3954103.12</v>
      </c>
      <c r="E280" s="2">
        <v>25563.06</v>
      </c>
      <c r="F280" s="2">
        <v>735862.23</v>
      </c>
      <c r="G280" s="2">
        <v>3979666.18</v>
      </c>
    </row>
    <row r="281" spans="1:7" x14ac:dyDescent="0.35">
      <c r="A281" t="s">
        <v>250</v>
      </c>
      <c r="B281" t="s">
        <v>249</v>
      </c>
      <c r="D281" s="2">
        <v>-60680.85</v>
      </c>
      <c r="E281" s="2">
        <v>-509.92</v>
      </c>
      <c r="F281" s="2">
        <v>-6119.08</v>
      </c>
      <c r="G281" s="2">
        <v>-61190.77</v>
      </c>
    </row>
    <row r="282" spans="1:7" x14ac:dyDescent="0.35">
      <c r="A282" t="s">
        <v>202</v>
      </c>
      <c r="B282" t="s">
        <v>201</v>
      </c>
      <c r="D282" s="2">
        <v>-0.05</v>
      </c>
      <c r="E282" s="2">
        <v>0.01</v>
      </c>
      <c r="F282" s="2">
        <v>0.01</v>
      </c>
      <c r="G282" s="2">
        <v>-0.04</v>
      </c>
    </row>
    <row r="283" spans="1:7" x14ac:dyDescent="0.35">
      <c r="A283" t="s">
        <v>204</v>
      </c>
      <c r="B283" t="s">
        <v>203</v>
      </c>
      <c r="D283" s="2">
        <v>5127781.0999999996</v>
      </c>
      <c r="E283" s="2">
        <v>21453.85</v>
      </c>
      <c r="F283" s="2">
        <v>312430.58</v>
      </c>
      <c r="G283" s="2">
        <v>5149234.95</v>
      </c>
    </row>
    <row r="284" spans="1:7" x14ac:dyDescent="0.35">
      <c r="A284" t="s">
        <v>206</v>
      </c>
      <c r="B284" t="s">
        <v>205</v>
      </c>
      <c r="D284" s="2">
        <v>-117709.31</v>
      </c>
      <c r="E284" s="2">
        <v>-989.15</v>
      </c>
      <c r="F284" s="2">
        <v>-11869.85</v>
      </c>
      <c r="G284" s="2">
        <v>-118698.46</v>
      </c>
    </row>
    <row r="285" spans="1:7" x14ac:dyDescent="0.35">
      <c r="A285" t="s">
        <v>208</v>
      </c>
      <c r="B285" t="s">
        <v>207</v>
      </c>
      <c r="D285" s="2">
        <v>332240.58</v>
      </c>
      <c r="E285" s="2">
        <v>955.39</v>
      </c>
      <c r="F285" s="2">
        <v>11457.51</v>
      </c>
      <c r="G285" s="2">
        <v>333195.96999999997</v>
      </c>
    </row>
    <row r="286" spans="1:7" x14ac:dyDescent="0.35">
      <c r="A286" t="s">
        <v>212</v>
      </c>
      <c r="B286" t="s">
        <v>211</v>
      </c>
      <c r="D286" s="2">
        <v>16850827.02</v>
      </c>
      <c r="E286" s="2">
        <v>9261.5300000000007</v>
      </c>
      <c r="F286" s="2">
        <v>111152.5</v>
      </c>
      <c r="G286" s="2">
        <v>16860088.550000001</v>
      </c>
    </row>
    <row r="287" spans="1:7" x14ac:dyDescent="0.35">
      <c r="A287" t="s">
        <v>216</v>
      </c>
      <c r="B287" t="s">
        <v>215</v>
      </c>
      <c r="D287" s="2">
        <v>2949046.48</v>
      </c>
      <c r="E287" s="2">
        <v>1689.22</v>
      </c>
      <c r="F287" s="2">
        <v>20273.64</v>
      </c>
      <c r="G287" s="2">
        <v>2950735.7</v>
      </c>
    </row>
    <row r="288" spans="1:7" x14ac:dyDescent="0.35">
      <c r="A288" t="s">
        <v>220</v>
      </c>
      <c r="B288" t="s">
        <v>219</v>
      </c>
      <c r="D288" s="2">
        <v>397361.76</v>
      </c>
      <c r="E288" s="2">
        <v>149.22999999999999</v>
      </c>
      <c r="F288" s="2">
        <v>1796.36</v>
      </c>
      <c r="G288" s="2">
        <v>397510.99</v>
      </c>
    </row>
    <row r="289" spans="1:7" x14ac:dyDescent="0.35">
      <c r="A289" t="s">
        <v>222</v>
      </c>
      <c r="B289" t="s">
        <v>221</v>
      </c>
      <c r="D289" s="2">
        <v>0</v>
      </c>
      <c r="E289" s="2">
        <v>0.01</v>
      </c>
      <c r="F289" s="2">
        <v>0.01</v>
      </c>
      <c r="G289" s="2">
        <v>0.01</v>
      </c>
    </row>
    <row r="290" spans="1:7" x14ac:dyDescent="0.35">
      <c r="A290" t="s">
        <v>226</v>
      </c>
      <c r="B290" t="s">
        <v>225</v>
      </c>
      <c r="D290" s="2">
        <v>186126.4</v>
      </c>
      <c r="E290" s="2">
        <v>183.07</v>
      </c>
      <c r="F290" s="2">
        <v>2175.7600000000002</v>
      </c>
      <c r="G290" s="2">
        <v>186309.47</v>
      </c>
    </row>
    <row r="291" spans="1:7" x14ac:dyDescent="0.35">
      <c r="A291" t="s">
        <v>15</v>
      </c>
      <c r="B291" t="s">
        <v>14</v>
      </c>
      <c r="D291" s="2">
        <v>0</v>
      </c>
      <c r="E291" s="2">
        <v>0.02</v>
      </c>
      <c r="F291" s="2">
        <v>0</v>
      </c>
      <c r="G291" s="2">
        <v>0.02</v>
      </c>
    </row>
    <row r="292" spans="1:7" x14ac:dyDescent="0.35">
      <c r="A292" t="s">
        <v>17</v>
      </c>
      <c r="B292" t="s">
        <v>16</v>
      </c>
      <c r="D292" s="2">
        <v>-5366718.74</v>
      </c>
      <c r="E292" s="2">
        <v>-31838.45</v>
      </c>
      <c r="F292" s="2">
        <v>-499741.9</v>
      </c>
      <c r="G292" s="2">
        <v>-5398557.1900000004</v>
      </c>
    </row>
    <row r="293" spans="1:7" x14ac:dyDescent="0.35">
      <c r="A293" t="s">
        <v>19</v>
      </c>
      <c r="B293" t="s">
        <v>18</v>
      </c>
      <c r="D293" s="2">
        <v>0.02</v>
      </c>
      <c r="E293" s="2">
        <v>0</v>
      </c>
      <c r="F293" s="2">
        <v>0</v>
      </c>
      <c r="G293" s="2">
        <v>0.02</v>
      </c>
    </row>
    <row r="294" spans="1:7" x14ac:dyDescent="0.35">
      <c r="A294" t="s">
        <v>21</v>
      </c>
      <c r="B294" t="s">
        <v>20</v>
      </c>
      <c r="D294" s="2">
        <v>-0.03</v>
      </c>
      <c r="E294" s="2">
        <v>0</v>
      </c>
      <c r="F294" s="2">
        <v>0</v>
      </c>
      <c r="G294" s="2">
        <v>-0.03</v>
      </c>
    </row>
    <row r="295" spans="1:7" x14ac:dyDescent="0.35">
      <c r="A295" t="s">
        <v>29</v>
      </c>
      <c r="B295" t="s">
        <v>28</v>
      </c>
      <c r="D295" s="2">
        <v>0.04</v>
      </c>
      <c r="E295" s="2">
        <v>0</v>
      </c>
      <c r="F295" s="2">
        <v>0</v>
      </c>
      <c r="G295" s="2">
        <v>0.04</v>
      </c>
    </row>
    <row r="296" spans="1:7" x14ac:dyDescent="0.35">
      <c r="A296" t="s">
        <v>230</v>
      </c>
      <c r="B296" t="s">
        <v>229</v>
      </c>
      <c r="D296" s="2">
        <v>21552064.030000001</v>
      </c>
      <c r="E296" s="2">
        <v>70215.39</v>
      </c>
      <c r="F296" s="2">
        <v>842715.77</v>
      </c>
      <c r="G296" s="2">
        <v>21622279.420000002</v>
      </c>
    </row>
    <row r="297" spans="1:7" x14ac:dyDescent="0.35">
      <c r="A297" t="s">
        <v>238</v>
      </c>
      <c r="B297" t="s">
        <v>237</v>
      </c>
      <c r="D297" s="2">
        <v>112548.85</v>
      </c>
      <c r="E297" s="2">
        <v>6375.38</v>
      </c>
      <c r="F297" s="2">
        <v>21580.77</v>
      </c>
      <c r="G297" s="2">
        <v>118924.23</v>
      </c>
    </row>
    <row r="298" spans="1:7" x14ac:dyDescent="0.35">
      <c r="A298" t="s">
        <v>252</v>
      </c>
      <c r="B298" t="s">
        <v>251</v>
      </c>
      <c r="D298" s="2">
        <v>-0.54</v>
      </c>
      <c r="E298" s="2">
        <v>0</v>
      </c>
      <c r="F298" s="2">
        <v>0</v>
      </c>
      <c r="G298" s="2">
        <v>-0.54</v>
      </c>
    </row>
    <row r="299" spans="1:7" x14ac:dyDescent="0.35">
      <c r="A299" t="s">
        <v>33</v>
      </c>
      <c r="B299" t="s">
        <v>32</v>
      </c>
      <c r="D299" s="2">
        <v>-7.0000000000000007E-2</v>
      </c>
      <c r="E299" s="2">
        <v>-0.01</v>
      </c>
      <c r="F299" s="2">
        <v>0.01</v>
      </c>
      <c r="G299" s="2">
        <v>-0.08</v>
      </c>
    </row>
    <row r="300" spans="1:7" x14ac:dyDescent="0.35">
      <c r="A300" t="s">
        <v>35</v>
      </c>
      <c r="B300" t="s">
        <v>34</v>
      </c>
      <c r="D300" s="2">
        <v>-0.02</v>
      </c>
      <c r="E300" s="2">
        <v>0.01</v>
      </c>
      <c r="F300" s="2">
        <v>0.01</v>
      </c>
      <c r="G300" s="2">
        <v>-0.01</v>
      </c>
    </row>
    <row r="301" spans="1:7" x14ac:dyDescent="0.35">
      <c r="A301" t="s">
        <v>37</v>
      </c>
      <c r="B301" t="s">
        <v>36</v>
      </c>
      <c r="D301" s="2">
        <v>0.01</v>
      </c>
      <c r="E301" s="2">
        <v>0</v>
      </c>
      <c r="F301" s="2">
        <v>0</v>
      </c>
      <c r="G301" s="2">
        <v>0.01</v>
      </c>
    </row>
    <row r="302" spans="1:7" x14ac:dyDescent="0.35">
      <c r="A302" t="s">
        <v>41</v>
      </c>
      <c r="B302" t="s">
        <v>40</v>
      </c>
      <c r="D302" s="2">
        <v>0.06</v>
      </c>
      <c r="E302" s="2">
        <v>0</v>
      </c>
      <c r="F302" s="2">
        <v>0</v>
      </c>
      <c r="G302" s="2">
        <v>0.06</v>
      </c>
    </row>
    <row r="303" spans="1:7" x14ac:dyDescent="0.35">
      <c r="A303" t="s">
        <v>43</v>
      </c>
      <c r="B303" t="s">
        <v>42</v>
      </c>
      <c r="D303" s="2">
        <v>-0.03</v>
      </c>
      <c r="E303" s="2">
        <v>0</v>
      </c>
      <c r="F303" s="2">
        <v>0</v>
      </c>
      <c r="G303" s="2">
        <v>-0.03</v>
      </c>
    </row>
    <row r="304" spans="1:7" x14ac:dyDescent="0.35">
      <c r="A304" t="s">
        <v>45</v>
      </c>
      <c r="B304" t="s">
        <v>44</v>
      </c>
      <c r="D304" s="2">
        <v>-0.02</v>
      </c>
      <c r="E304" s="2">
        <v>0.01</v>
      </c>
      <c r="F304" s="2">
        <v>0</v>
      </c>
      <c r="G304" s="2">
        <v>-0.01</v>
      </c>
    </row>
    <row r="305" spans="1:7" x14ac:dyDescent="0.35">
      <c r="A305" t="s">
        <v>47</v>
      </c>
      <c r="B305" t="s">
        <v>46</v>
      </c>
      <c r="D305" s="2">
        <v>0.02</v>
      </c>
      <c r="E305" s="2">
        <v>0</v>
      </c>
      <c r="F305" s="2">
        <v>0</v>
      </c>
      <c r="G305" s="2">
        <v>0.02</v>
      </c>
    </row>
    <row r="306" spans="1:7" x14ac:dyDescent="0.35">
      <c r="A306" t="s">
        <v>55</v>
      </c>
      <c r="B306" t="s">
        <v>54</v>
      </c>
      <c r="D306" s="2">
        <v>0.05</v>
      </c>
      <c r="E306" s="2">
        <v>0</v>
      </c>
      <c r="F306" s="2">
        <v>0</v>
      </c>
      <c r="G306" s="2">
        <v>0.05</v>
      </c>
    </row>
    <row r="307" spans="1:7" x14ac:dyDescent="0.35">
      <c r="A307" t="s">
        <v>59</v>
      </c>
      <c r="B307" t="s">
        <v>58</v>
      </c>
      <c r="D307" s="2">
        <v>0.04</v>
      </c>
      <c r="E307" s="2">
        <v>0</v>
      </c>
      <c r="F307" s="2">
        <v>0.01</v>
      </c>
      <c r="G307" s="2">
        <v>0.04</v>
      </c>
    </row>
    <row r="308" spans="1:7" x14ac:dyDescent="0.35">
      <c r="A308" t="s">
        <v>61</v>
      </c>
      <c r="B308" t="s">
        <v>60</v>
      </c>
      <c r="D308" s="2">
        <v>0</v>
      </c>
      <c r="E308" s="2">
        <v>0</v>
      </c>
      <c r="F308" s="2">
        <v>0.01</v>
      </c>
      <c r="G308" s="2">
        <v>0</v>
      </c>
    </row>
    <row r="309" spans="1:7" x14ac:dyDescent="0.35">
      <c r="A309" t="s">
        <v>65</v>
      </c>
      <c r="B309" t="s">
        <v>64</v>
      </c>
      <c r="D309" s="2">
        <v>0.02</v>
      </c>
      <c r="E309" s="2">
        <v>0.01</v>
      </c>
      <c r="F309" s="2">
        <v>0.01</v>
      </c>
      <c r="G309" s="2">
        <v>0.03</v>
      </c>
    </row>
    <row r="310" spans="1:7" x14ac:dyDescent="0.35">
      <c r="A310" t="s">
        <v>272</v>
      </c>
      <c r="B310" t="s">
        <v>271</v>
      </c>
      <c r="D310" s="2">
        <v>0.01</v>
      </c>
      <c r="E310" s="2">
        <v>-0.01</v>
      </c>
      <c r="F310" s="2">
        <v>-0.01</v>
      </c>
      <c r="G310" s="2">
        <v>0</v>
      </c>
    </row>
    <row r="311" spans="1:7" x14ac:dyDescent="0.35">
      <c r="A311" t="s">
        <v>86</v>
      </c>
      <c r="B311" t="s">
        <v>85</v>
      </c>
      <c r="D311" s="2">
        <v>-0.01</v>
      </c>
      <c r="E311" s="2">
        <v>0</v>
      </c>
      <c r="F311" s="2">
        <v>0</v>
      </c>
      <c r="G311" s="2">
        <v>-0.01</v>
      </c>
    </row>
    <row r="312" spans="1:7" x14ac:dyDescent="0.35">
      <c r="A312" t="s">
        <v>88</v>
      </c>
      <c r="B312" t="s">
        <v>87</v>
      </c>
      <c r="D312" s="2">
        <v>-0.03</v>
      </c>
      <c r="E312" s="2">
        <v>0.01</v>
      </c>
      <c r="F312" s="2">
        <v>0</v>
      </c>
      <c r="G312" s="2">
        <v>-0.02</v>
      </c>
    </row>
    <row r="313" spans="1:7" x14ac:dyDescent="0.35">
      <c r="A313" t="s">
        <v>94</v>
      </c>
      <c r="B313" t="s">
        <v>93</v>
      </c>
      <c r="D313" s="2">
        <v>0.03</v>
      </c>
      <c r="E313" s="2">
        <v>0</v>
      </c>
      <c r="F313" s="2">
        <v>0</v>
      </c>
      <c r="G313" s="2">
        <v>0.03</v>
      </c>
    </row>
    <row r="314" spans="1:7" x14ac:dyDescent="0.35">
      <c r="A314" t="s">
        <v>96</v>
      </c>
      <c r="B314" t="s">
        <v>95</v>
      </c>
      <c r="D314" s="2">
        <v>-0.02</v>
      </c>
      <c r="E314" s="2">
        <v>0.01</v>
      </c>
      <c r="F314" s="2">
        <v>0.01</v>
      </c>
      <c r="G314" s="2">
        <v>-0.01</v>
      </c>
    </row>
    <row r="315" spans="1:7" x14ac:dyDescent="0.35">
      <c r="A315" t="s">
        <v>292</v>
      </c>
      <c r="B315" t="s">
        <v>291</v>
      </c>
      <c r="D315" s="2">
        <v>0.03</v>
      </c>
      <c r="E315" s="2">
        <v>0</v>
      </c>
      <c r="F315" s="2">
        <v>0</v>
      </c>
      <c r="G315" s="2">
        <v>0.03</v>
      </c>
    </row>
    <row r="316" spans="1:7" x14ac:dyDescent="0.35">
      <c r="A316" t="s">
        <v>294</v>
      </c>
      <c r="B316" t="s">
        <v>293</v>
      </c>
      <c r="D316" s="2">
        <v>0.06</v>
      </c>
      <c r="E316" s="2">
        <v>0</v>
      </c>
      <c r="F316" s="2">
        <v>0</v>
      </c>
      <c r="G316" s="2">
        <v>0.06</v>
      </c>
    </row>
    <row r="317" spans="1:7" x14ac:dyDescent="0.35">
      <c r="A317" t="s">
        <v>102</v>
      </c>
      <c r="B317" t="s">
        <v>101</v>
      </c>
      <c r="D317" s="2">
        <v>0.05</v>
      </c>
      <c r="E317" s="2">
        <v>0.01</v>
      </c>
      <c r="F317" s="2">
        <v>0</v>
      </c>
      <c r="G317" s="2">
        <v>0.06</v>
      </c>
    </row>
    <row r="318" spans="1:7" x14ac:dyDescent="0.35">
      <c r="A318" t="s">
        <v>108</v>
      </c>
      <c r="B318" t="s">
        <v>107</v>
      </c>
      <c r="D318" s="2">
        <v>-7.0000000000000007E-2</v>
      </c>
      <c r="E318" s="2">
        <v>0</v>
      </c>
      <c r="F318" s="2">
        <v>0</v>
      </c>
      <c r="G318" s="2">
        <v>-7.0000000000000007E-2</v>
      </c>
    </row>
    <row r="319" spans="1:7" x14ac:dyDescent="0.35">
      <c r="A319" t="s">
        <v>110</v>
      </c>
      <c r="B319" t="s">
        <v>109</v>
      </c>
      <c r="D319" s="2">
        <v>0.01</v>
      </c>
      <c r="E319" s="2">
        <v>0.02</v>
      </c>
      <c r="F319" s="2">
        <v>0.02</v>
      </c>
      <c r="G319" s="2">
        <v>0.03</v>
      </c>
    </row>
    <row r="320" spans="1:7" x14ac:dyDescent="0.35">
      <c r="A320" t="s">
        <v>148</v>
      </c>
      <c r="B320" t="s">
        <v>147</v>
      </c>
      <c r="D320" s="2">
        <v>9452.69</v>
      </c>
      <c r="E320" s="2">
        <v>0</v>
      </c>
      <c r="F320" s="2">
        <v>-2589987.7599999998</v>
      </c>
      <c r="G320" s="2">
        <v>9452.69</v>
      </c>
    </row>
    <row r="321" spans="1:7" x14ac:dyDescent="0.35">
      <c r="A321" t="s">
        <v>254</v>
      </c>
      <c r="B321" t="s">
        <v>253</v>
      </c>
      <c r="D321" s="2">
        <v>30985002.460000001</v>
      </c>
      <c r="E321" s="2">
        <v>217000</v>
      </c>
      <c r="F321" s="2">
        <v>3934111.46</v>
      </c>
      <c r="G321" s="2">
        <v>31202002.460000001</v>
      </c>
    </row>
    <row r="322" spans="1:7" x14ac:dyDescent="0.35">
      <c r="A322" t="s">
        <v>140</v>
      </c>
      <c r="B322" t="s">
        <v>139</v>
      </c>
      <c r="D322" s="2">
        <v>0.01</v>
      </c>
      <c r="E322" s="2">
        <v>-0.01</v>
      </c>
      <c r="F322" s="2">
        <v>0.01</v>
      </c>
      <c r="G322" s="2">
        <v>0</v>
      </c>
    </row>
    <row r="323" spans="1:7" x14ac:dyDescent="0.35">
      <c r="A323" t="s">
        <v>150</v>
      </c>
      <c r="B323" t="s">
        <v>149</v>
      </c>
      <c r="D323" s="2">
        <v>-23459122.649999999</v>
      </c>
      <c r="E323" s="2">
        <v>-238166.93</v>
      </c>
      <c r="F323" s="2">
        <v>-896302.07999999996</v>
      </c>
      <c r="G323" s="2">
        <v>-23697289.579999998</v>
      </c>
    </row>
    <row r="324" spans="1:7" x14ac:dyDescent="0.35">
      <c r="A324" t="s">
        <v>310</v>
      </c>
      <c r="B324" t="s">
        <v>309</v>
      </c>
      <c r="D324" s="2">
        <v>23459122.649999999</v>
      </c>
      <c r="E324" s="2">
        <v>238166.93</v>
      </c>
      <c r="F324" s="2">
        <v>896302.07999999996</v>
      </c>
      <c r="G324" s="2">
        <v>23697289.579999998</v>
      </c>
    </row>
    <row r="325" spans="1:7" x14ac:dyDescent="0.35">
      <c r="A325" t="s">
        <v>300</v>
      </c>
      <c r="B325" t="s">
        <v>299</v>
      </c>
      <c r="D325" s="2">
        <v>7.0000000000000007E-2</v>
      </c>
      <c r="E325" s="2">
        <v>-0.01</v>
      </c>
      <c r="F325" s="2">
        <v>0</v>
      </c>
      <c r="G325" s="2">
        <v>0.06</v>
      </c>
    </row>
    <row r="326" spans="1:7" x14ac:dyDescent="0.35">
      <c r="A326" t="s">
        <v>128</v>
      </c>
      <c r="B326" t="s">
        <v>127</v>
      </c>
      <c r="D326" s="2">
        <v>-0.02</v>
      </c>
      <c r="E326" s="2">
        <v>0</v>
      </c>
      <c r="F326" s="2">
        <v>-0.02</v>
      </c>
      <c r="G326" s="2">
        <v>-0.02</v>
      </c>
    </row>
    <row r="327" spans="1:7" x14ac:dyDescent="0.35">
      <c r="A327" t="s">
        <v>319</v>
      </c>
      <c r="D327" s="2">
        <v>86456320.540000007</v>
      </c>
      <c r="E327" s="2">
        <v>-195174.37</v>
      </c>
      <c r="F327" s="2">
        <v>-49885.96</v>
      </c>
      <c r="G327" s="2">
        <v>86261146.170000002</v>
      </c>
    </row>
    <row r="328" spans="1:7" x14ac:dyDescent="0.35">
      <c r="A328" t="s">
        <v>320</v>
      </c>
    </row>
    <row r="329" spans="1:7" x14ac:dyDescent="0.35">
      <c r="A329" t="s">
        <v>314</v>
      </c>
      <c r="B329" t="s">
        <v>313</v>
      </c>
      <c r="D329" s="2">
        <v>43566942.07</v>
      </c>
      <c r="E329" s="2">
        <v>442310</v>
      </c>
      <c r="F329" s="2">
        <v>1664561</v>
      </c>
      <c r="G329" s="2">
        <v>44009252.07</v>
      </c>
    </row>
    <row r="330" spans="1:7" x14ac:dyDescent="0.35">
      <c r="A330" t="s">
        <v>321</v>
      </c>
      <c r="D330" s="2">
        <v>43566942.07</v>
      </c>
      <c r="E330" s="2">
        <v>442310</v>
      </c>
      <c r="F330" s="2">
        <v>1664561</v>
      </c>
      <c r="G330" s="2">
        <v>44009252.07</v>
      </c>
    </row>
    <row r="331" spans="1:7" x14ac:dyDescent="0.35">
      <c r="A331" t="s">
        <v>322</v>
      </c>
    </row>
    <row r="332" spans="1:7" x14ac:dyDescent="0.35">
      <c r="A332" t="s">
        <v>144</v>
      </c>
      <c r="B332" t="s">
        <v>143</v>
      </c>
      <c r="D332" s="2">
        <v>-47031.56</v>
      </c>
      <c r="E332" s="2">
        <v>5037.3100000000004</v>
      </c>
      <c r="F332" s="2">
        <v>60426.96</v>
      </c>
      <c r="G332" s="2">
        <v>-41994.25</v>
      </c>
    </row>
    <row r="333" spans="1:7" x14ac:dyDescent="0.35">
      <c r="A333" t="s">
        <v>146</v>
      </c>
      <c r="B333" t="s">
        <v>145</v>
      </c>
      <c r="D333" s="2">
        <v>-31000.78</v>
      </c>
      <c r="E333" s="2">
        <v>5285</v>
      </c>
      <c r="F333" s="2">
        <v>63425.45</v>
      </c>
      <c r="G333" s="2">
        <v>-25715.78</v>
      </c>
    </row>
    <row r="334" spans="1:7" x14ac:dyDescent="0.35">
      <c r="A334" t="s">
        <v>323</v>
      </c>
      <c r="D334" s="2">
        <v>-78032.34</v>
      </c>
      <c r="E334" s="2">
        <v>10322.31</v>
      </c>
      <c r="F334" s="2">
        <v>123852.41</v>
      </c>
      <c r="G334" s="2">
        <v>-67710.03</v>
      </c>
    </row>
    <row r="335" spans="1:7" x14ac:dyDescent="0.35">
      <c r="A335" t="s">
        <v>324</v>
      </c>
    </row>
    <row r="336" spans="1:7" x14ac:dyDescent="0.35">
      <c r="A336" t="s">
        <v>154</v>
      </c>
      <c r="B336" t="s">
        <v>153</v>
      </c>
      <c r="D336" s="2">
        <v>-7404.61</v>
      </c>
      <c r="E336" s="2">
        <v>0</v>
      </c>
      <c r="F336" s="2">
        <v>0</v>
      </c>
      <c r="G336" s="2">
        <v>-7404.61</v>
      </c>
    </row>
    <row r="337" spans="1:7" x14ac:dyDescent="0.35">
      <c r="A337" t="s">
        <v>156</v>
      </c>
      <c r="B337" t="s">
        <v>155</v>
      </c>
      <c r="D337" s="2">
        <v>-31353.84</v>
      </c>
      <c r="E337" s="2">
        <v>0</v>
      </c>
      <c r="F337" s="2">
        <v>0</v>
      </c>
      <c r="G337" s="2">
        <v>-31353.84</v>
      </c>
    </row>
    <row r="338" spans="1:7" x14ac:dyDescent="0.35">
      <c r="A338" t="s">
        <v>158</v>
      </c>
      <c r="B338" t="s">
        <v>157</v>
      </c>
      <c r="D338" s="2">
        <v>-41833.85</v>
      </c>
      <c r="E338" s="2">
        <v>307.69</v>
      </c>
      <c r="F338" s="2">
        <v>4398.46</v>
      </c>
      <c r="G338" s="2">
        <v>-41526.160000000003</v>
      </c>
    </row>
    <row r="339" spans="1:7" x14ac:dyDescent="0.35">
      <c r="A339" t="s">
        <v>160</v>
      </c>
      <c r="B339" t="s">
        <v>159</v>
      </c>
      <c r="D339" s="2">
        <v>9044.6200000000008</v>
      </c>
      <c r="E339" s="2">
        <v>0</v>
      </c>
      <c r="F339" s="2">
        <v>0</v>
      </c>
      <c r="G339" s="2">
        <v>9044.6200000000008</v>
      </c>
    </row>
    <row r="340" spans="1:7" x14ac:dyDescent="0.35">
      <c r="A340" t="s">
        <v>162</v>
      </c>
      <c r="B340" t="s">
        <v>161</v>
      </c>
      <c r="D340" s="2">
        <v>-103146.16</v>
      </c>
      <c r="E340" s="2">
        <v>266.17</v>
      </c>
      <c r="F340" s="2">
        <v>15664.63</v>
      </c>
      <c r="G340" s="2">
        <v>-102879.99</v>
      </c>
    </row>
    <row r="341" spans="1:7" x14ac:dyDescent="0.35">
      <c r="A341" t="s">
        <v>164</v>
      </c>
      <c r="B341" t="s">
        <v>163</v>
      </c>
      <c r="D341" s="2">
        <v>-757913.85</v>
      </c>
      <c r="E341" s="2">
        <v>2213.85</v>
      </c>
      <c r="F341" s="2">
        <v>25375.38</v>
      </c>
      <c r="G341" s="2">
        <v>-755700</v>
      </c>
    </row>
    <row r="342" spans="1:7" x14ac:dyDescent="0.35">
      <c r="A342" t="s">
        <v>325</v>
      </c>
      <c r="D342" s="2">
        <v>-932607.69</v>
      </c>
      <c r="E342" s="2">
        <v>2787.71</v>
      </c>
      <c r="F342" s="2">
        <v>45438.47</v>
      </c>
      <c r="G342" s="2">
        <v>-929819.98</v>
      </c>
    </row>
    <row r="343" spans="1:7" x14ac:dyDescent="0.35">
      <c r="A343" t="s">
        <v>326</v>
      </c>
      <c r="D343" s="2">
        <v>129012622.58</v>
      </c>
      <c r="E343" s="2">
        <v>260245.65</v>
      </c>
      <c r="F343" s="2">
        <v>1783965.92</v>
      </c>
      <c r="G343" s="2">
        <v>129272868.23</v>
      </c>
    </row>
    <row r="344" spans="1:7" x14ac:dyDescent="0.35">
      <c r="A344" t="s">
        <v>327</v>
      </c>
      <c r="D344" s="2">
        <v>-233692326.03</v>
      </c>
      <c r="E344" s="2">
        <v>-2912150.4</v>
      </c>
      <c r="F344" s="2">
        <v>-6743988.0899999999</v>
      </c>
      <c r="G344" s="2">
        <v>-236604476.43000001</v>
      </c>
    </row>
    <row r="345" spans="1:7" x14ac:dyDescent="0.35">
      <c r="A345" t="s">
        <v>328</v>
      </c>
      <c r="B345" s="3">
        <v>45190</v>
      </c>
      <c r="C345" s="4">
        <v>0.78766203703703708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59B3-DE29-44CD-AC30-C5988B7D73EA}">
  <dimension ref="A1:G997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50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822</v>
      </c>
    </row>
    <row r="4" spans="1:7" x14ac:dyDescent="0.35">
      <c r="A4" t="s">
        <v>837</v>
      </c>
    </row>
    <row r="5" spans="1:7" x14ac:dyDescent="0.35">
      <c r="A5" t="s">
        <v>821</v>
      </c>
    </row>
    <row r="6" spans="1:7" ht="29" x14ac:dyDescent="0.35">
      <c r="D6" s="1" t="s">
        <v>825</v>
      </c>
      <c r="E6" s="1" t="s">
        <v>824</v>
      </c>
      <c r="F6" s="1" t="s">
        <v>823</v>
      </c>
      <c r="G6" s="1" t="s">
        <v>820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827</v>
      </c>
      <c r="B10" t="s">
        <v>826</v>
      </c>
      <c r="D10" s="2">
        <v>395911.97</v>
      </c>
      <c r="E10" s="2">
        <v>0</v>
      </c>
      <c r="F10" s="2">
        <v>395911.97</v>
      </c>
      <c r="G10" s="2">
        <v>395911.97</v>
      </c>
    </row>
    <row r="11" spans="1:7" x14ac:dyDescent="0.35">
      <c r="A11" t="s">
        <v>366</v>
      </c>
      <c r="B11" t="s">
        <v>365</v>
      </c>
      <c r="D11" s="2">
        <v>-14073.34</v>
      </c>
      <c r="E11" s="2">
        <v>0</v>
      </c>
      <c r="F11" s="2">
        <v>-14073.34</v>
      </c>
      <c r="G11" s="2">
        <v>-14073.34</v>
      </c>
    </row>
    <row r="12" spans="1:7" x14ac:dyDescent="0.35">
      <c r="A12" t="s">
        <v>13</v>
      </c>
      <c r="B12" t="s">
        <v>12</v>
      </c>
      <c r="D12" s="2">
        <v>260887</v>
      </c>
      <c r="E12" s="2">
        <v>0</v>
      </c>
      <c r="F12" s="2">
        <v>260887</v>
      </c>
      <c r="G12" s="2">
        <v>260887</v>
      </c>
    </row>
    <row r="13" spans="1:7" x14ac:dyDescent="0.35">
      <c r="A13" t="s">
        <v>15</v>
      </c>
      <c r="B13" t="s">
        <v>14</v>
      </c>
      <c r="D13" s="2">
        <v>11288574.02</v>
      </c>
      <c r="E13" s="2">
        <v>79877.820000000007</v>
      </c>
      <c r="F13" s="2">
        <v>11368451.84</v>
      </c>
      <c r="G13" s="2">
        <v>11368451.84</v>
      </c>
    </row>
    <row r="14" spans="1:7" x14ac:dyDescent="0.35">
      <c r="A14" t="s">
        <v>17</v>
      </c>
      <c r="B14" t="s">
        <v>16</v>
      </c>
      <c r="D14" s="2">
        <v>-3938269.48</v>
      </c>
      <c r="E14" s="2">
        <v>0</v>
      </c>
      <c r="F14" s="2">
        <v>-3938269.48</v>
      </c>
      <c r="G14" s="2">
        <v>-3938269.48</v>
      </c>
    </row>
    <row r="15" spans="1:7" x14ac:dyDescent="0.35">
      <c r="A15" t="s">
        <v>19</v>
      </c>
      <c r="B15" t="s">
        <v>18</v>
      </c>
      <c r="D15" s="2">
        <v>1832709.81</v>
      </c>
      <c r="E15" s="2">
        <v>21840.42</v>
      </c>
      <c r="F15" s="2">
        <v>1854550.23</v>
      </c>
      <c r="G15" s="2">
        <v>1854550.23</v>
      </c>
    </row>
    <row r="16" spans="1:7" x14ac:dyDescent="0.35">
      <c r="A16" t="s">
        <v>21</v>
      </c>
      <c r="B16" t="s">
        <v>20</v>
      </c>
      <c r="D16" s="2">
        <v>22355.77</v>
      </c>
      <c r="E16" s="2">
        <v>-74.33</v>
      </c>
      <c r="F16" s="2">
        <v>22281.439999999999</v>
      </c>
      <c r="G16" s="2">
        <v>22281.439999999999</v>
      </c>
    </row>
    <row r="17" spans="1:7" x14ac:dyDescent="0.35">
      <c r="A17" t="s">
        <v>29</v>
      </c>
      <c r="B17" t="s">
        <v>28</v>
      </c>
      <c r="D17" s="2">
        <v>396771.78</v>
      </c>
      <c r="E17" s="2">
        <v>21891.200000000001</v>
      </c>
      <c r="F17" s="2">
        <v>418662.98</v>
      </c>
      <c r="G17" s="2">
        <v>418662.98</v>
      </c>
    </row>
    <row r="18" spans="1:7" x14ac:dyDescent="0.35">
      <c r="A18" t="s">
        <v>31</v>
      </c>
      <c r="B18" t="s">
        <v>30</v>
      </c>
      <c r="D18" s="2">
        <v>-470498.7</v>
      </c>
      <c r="E18" s="2">
        <v>0</v>
      </c>
      <c r="F18" s="2">
        <v>-470498.7</v>
      </c>
      <c r="G18" s="2">
        <v>-470498.7</v>
      </c>
    </row>
    <row r="19" spans="1:7" x14ac:dyDescent="0.35">
      <c r="A19" t="s">
        <v>531</v>
      </c>
      <c r="B19" t="s">
        <v>530</v>
      </c>
      <c r="D19" s="2">
        <v>-186609.39</v>
      </c>
      <c r="E19" s="2">
        <v>18396.330000000002</v>
      </c>
      <c r="F19" s="2">
        <v>-168213.06</v>
      </c>
      <c r="G19" s="2">
        <v>-168213.06</v>
      </c>
    </row>
    <row r="20" spans="1:7" x14ac:dyDescent="0.35">
      <c r="A20" t="s">
        <v>33</v>
      </c>
      <c r="B20" t="s">
        <v>32</v>
      </c>
      <c r="D20" s="2">
        <v>672037.33</v>
      </c>
      <c r="E20" s="2">
        <v>-10257.549999999999</v>
      </c>
      <c r="F20" s="2">
        <v>661779.78</v>
      </c>
      <c r="G20" s="2">
        <v>661779.78</v>
      </c>
    </row>
    <row r="21" spans="1:7" x14ac:dyDescent="0.35">
      <c r="A21" t="s">
        <v>35</v>
      </c>
      <c r="B21" t="s">
        <v>34</v>
      </c>
      <c r="D21" s="2">
        <v>-2762677.39</v>
      </c>
      <c r="E21" s="2">
        <v>-14748.36</v>
      </c>
      <c r="F21" s="2">
        <v>-2777425.75</v>
      </c>
      <c r="G21" s="2">
        <v>-2777425.75</v>
      </c>
    </row>
    <row r="22" spans="1:7" x14ac:dyDescent="0.35">
      <c r="A22" t="s">
        <v>37</v>
      </c>
      <c r="B22" t="s">
        <v>36</v>
      </c>
      <c r="D22" s="2">
        <v>40237.54</v>
      </c>
      <c r="E22" s="2">
        <v>46.09</v>
      </c>
      <c r="F22" s="2">
        <v>40283.629999999997</v>
      </c>
      <c r="G22" s="2">
        <v>40283.629999999997</v>
      </c>
    </row>
    <row r="23" spans="1:7" x14ac:dyDescent="0.35">
      <c r="A23" t="s">
        <v>39</v>
      </c>
      <c r="B23" t="s">
        <v>38</v>
      </c>
      <c r="D23" s="2">
        <v>-21859.01</v>
      </c>
      <c r="E23" s="2">
        <v>0</v>
      </c>
      <c r="F23" s="2">
        <v>-21859.01</v>
      </c>
      <c r="G23" s="2">
        <v>-21859.01</v>
      </c>
    </row>
    <row r="24" spans="1:7" x14ac:dyDescent="0.35">
      <c r="A24" t="s">
        <v>41</v>
      </c>
      <c r="B24" t="s">
        <v>40</v>
      </c>
      <c r="D24" s="2">
        <v>3921.06</v>
      </c>
      <c r="E24" s="2">
        <v>0</v>
      </c>
      <c r="F24" s="2">
        <v>3921.06</v>
      </c>
      <c r="G24" s="2">
        <v>3921.06</v>
      </c>
    </row>
    <row r="25" spans="1:7" x14ac:dyDescent="0.35">
      <c r="A25" t="s">
        <v>43</v>
      </c>
      <c r="B25" t="s">
        <v>42</v>
      </c>
      <c r="D25" s="2">
        <v>-0.09</v>
      </c>
      <c r="E25" s="2">
        <v>0</v>
      </c>
      <c r="F25" s="2">
        <v>-0.09</v>
      </c>
      <c r="G25" s="2">
        <v>-0.09</v>
      </c>
    </row>
    <row r="26" spans="1:7" x14ac:dyDescent="0.35">
      <c r="A26" t="s">
        <v>533</v>
      </c>
      <c r="B26" t="s">
        <v>532</v>
      </c>
      <c r="D26" s="2">
        <v>-0.17</v>
      </c>
      <c r="E26" s="2">
        <v>0</v>
      </c>
      <c r="F26" s="2">
        <v>-0.17</v>
      </c>
      <c r="G26" s="2">
        <v>-0.17</v>
      </c>
    </row>
    <row r="27" spans="1:7" x14ac:dyDescent="0.35">
      <c r="A27" t="s">
        <v>45</v>
      </c>
      <c r="B27" t="s">
        <v>44</v>
      </c>
      <c r="D27" s="2">
        <v>-0.63</v>
      </c>
      <c r="E27" s="2">
        <v>0</v>
      </c>
      <c r="F27" s="2">
        <v>-0.63</v>
      </c>
      <c r="G27" s="2">
        <v>-0.63</v>
      </c>
    </row>
    <row r="28" spans="1:7" x14ac:dyDescent="0.35">
      <c r="A28" t="s">
        <v>535</v>
      </c>
      <c r="B28" t="s">
        <v>534</v>
      </c>
      <c r="D28" s="2">
        <v>-196048.68</v>
      </c>
      <c r="E28" s="2">
        <v>0</v>
      </c>
      <c r="F28" s="2">
        <v>-196048.68</v>
      </c>
      <c r="G28" s="2">
        <v>-196048.68</v>
      </c>
    </row>
    <row r="29" spans="1:7" x14ac:dyDescent="0.35">
      <c r="A29" t="s">
        <v>47</v>
      </c>
      <c r="B29" t="s">
        <v>46</v>
      </c>
      <c r="D29" s="2">
        <v>132833.03</v>
      </c>
      <c r="E29" s="2">
        <v>-5650.6</v>
      </c>
      <c r="F29" s="2">
        <v>127182.43</v>
      </c>
      <c r="G29" s="2">
        <v>127182.43</v>
      </c>
    </row>
    <row r="30" spans="1:7" x14ac:dyDescent="0.35">
      <c r="A30" t="s">
        <v>49</v>
      </c>
      <c r="B30" t="s">
        <v>48</v>
      </c>
      <c r="D30" s="2">
        <v>-6046.74</v>
      </c>
      <c r="E30" s="2">
        <v>0</v>
      </c>
      <c r="F30" s="2">
        <v>-6046.74</v>
      </c>
      <c r="G30" s="2">
        <v>-6046.74</v>
      </c>
    </row>
    <row r="31" spans="1:7" x14ac:dyDescent="0.35">
      <c r="A31" t="s">
        <v>53</v>
      </c>
      <c r="B31" t="s">
        <v>52</v>
      </c>
      <c r="D31" s="2">
        <v>-0.1</v>
      </c>
      <c r="E31" s="2">
        <v>0</v>
      </c>
      <c r="F31" s="2">
        <v>-0.1</v>
      </c>
      <c r="G31" s="2">
        <v>-0.1</v>
      </c>
    </row>
    <row r="32" spans="1:7" x14ac:dyDescent="0.35">
      <c r="A32" t="s">
        <v>59</v>
      </c>
      <c r="B32" t="s">
        <v>58</v>
      </c>
      <c r="D32" s="2">
        <v>342339.01</v>
      </c>
      <c r="E32" s="2">
        <v>45447.92</v>
      </c>
      <c r="F32" s="2">
        <v>387786.93</v>
      </c>
      <c r="G32" s="2">
        <v>387786.93</v>
      </c>
    </row>
    <row r="33" spans="1:7" x14ac:dyDescent="0.35">
      <c r="A33" t="s">
        <v>61</v>
      </c>
      <c r="B33" t="s">
        <v>60</v>
      </c>
      <c r="D33" s="2">
        <v>367400.25</v>
      </c>
      <c r="E33" s="2">
        <v>1184.94</v>
      </c>
      <c r="F33" s="2">
        <v>368585.19</v>
      </c>
      <c r="G33" s="2">
        <v>368585.19</v>
      </c>
    </row>
    <row r="34" spans="1:7" x14ac:dyDescent="0.35">
      <c r="A34" t="s">
        <v>567</v>
      </c>
      <c r="B34" t="s">
        <v>566</v>
      </c>
      <c r="D34" s="2">
        <v>13865.45</v>
      </c>
      <c r="E34" s="2">
        <v>0</v>
      </c>
      <c r="F34" s="2">
        <v>13865.45</v>
      </c>
      <c r="G34" s="2">
        <v>13865.45</v>
      </c>
    </row>
    <row r="35" spans="1:7" x14ac:dyDescent="0.35">
      <c r="A35" t="s">
        <v>63</v>
      </c>
      <c r="B35" t="s">
        <v>62</v>
      </c>
      <c r="D35" s="2">
        <v>12033.61</v>
      </c>
      <c r="E35" s="2">
        <v>0</v>
      </c>
      <c r="F35" s="2">
        <v>12033.61</v>
      </c>
      <c r="G35" s="2">
        <v>12033.61</v>
      </c>
    </row>
    <row r="36" spans="1:7" x14ac:dyDescent="0.35">
      <c r="A36" t="s">
        <v>537</v>
      </c>
      <c r="B36" t="s">
        <v>536</v>
      </c>
      <c r="D36" s="2">
        <v>-1763.85</v>
      </c>
      <c r="E36" s="2">
        <v>1764</v>
      </c>
      <c r="F36" s="2">
        <v>0.15</v>
      </c>
      <c r="G36" s="2">
        <v>0.15</v>
      </c>
    </row>
    <row r="37" spans="1:7" x14ac:dyDescent="0.35">
      <c r="A37" t="s">
        <v>65</v>
      </c>
      <c r="B37" t="s">
        <v>64</v>
      </c>
      <c r="D37" s="2">
        <v>-0.11</v>
      </c>
      <c r="E37" s="2">
        <v>0</v>
      </c>
      <c r="F37" s="2">
        <v>-0.11</v>
      </c>
      <c r="G37" s="2">
        <v>-0.11</v>
      </c>
    </row>
    <row r="38" spans="1:7" x14ac:dyDescent="0.35">
      <c r="A38" t="s">
        <v>67</v>
      </c>
      <c r="B38" t="s">
        <v>66</v>
      </c>
      <c r="D38" s="2">
        <v>56824.54</v>
      </c>
      <c r="E38" s="2">
        <v>13110.03</v>
      </c>
      <c r="F38" s="2">
        <v>69934.570000000007</v>
      </c>
      <c r="G38" s="2">
        <v>69934.570000000007</v>
      </c>
    </row>
    <row r="39" spans="1:7" x14ac:dyDescent="0.35">
      <c r="A39" t="s">
        <v>71</v>
      </c>
      <c r="B39" t="s">
        <v>70</v>
      </c>
      <c r="D39" s="2">
        <v>1265.0899999999999</v>
      </c>
      <c r="E39" s="2">
        <v>0</v>
      </c>
      <c r="F39" s="2">
        <v>1265.0899999999999</v>
      </c>
      <c r="G39" s="2">
        <v>1265.0899999999999</v>
      </c>
    </row>
    <row r="40" spans="1:7" x14ac:dyDescent="0.35">
      <c r="A40" t="s">
        <v>71</v>
      </c>
      <c r="B40" t="s">
        <v>72</v>
      </c>
      <c r="D40" s="2">
        <v>-1265.4000000000001</v>
      </c>
      <c r="E40" s="2">
        <v>0</v>
      </c>
      <c r="F40" s="2">
        <v>-1265.4000000000001</v>
      </c>
      <c r="G40" s="2">
        <v>-1265.4000000000001</v>
      </c>
    </row>
    <row r="41" spans="1:7" x14ac:dyDescent="0.35">
      <c r="A41" t="s">
        <v>74</v>
      </c>
      <c r="B41" t="s">
        <v>73</v>
      </c>
      <c r="D41" s="2">
        <v>-185637.06</v>
      </c>
      <c r="E41" s="2">
        <v>0</v>
      </c>
      <c r="F41" s="2">
        <v>-185637.06</v>
      </c>
      <c r="G41" s="2">
        <v>-185637.06</v>
      </c>
    </row>
    <row r="42" spans="1:7" x14ac:dyDescent="0.35">
      <c r="A42" t="s">
        <v>76</v>
      </c>
      <c r="B42" t="s">
        <v>75</v>
      </c>
      <c r="D42" s="2">
        <v>185637.6</v>
      </c>
      <c r="E42" s="2">
        <v>0</v>
      </c>
      <c r="F42" s="2">
        <v>185637.6</v>
      </c>
      <c r="G42" s="2">
        <v>185637.6</v>
      </c>
    </row>
    <row r="43" spans="1:7" x14ac:dyDescent="0.35">
      <c r="A43" t="s">
        <v>84</v>
      </c>
      <c r="B43" t="s">
        <v>83</v>
      </c>
      <c r="D43" s="2">
        <v>0.01</v>
      </c>
      <c r="E43" s="2">
        <v>0</v>
      </c>
      <c r="F43" s="2">
        <v>0.01</v>
      </c>
      <c r="G43" s="2">
        <v>0.01</v>
      </c>
    </row>
    <row r="44" spans="1:7" x14ac:dyDescent="0.35">
      <c r="A44" t="s">
        <v>331</v>
      </c>
      <c r="B44" t="s">
        <v>330</v>
      </c>
      <c r="D44" s="2">
        <v>0.15</v>
      </c>
      <c r="E44" s="2">
        <v>0</v>
      </c>
      <c r="F44" s="2">
        <v>0.15</v>
      </c>
      <c r="G44" s="2">
        <v>0.15</v>
      </c>
    </row>
    <row r="45" spans="1:7" x14ac:dyDescent="0.35">
      <c r="A45" t="s">
        <v>86</v>
      </c>
      <c r="B45" t="s">
        <v>85</v>
      </c>
      <c r="D45" s="2">
        <v>51249.46</v>
      </c>
      <c r="E45" s="2">
        <v>0</v>
      </c>
      <c r="F45" s="2">
        <v>51249.46</v>
      </c>
      <c r="G45" s="2">
        <v>51249.46</v>
      </c>
    </row>
    <row r="46" spans="1:7" x14ac:dyDescent="0.35">
      <c r="A46" t="s">
        <v>88</v>
      </c>
      <c r="B46" t="s">
        <v>87</v>
      </c>
      <c r="D46" s="2">
        <v>7.0000000000000007E-2</v>
      </c>
      <c r="E46" s="2">
        <v>0</v>
      </c>
      <c r="F46" s="2">
        <v>7.0000000000000007E-2</v>
      </c>
      <c r="G46" s="2">
        <v>7.0000000000000007E-2</v>
      </c>
    </row>
    <row r="47" spans="1:7" x14ac:dyDescent="0.35">
      <c r="A47" t="s">
        <v>90</v>
      </c>
      <c r="B47" t="s">
        <v>89</v>
      </c>
      <c r="D47" s="2">
        <v>543.9</v>
      </c>
      <c r="E47" s="2">
        <v>0</v>
      </c>
      <c r="F47" s="2">
        <v>543.9</v>
      </c>
      <c r="G47" s="2">
        <v>543.9</v>
      </c>
    </row>
    <row r="48" spans="1:7" x14ac:dyDescent="0.35">
      <c r="A48" t="s">
        <v>541</v>
      </c>
      <c r="B48" t="s">
        <v>540</v>
      </c>
      <c r="D48" s="2">
        <v>-13661.48</v>
      </c>
      <c r="E48" s="2">
        <v>0</v>
      </c>
      <c r="F48" s="2">
        <v>-13661.48</v>
      </c>
      <c r="G48" s="2">
        <v>-13661.48</v>
      </c>
    </row>
    <row r="49" spans="1:7" x14ac:dyDescent="0.35">
      <c r="A49" t="s">
        <v>333</v>
      </c>
      <c r="B49" t="s">
        <v>332</v>
      </c>
      <c r="D49" s="2">
        <v>0.06</v>
      </c>
      <c r="E49" s="2">
        <v>0</v>
      </c>
      <c r="F49" s="2">
        <v>0.06</v>
      </c>
      <c r="G49" s="2">
        <v>0.06</v>
      </c>
    </row>
    <row r="50" spans="1:7" x14ac:dyDescent="0.35">
      <c r="A50" t="s">
        <v>335</v>
      </c>
      <c r="B50" t="s">
        <v>334</v>
      </c>
      <c r="D50" s="2">
        <v>0.12</v>
      </c>
      <c r="E50" s="2">
        <v>0</v>
      </c>
      <c r="F50" s="2">
        <v>0.12</v>
      </c>
      <c r="G50" s="2">
        <v>0.12</v>
      </c>
    </row>
    <row r="51" spans="1:7" x14ac:dyDescent="0.35">
      <c r="A51" t="s">
        <v>94</v>
      </c>
      <c r="B51" t="s">
        <v>93</v>
      </c>
      <c r="D51" s="2">
        <v>79672.94</v>
      </c>
      <c r="E51" s="2">
        <v>-15602.04</v>
      </c>
      <c r="F51" s="2">
        <v>64070.9</v>
      </c>
      <c r="G51" s="2">
        <v>64070.9</v>
      </c>
    </row>
    <row r="52" spans="1:7" x14ac:dyDescent="0.35">
      <c r="A52" t="s">
        <v>337</v>
      </c>
      <c r="B52" t="s">
        <v>336</v>
      </c>
      <c r="D52" s="2">
        <v>3187.43</v>
      </c>
      <c r="E52" s="2">
        <v>-398.42</v>
      </c>
      <c r="F52" s="2">
        <v>2789.01</v>
      </c>
      <c r="G52" s="2">
        <v>2789.01</v>
      </c>
    </row>
    <row r="53" spans="1:7" x14ac:dyDescent="0.35">
      <c r="A53" t="s">
        <v>339</v>
      </c>
      <c r="B53" t="s">
        <v>338</v>
      </c>
      <c r="D53" s="2">
        <v>-0.21</v>
      </c>
      <c r="E53" s="2">
        <v>0</v>
      </c>
      <c r="F53" s="2">
        <v>-0.21</v>
      </c>
      <c r="G53" s="2">
        <v>-0.21</v>
      </c>
    </row>
    <row r="54" spans="1:7" x14ac:dyDescent="0.35">
      <c r="A54" t="s">
        <v>96</v>
      </c>
      <c r="B54" t="s">
        <v>95</v>
      </c>
      <c r="D54" s="2">
        <v>-585561.78</v>
      </c>
      <c r="E54" s="2">
        <v>897196.49</v>
      </c>
      <c r="F54" s="2">
        <v>311634.71000000002</v>
      </c>
      <c r="G54" s="2">
        <v>311634.71000000002</v>
      </c>
    </row>
    <row r="55" spans="1:7" x14ac:dyDescent="0.35">
      <c r="A55" t="s">
        <v>98</v>
      </c>
      <c r="B55" t="s">
        <v>97</v>
      </c>
      <c r="D55" s="2">
        <v>-0.14000000000000001</v>
      </c>
      <c r="E55" s="2">
        <v>0</v>
      </c>
      <c r="F55" s="2">
        <v>-0.14000000000000001</v>
      </c>
      <c r="G55" s="2">
        <v>-0.14000000000000001</v>
      </c>
    </row>
    <row r="56" spans="1:7" x14ac:dyDescent="0.35">
      <c r="A56" t="s">
        <v>100</v>
      </c>
      <c r="B56" t="s">
        <v>99</v>
      </c>
      <c r="D56" s="2">
        <v>-9613.92</v>
      </c>
      <c r="E56" s="2">
        <v>0</v>
      </c>
      <c r="F56" s="2">
        <v>-9613.92</v>
      </c>
      <c r="G56" s="2">
        <v>-9613.92</v>
      </c>
    </row>
    <row r="57" spans="1:7" x14ac:dyDescent="0.35">
      <c r="A57" t="s">
        <v>102</v>
      </c>
      <c r="B57" t="s">
        <v>101</v>
      </c>
      <c r="D57" s="2">
        <v>-4541539.0999999996</v>
      </c>
      <c r="E57" s="2">
        <v>-44227.63</v>
      </c>
      <c r="F57" s="2">
        <v>-4585766.7300000004</v>
      </c>
      <c r="G57" s="2">
        <v>-4585766.7300000004</v>
      </c>
    </row>
    <row r="58" spans="1:7" x14ac:dyDescent="0.35">
      <c r="A58" t="s">
        <v>104</v>
      </c>
      <c r="B58" t="s">
        <v>103</v>
      </c>
      <c r="D58" s="2">
        <v>145147.62</v>
      </c>
      <c r="E58" s="2">
        <v>0</v>
      </c>
      <c r="F58" s="2">
        <v>145147.62</v>
      </c>
      <c r="G58" s="2">
        <v>145147.62</v>
      </c>
    </row>
    <row r="59" spans="1:7" x14ac:dyDescent="0.35">
      <c r="A59" t="s">
        <v>106</v>
      </c>
      <c r="B59" t="s">
        <v>105</v>
      </c>
      <c r="D59" s="2">
        <v>1208354.26</v>
      </c>
      <c r="E59" s="2">
        <v>0</v>
      </c>
      <c r="F59" s="2">
        <v>1208354.26</v>
      </c>
      <c r="G59" s="2">
        <v>1208354.26</v>
      </c>
    </row>
    <row r="60" spans="1:7" x14ac:dyDescent="0.35">
      <c r="A60" t="s">
        <v>108</v>
      </c>
      <c r="B60" t="s">
        <v>107</v>
      </c>
      <c r="D60" s="2">
        <v>686462.74</v>
      </c>
      <c r="E60" s="2">
        <v>0</v>
      </c>
      <c r="F60" s="2">
        <v>686462.74</v>
      </c>
      <c r="G60" s="2">
        <v>686462.74</v>
      </c>
    </row>
    <row r="61" spans="1:7" x14ac:dyDescent="0.35">
      <c r="A61" t="s">
        <v>110</v>
      </c>
      <c r="B61" t="s">
        <v>109</v>
      </c>
      <c r="D61" s="2">
        <v>3887312.55</v>
      </c>
      <c r="E61" s="2">
        <v>-8332.61</v>
      </c>
      <c r="F61" s="2">
        <v>3878979.94</v>
      </c>
      <c r="G61" s="2">
        <v>3878979.94</v>
      </c>
    </row>
    <row r="62" spans="1:7" x14ac:dyDescent="0.35">
      <c r="A62" t="s">
        <v>341</v>
      </c>
      <c r="B62" t="s">
        <v>340</v>
      </c>
      <c r="D62" s="2">
        <v>-348244.2</v>
      </c>
      <c r="E62" s="2">
        <v>0</v>
      </c>
      <c r="F62" s="2">
        <v>-348244.2</v>
      </c>
      <c r="G62" s="2">
        <v>-348244.2</v>
      </c>
    </row>
    <row r="63" spans="1:7" x14ac:dyDescent="0.35">
      <c r="A63" t="s">
        <v>513</v>
      </c>
      <c r="B63" t="s">
        <v>512</v>
      </c>
      <c r="D63" s="2">
        <v>-61402.98</v>
      </c>
      <c r="E63" s="2">
        <v>-898.16</v>
      </c>
      <c r="F63" s="2">
        <v>-62301.14</v>
      </c>
      <c r="G63" s="2">
        <v>-62301.14</v>
      </c>
    </row>
    <row r="64" spans="1:7" x14ac:dyDescent="0.35">
      <c r="A64" t="s">
        <v>116</v>
      </c>
      <c r="B64" t="s">
        <v>115</v>
      </c>
      <c r="D64" s="2">
        <v>2583</v>
      </c>
      <c r="E64" s="2">
        <v>0</v>
      </c>
      <c r="F64" s="2">
        <v>2583</v>
      </c>
      <c r="G64" s="2">
        <v>2583</v>
      </c>
    </row>
    <row r="65" spans="1:7" x14ac:dyDescent="0.35">
      <c r="A65" t="s">
        <v>118</v>
      </c>
      <c r="B65" t="s">
        <v>117</v>
      </c>
      <c r="D65" s="2">
        <v>-248095.76</v>
      </c>
      <c r="E65" s="2">
        <v>0</v>
      </c>
      <c r="F65" s="2">
        <v>-248095.76</v>
      </c>
      <c r="G65" s="2">
        <v>-248095.76</v>
      </c>
    </row>
    <row r="66" spans="1:7" x14ac:dyDescent="0.35">
      <c r="A66" t="s">
        <v>120</v>
      </c>
      <c r="B66" t="s">
        <v>119</v>
      </c>
      <c r="D66" s="2">
        <v>248096.4</v>
      </c>
      <c r="E66" s="2">
        <v>0</v>
      </c>
      <c r="F66" s="2">
        <v>248096.4</v>
      </c>
      <c r="G66" s="2">
        <v>248096.4</v>
      </c>
    </row>
    <row r="67" spans="1:7" x14ac:dyDescent="0.35">
      <c r="A67" t="s">
        <v>124</v>
      </c>
      <c r="B67" t="s">
        <v>123</v>
      </c>
      <c r="D67" s="2">
        <v>-0.02</v>
      </c>
      <c r="E67" s="2">
        <v>0</v>
      </c>
      <c r="F67" s="2">
        <v>-0.02</v>
      </c>
      <c r="G67" s="2">
        <v>-0.02</v>
      </c>
    </row>
    <row r="68" spans="1:7" x14ac:dyDescent="0.35">
      <c r="A68" t="s">
        <v>128</v>
      </c>
      <c r="B68" t="s">
        <v>127</v>
      </c>
      <c r="D68" s="2">
        <v>57435.7</v>
      </c>
      <c r="E68" s="2">
        <v>0</v>
      </c>
      <c r="F68" s="2">
        <v>57435.7</v>
      </c>
      <c r="G68" s="2">
        <v>57435.7</v>
      </c>
    </row>
    <row r="69" spans="1:7" x14ac:dyDescent="0.35">
      <c r="A69" t="s">
        <v>444</v>
      </c>
      <c r="B69" t="s">
        <v>443</v>
      </c>
      <c r="D69" s="2">
        <v>0.2</v>
      </c>
      <c r="E69" s="2">
        <v>0</v>
      </c>
      <c r="F69" s="2">
        <v>0.2</v>
      </c>
      <c r="G69" s="2">
        <v>0.2</v>
      </c>
    </row>
    <row r="70" spans="1:7" x14ac:dyDescent="0.35">
      <c r="A70" t="s">
        <v>446</v>
      </c>
      <c r="B70" t="s">
        <v>445</v>
      </c>
      <c r="D70" s="2">
        <v>14329.09</v>
      </c>
      <c r="E70" s="2">
        <v>976.75</v>
      </c>
      <c r="F70" s="2">
        <v>15305.84</v>
      </c>
      <c r="G70" s="2">
        <v>15305.84</v>
      </c>
    </row>
    <row r="71" spans="1:7" x14ac:dyDescent="0.35">
      <c r="A71" t="s">
        <v>448</v>
      </c>
      <c r="B71" t="s">
        <v>447</v>
      </c>
      <c r="D71" s="2">
        <v>326790.09000000003</v>
      </c>
      <c r="E71" s="2">
        <v>1865.39</v>
      </c>
      <c r="F71" s="2">
        <v>328655.48</v>
      </c>
      <c r="G71" s="2">
        <v>328655.48</v>
      </c>
    </row>
    <row r="72" spans="1:7" x14ac:dyDescent="0.35">
      <c r="A72" t="s">
        <v>131</v>
      </c>
      <c r="D72" s="2">
        <v>9143900.9199999999</v>
      </c>
      <c r="E72" s="2">
        <v>1003407.68</v>
      </c>
      <c r="F72" s="2">
        <v>10147308.6</v>
      </c>
      <c r="G72" s="2">
        <v>10147308.6</v>
      </c>
    </row>
    <row r="73" spans="1:7" x14ac:dyDescent="0.35">
      <c r="A73" t="s">
        <v>371</v>
      </c>
    </row>
    <row r="74" spans="1:7" x14ac:dyDescent="0.35">
      <c r="A74" t="s">
        <v>543</v>
      </c>
      <c r="B74" t="s">
        <v>542</v>
      </c>
      <c r="D74" s="2">
        <v>-17322.73</v>
      </c>
      <c r="E74" s="2">
        <v>0</v>
      </c>
      <c r="F74" s="2">
        <v>-17322.73</v>
      </c>
      <c r="G74" s="2">
        <v>-17322.73</v>
      </c>
    </row>
    <row r="75" spans="1:7" x14ac:dyDescent="0.35">
      <c r="A75" t="s">
        <v>372</v>
      </c>
      <c r="B75" t="s">
        <v>363</v>
      </c>
      <c r="D75" s="2">
        <v>14789648.310000001</v>
      </c>
      <c r="E75" s="2">
        <v>0</v>
      </c>
      <c r="F75" s="2">
        <v>14789648.310000001</v>
      </c>
      <c r="G75" s="2">
        <v>14789648.310000001</v>
      </c>
    </row>
    <row r="76" spans="1:7" x14ac:dyDescent="0.35">
      <c r="A76" t="s">
        <v>545</v>
      </c>
      <c r="B76" t="s">
        <v>544</v>
      </c>
      <c r="D76" s="2">
        <v>1346</v>
      </c>
      <c r="E76" s="2">
        <v>0</v>
      </c>
      <c r="F76" s="2">
        <v>1346</v>
      </c>
      <c r="G76" s="2">
        <v>1346</v>
      </c>
    </row>
    <row r="77" spans="1:7" x14ac:dyDescent="0.35">
      <c r="A77" t="s">
        <v>373</v>
      </c>
      <c r="D77" s="2">
        <v>14773671.58</v>
      </c>
      <c r="E77" s="2">
        <v>0</v>
      </c>
      <c r="F77" s="2">
        <v>14773671.58</v>
      </c>
      <c r="G77" s="2">
        <v>14773671.58</v>
      </c>
    </row>
    <row r="78" spans="1:7" x14ac:dyDescent="0.35">
      <c r="A78" t="s">
        <v>132</v>
      </c>
    </row>
    <row r="79" spans="1:7" x14ac:dyDescent="0.35">
      <c r="A79" t="s">
        <v>140</v>
      </c>
      <c r="B79" t="s">
        <v>139</v>
      </c>
      <c r="D79" s="2">
        <v>-749240.6</v>
      </c>
      <c r="E79" s="2">
        <v>0</v>
      </c>
      <c r="F79" s="2">
        <v>-749240.6</v>
      </c>
      <c r="G79" s="2">
        <v>-749240.6</v>
      </c>
    </row>
    <row r="80" spans="1:7" x14ac:dyDescent="0.35">
      <c r="A80" t="s">
        <v>140</v>
      </c>
      <c r="B80" t="s">
        <v>548</v>
      </c>
      <c r="D80" s="2">
        <v>968605.75</v>
      </c>
      <c r="E80" s="2">
        <v>0</v>
      </c>
      <c r="F80" s="2">
        <v>968605.75</v>
      </c>
      <c r="G80" s="2">
        <v>968605.75</v>
      </c>
    </row>
    <row r="81" spans="1:7" x14ac:dyDescent="0.35">
      <c r="A81" t="s">
        <v>141</v>
      </c>
      <c r="D81" s="2">
        <v>219365.15</v>
      </c>
      <c r="E81" s="2">
        <v>0</v>
      </c>
      <c r="F81" s="2">
        <v>219365.15</v>
      </c>
      <c r="G81" s="2">
        <v>219365.15</v>
      </c>
    </row>
    <row r="82" spans="1:7" x14ac:dyDescent="0.35">
      <c r="A82" t="s">
        <v>142</v>
      </c>
    </row>
    <row r="83" spans="1:7" x14ac:dyDescent="0.35">
      <c r="A83" t="s">
        <v>174</v>
      </c>
      <c r="B83" t="s">
        <v>173</v>
      </c>
      <c r="D83" s="2">
        <v>-8.8800000000000008</v>
      </c>
      <c r="E83" s="2">
        <v>0</v>
      </c>
      <c r="F83" s="2">
        <v>-8.8800000000000008</v>
      </c>
      <c r="G83" s="2">
        <v>-8.8800000000000008</v>
      </c>
    </row>
    <row r="84" spans="1:7" x14ac:dyDescent="0.35">
      <c r="A84" t="s">
        <v>829</v>
      </c>
      <c r="B84" t="s">
        <v>828</v>
      </c>
      <c r="D84" s="2">
        <v>-1498806.38</v>
      </c>
      <c r="E84" s="2">
        <v>16590.02</v>
      </c>
      <c r="F84" s="2">
        <v>-1482216.36</v>
      </c>
      <c r="G84" s="2">
        <v>-1482216.36</v>
      </c>
    </row>
    <row r="85" spans="1:7" x14ac:dyDescent="0.35">
      <c r="A85" t="s">
        <v>244</v>
      </c>
      <c r="B85" t="s">
        <v>243</v>
      </c>
      <c r="D85" s="2">
        <v>1150303.8600000001</v>
      </c>
      <c r="E85" s="2">
        <v>0</v>
      </c>
      <c r="F85" s="2">
        <v>1150303.8600000001</v>
      </c>
      <c r="G85" s="2">
        <v>1150303.8600000001</v>
      </c>
    </row>
    <row r="86" spans="1:7" x14ac:dyDescent="0.35">
      <c r="A86" t="s">
        <v>144</v>
      </c>
      <c r="B86" t="s">
        <v>143</v>
      </c>
      <c r="D86" s="2">
        <v>-0.1</v>
      </c>
      <c r="E86" s="2">
        <v>0</v>
      </c>
      <c r="F86" s="2">
        <v>-0.1</v>
      </c>
      <c r="G86" s="2">
        <v>-0.1</v>
      </c>
    </row>
    <row r="87" spans="1:7" x14ac:dyDescent="0.35">
      <c r="A87" t="s">
        <v>372</v>
      </c>
      <c r="B87" t="s">
        <v>363</v>
      </c>
      <c r="D87" s="2">
        <v>-0.01</v>
      </c>
      <c r="E87" s="2">
        <v>0</v>
      </c>
      <c r="F87" s="2">
        <v>-0.01</v>
      </c>
      <c r="G87" s="2">
        <v>-0.01</v>
      </c>
    </row>
    <row r="88" spans="1:7" x14ac:dyDescent="0.35">
      <c r="A88" t="s">
        <v>176</v>
      </c>
      <c r="B88" t="s">
        <v>175</v>
      </c>
      <c r="D88" s="2">
        <v>1668.96</v>
      </c>
      <c r="E88" s="2">
        <v>0</v>
      </c>
      <c r="F88" s="2">
        <v>1668.96</v>
      </c>
      <c r="G88" s="2">
        <v>1668.96</v>
      </c>
    </row>
    <row r="89" spans="1:7" x14ac:dyDescent="0.35">
      <c r="A89" t="s">
        <v>178</v>
      </c>
      <c r="B89" t="s">
        <v>177</v>
      </c>
      <c r="D89" s="2">
        <v>-422.43</v>
      </c>
      <c r="E89" s="2">
        <v>0</v>
      </c>
      <c r="F89" s="2">
        <v>-422.43</v>
      </c>
      <c r="G89" s="2">
        <v>-422.43</v>
      </c>
    </row>
    <row r="90" spans="1:7" x14ac:dyDescent="0.35">
      <c r="A90" t="s">
        <v>180</v>
      </c>
      <c r="B90" t="s">
        <v>179</v>
      </c>
      <c r="D90" s="2">
        <v>5750683.7400000002</v>
      </c>
      <c r="E90" s="2">
        <v>-11139.69</v>
      </c>
      <c r="F90" s="2">
        <v>5739544.0499999998</v>
      </c>
      <c r="G90" s="2">
        <v>5739544.0499999998</v>
      </c>
    </row>
    <row r="91" spans="1:7" x14ac:dyDescent="0.35">
      <c r="A91" t="s">
        <v>511</v>
      </c>
      <c r="B91" t="s">
        <v>510</v>
      </c>
      <c r="D91" s="2">
        <v>0.01</v>
      </c>
      <c r="E91" s="2">
        <v>0</v>
      </c>
      <c r="F91" s="2">
        <v>0.01</v>
      </c>
      <c r="G91" s="2">
        <v>0.01</v>
      </c>
    </row>
    <row r="92" spans="1:7" x14ac:dyDescent="0.35">
      <c r="A92" t="s">
        <v>182</v>
      </c>
      <c r="B92" t="s">
        <v>181</v>
      </c>
      <c r="D92" s="2">
        <v>16971.72</v>
      </c>
      <c r="E92" s="2">
        <v>0</v>
      </c>
      <c r="F92" s="2">
        <v>16971.72</v>
      </c>
      <c r="G92" s="2">
        <v>16971.72</v>
      </c>
    </row>
    <row r="93" spans="1:7" x14ac:dyDescent="0.35">
      <c r="A93" t="s">
        <v>184</v>
      </c>
      <c r="B93" t="s">
        <v>183</v>
      </c>
      <c r="D93" s="2">
        <v>7.02</v>
      </c>
      <c r="E93" s="2">
        <v>0</v>
      </c>
      <c r="F93" s="2">
        <v>7.02</v>
      </c>
      <c r="G93" s="2">
        <v>7.02</v>
      </c>
    </row>
    <row r="94" spans="1:7" x14ac:dyDescent="0.35">
      <c r="A94" t="s">
        <v>186</v>
      </c>
      <c r="B94" t="s">
        <v>185</v>
      </c>
      <c r="D94" s="2">
        <v>-37.04</v>
      </c>
      <c r="E94" s="2">
        <v>0</v>
      </c>
      <c r="F94" s="2">
        <v>-37.04</v>
      </c>
      <c r="G94" s="2">
        <v>-37.04</v>
      </c>
    </row>
    <row r="95" spans="1:7" x14ac:dyDescent="0.35">
      <c r="A95" t="s">
        <v>188</v>
      </c>
      <c r="B95" t="s">
        <v>187</v>
      </c>
      <c r="D95" s="2">
        <v>-990.44</v>
      </c>
      <c r="E95" s="2">
        <v>0</v>
      </c>
      <c r="F95" s="2">
        <v>-990.44</v>
      </c>
      <c r="G95" s="2">
        <v>-990.44</v>
      </c>
    </row>
    <row r="96" spans="1:7" x14ac:dyDescent="0.35">
      <c r="A96" t="s">
        <v>190</v>
      </c>
      <c r="B96" t="s">
        <v>189</v>
      </c>
      <c r="D96" s="2">
        <v>34756.81</v>
      </c>
      <c r="E96" s="2">
        <v>0</v>
      </c>
      <c r="F96" s="2">
        <v>34756.81</v>
      </c>
      <c r="G96" s="2">
        <v>34756.81</v>
      </c>
    </row>
    <row r="97" spans="1:7" x14ac:dyDescent="0.35">
      <c r="A97" t="s">
        <v>192</v>
      </c>
      <c r="B97" t="s">
        <v>191</v>
      </c>
      <c r="D97" s="2">
        <v>150145.66</v>
      </c>
      <c r="E97" s="2">
        <v>0</v>
      </c>
      <c r="F97" s="2">
        <v>150145.66</v>
      </c>
      <c r="G97" s="2">
        <v>150145.66</v>
      </c>
    </row>
    <row r="98" spans="1:7" x14ac:dyDescent="0.35">
      <c r="A98" t="s">
        <v>246</v>
      </c>
      <c r="B98" t="s">
        <v>245</v>
      </c>
      <c r="D98" s="2">
        <v>-2847626.28</v>
      </c>
      <c r="E98" s="2">
        <v>-3251.8</v>
      </c>
      <c r="F98" s="2">
        <v>-2850878.08</v>
      </c>
      <c r="G98" s="2">
        <v>-2850878.08</v>
      </c>
    </row>
    <row r="99" spans="1:7" x14ac:dyDescent="0.35">
      <c r="A99" t="s">
        <v>194</v>
      </c>
      <c r="B99" t="s">
        <v>193</v>
      </c>
      <c r="D99" s="2">
        <v>72195.600000000006</v>
      </c>
      <c r="E99" s="2">
        <v>-69.3</v>
      </c>
      <c r="F99" s="2">
        <v>72126.3</v>
      </c>
      <c r="G99" s="2">
        <v>72126.3</v>
      </c>
    </row>
    <row r="100" spans="1:7" x14ac:dyDescent="0.35">
      <c r="A100" t="s">
        <v>584</v>
      </c>
      <c r="B100" t="s">
        <v>583</v>
      </c>
      <c r="D100" s="2">
        <v>256230.07</v>
      </c>
      <c r="E100" s="2">
        <v>0</v>
      </c>
      <c r="F100" s="2">
        <v>256230.07</v>
      </c>
      <c r="G100" s="2">
        <v>256230.07</v>
      </c>
    </row>
    <row r="101" spans="1:7" x14ac:dyDescent="0.35">
      <c r="A101" t="s">
        <v>419</v>
      </c>
      <c r="B101" t="s">
        <v>418</v>
      </c>
      <c r="D101" s="2">
        <v>105306.94</v>
      </c>
      <c r="E101" s="2">
        <v>0</v>
      </c>
      <c r="F101" s="2">
        <v>105306.94</v>
      </c>
      <c r="G101" s="2">
        <v>105306.94</v>
      </c>
    </row>
    <row r="102" spans="1:7" x14ac:dyDescent="0.35">
      <c r="A102" t="s">
        <v>196</v>
      </c>
      <c r="B102" t="s">
        <v>195</v>
      </c>
      <c r="D102" s="2">
        <v>1696341.96</v>
      </c>
      <c r="E102" s="2">
        <v>-21.81</v>
      </c>
      <c r="F102" s="2">
        <v>1696320.15</v>
      </c>
      <c r="G102" s="2">
        <v>1696320.15</v>
      </c>
    </row>
    <row r="103" spans="1:7" x14ac:dyDescent="0.35">
      <c r="A103" t="s">
        <v>198</v>
      </c>
      <c r="B103" t="s">
        <v>197</v>
      </c>
      <c r="D103" s="2">
        <v>174053.81</v>
      </c>
      <c r="E103" s="2">
        <v>0</v>
      </c>
      <c r="F103" s="2">
        <v>174053.81</v>
      </c>
      <c r="G103" s="2">
        <v>174053.81</v>
      </c>
    </row>
    <row r="104" spans="1:7" x14ac:dyDescent="0.35">
      <c r="A104" t="s">
        <v>200</v>
      </c>
      <c r="B104" t="s">
        <v>199</v>
      </c>
      <c r="D104" s="2">
        <v>-42427.58</v>
      </c>
      <c r="E104" s="2">
        <v>0</v>
      </c>
      <c r="F104" s="2">
        <v>-42427.58</v>
      </c>
      <c r="G104" s="2">
        <v>-42427.58</v>
      </c>
    </row>
    <row r="105" spans="1:7" x14ac:dyDescent="0.35">
      <c r="A105" t="s">
        <v>248</v>
      </c>
      <c r="B105" t="s">
        <v>247</v>
      </c>
      <c r="D105" s="2">
        <v>311608.99</v>
      </c>
      <c r="E105" s="2">
        <v>639.09</v>
      </c>
      <c r="F105" s="2">
        <v>312248.08</v>
      </c>
      <c r="G105" s="2">
        <v>312248.08</v>
      </c>
    </row>
    <row r="106" spans="1:7" x14ac:dyDescent="0.35">
      <c r="A106" t="s">
        <v>250</v>
      </c>
      <c r="B106" t="s">
        <v>249</v>
      </c>
      <c r="D106" s="2">
        <v>-4326.71</v>
      </c>
      <c r="E106" s="2">
        <v>-45.09</v>
      </c>
      <c r="F106" s="2">
        <v>-4371.8</v>
      </c>
      <c r="G106" s="2">
        <v>-4371.8</v>
      </c>
    </row>
    <row r="107" spans="1:7" x14ac:dyDescent="0.35">
      <c r="A107" t="s">
        <v>202</v>
      </c>
      <c r="B107" t="s">
        <v>201</v>
      </c>
      <c r="D107" s="2">
        <v>389492.87</v>
      </c>
      <c r="E107" s="2">
        <v>4640.22</v>
      </c>
      <c r="F107" s="2">
        <v>394133.09</v>
      </c>
      <c r="G107" s="2">
        <v>394133.09</v>
      </c>
    </row>
    <row r="108" spans="1:7" x14ac:dyDescent="0.35">
      <c r="A108" t="s">
        <v>204</v>
      </c>
      <c r="B108" t="s">
        <v>203</v>
      </c>
      <c r="D108" s="2">
        <v>43052.61</v>
      </c>
      <c r="E108" s="2">
        <v>0</v>
      </c>
      <c r="F108" s="2">
        <v>43052.61</v>
      </c>
      <c r="G108" s="2">
        <v>43052.61</v>
      </c>
    </row>
    <row r="109" spans="1:7" x14ac:dyDescent="0.35">
      <c r="A109" t="s">
        <v>206</v>
      </c>
      <c r="B109" t="s">
        <v>205</v>
      </c>
      <c r="D109" s="2">
        <v>9675.3799999999992</v>
      </c>
      <c r="E109" s="2">
        <v>0</v>
      </c>
      <c r="F109" s="2">
        <v>9675.3799999999992</v>
      </c>
      <c r="G109" s="2">
        <v>9675.3799999999992</v>
      </c>
    </row>
    <row r="110" spans="1:7" x14ac:dyDescent="0.35">
      <c r="A110" t="s">
        <v>208</v>
      </c>
      <c r="B110" t="s">
        <v>207</v>
      </c>
      <c r="D110" s="2">
        <v>4261.8100000000004</v>
      </c>
      <c r="E110" s="2">
        <v>0</v>
      </c>
      <c r="F110" s="2">
        <v>4261.8100000000004</v>
      </c>
      <c r="G110" s="2">
        <v>4261.8100000000004</v>
      </c>
    </row>
    <row r="111" spans="1:7" x14ac:dyDescent="0.35">
      <c r="A111" t="s">
        <v>210</v>
      </c>
      <c r="B111" t="s">
        <v>209</v>
      </c>
      <c r="D111" s="2">
        <v>346549.12</v>
      </c>
      <c r="E111" s="2">
        <v>0</v>
      </c>
      <c r="F111" s="2">
        <v>346549.12</v>
      </c>
      <c r="G111" s="2">
        <v>346549.12</v>
      </c>
    </row>
    <row r="112" spans="1:7" x14ac:dyDescent="0.35">
      <c r="A112" t="s">
        <v>212</v>
      </c>
      <c r="B112" t="s">
        <v>211</v>
      </c>
      <c r="D112" s="2">
        <v>92120.65</v>
      </c>
      <c r="E112" s="2">
        <v>0</v>
      </c>
      <c r="F112" s="2">
        <v>92120.65</v>
      </c>
      <c r="G112" s="2">
        <v>92120.65</v>
      </c>
    </row>
    <row r="113" spans="1:7" x14ac:dyDescent="0.35">
      <c r="A113" t="s">
        <v>214</v>
      </c>
      <c r="B113" t="s">
        <v>213</v>
      </c>
      <c r="D113" s="2">
        <v>60943.81</v>
      </c>
      <c r="E113" s="2">
        <v>0</v>
      </c>
      <c r="F113" s="2">
        <v>60943.81</v>
      </c>
      <c r="G113" s="2">
        <v>60943.81</v>
      </c>
    </row>
    <row r="114" spans="1:7" x14ac:dyDescent="0.35">
      <c r="A114" t="s">
        <v>216</v>
      </c>
      <c r="B114" t="s">
        <v>215</v>
      </c>
      <c r="D114" s="2">
        <v>16200.26</v>
      </c>
      <c r="E114" s="2">
        <v>0</v>
      </c>
      <c r="F114" s="2">
        <v>16200.26</v>
      </c>
      <c r="G114" s="2">
        <v>16200.26</v>
      </c>
    </row>
    <row r="115" spans="1:7" x14ac:dyDescent="0.35">
      <c r="A115" t="s">
        <v>218</v>
      </c>
      <c r="B115" t="s">
        <v>217</v>
      </c>
      <c r="D115" s="2">
        <v>8171.93</v>
      </c>
      <c r="E115" s="2">
        <v>0</v>
      </c>
      <c r="F115" s="2">
        <v>8171.93</v>
      </c>
      <c r="G115" s="2">
        <v>8171.93</v>
      </c>
    </row>
    <row r="116" spans="1:7" x14ac:dyDescent="0.35">
      <c r="A116" t="s">
        <v>220</v>
      </c>
      <c r="B116" t="s">
        <v>219</v>
      </c>
      <c r="D116" s="2">
        <v>2172.2800000000002</v>
      </c>
      <c r="E116" s="2">
        <v>0</v>
      </c>
      <c r="F116" s="2">
        <v>2172.2800000000002</v>
      </c>
      <c r="G116" s="2">
        <v>2172.2800000000002</v>
      </c>
    </row>
    <row r="117" spans="1:7" x14ac:dyDescent="0.35">
      <c r="A117" t="s">
        <v>222</v>
      </c>
      <c r="B117" t="s">
        <v>221</v>
      </c>
      <c r="D117" s="2">
        <v>-1.49</v>
      </c>
      <c r="E117" s="2">
        <v>0</v>
      </c>
      <c r="F117" s="2">
        <v>-1.49</v>
      </c>
      <c r="G117" s="2">
        <v>-1.49</v>
      </c>
    </row>
    <row r="118" spans="1:7" x14ac:dyDescent="0.35">
      <c r="A118" t="s">
        <v>224</v>
      </c>
      <c r="B118" t="s">
        <v>223</v>
      </c>
      <c r="D118" s="2">
        <v>3874.69</v>
      </c>
      <c r="E118" s="2">
        <v>0</v>
      </c>
      <c r="F118" s="2">
        <v>3874.69</v>
      </c>
      <c r="G118" s="2">
        <v>3874.69</v>
      </c>
    </row>
    <row r="119" spans="1:7" x14ac:dyDescent="0.35">
      <c r="A119" t="s">
        <v>226</v>
      </c>
      <c r="B119" t="s">
        <v>225</v>
      </c>
      <c r="D119" s="2">
        <v>1029.99</v>
      </c>
      <c r="E119" s="2">
        <v>0</v>
      </c>
      <c r="F119" s="2">
        <v>1029.99</v>
      </c>
      <c r="G119" s="2">
        <v>1029.99</v>
      </c>
    </row>
    <row r="120" spans="1:7" x14ac:dyDescent="0.35">
      <c r="A120" t="s">
        <v>15</v>
      </c>
      <c r="B120" t="s">
        <v>14</v>
      </c>
      <c r="D120" s="2">
        <v>-594948.55000000005</v>
      </c>
      <c r="E120" s="2">
        <v>-4209.8500000000004</v>
      </c>
      <c r="F120" s="2">
        <v>-599158.4</v>
      </c>
      <c r="G120" s="2">
        <v>-599158.4</v>
      </c>
    </row>
    <row r="121" spans="1:7" x14ac:dyDescent="0.35">
      <c r="A121" t="s">
        <v>17</v>
      </c>
      <c r="B121" t="s">
        <v>16</v>
      </c>
      <c r="D121" s="2">
        <v>-55174.44</v>
      </c>
      <c r="E121" s="2">
        <v>0</v>
      </c>
      <c r="F121" s="2">
        <v>-55174.44</v>
      </c>
      <c r="G121" s="2">
        <v>-55174.44</v>
      </c>
    </row>
    <row r="122" spans="1:7" x14ac:dyDescent="0.35">
      <c r="A122" t="s">
        <v>19</v>
      </c>
      <c r="B122" t="s">
        <v>18</v>
      </c>
      <c r="D122" s="2">
        <v>-96590.42</v>
      </c>
      <c r="E122" s="2">
        <v>-1151.07</v>
      </c>
      <c r="F122" s="2">
        <v>-97741.49</v>
      </c>
      <c r="G122" s="2">
        <v>-97741.49</v>
      </c>
    </row>
    <row r="123" spans="1:7" x14ac:dyDescent="0.35">
      <c r="A123" t="s">
        <v>21</v>
      </c>
      <c r="B123" t="s">
        <v>20</v>
      </c>
      <c r="D123" s="2">
        <v>-1178.23</v>
      </c>
      <c r="E123" s="2">
        <v>3.93</v>
      </c>
      <c r="F123" s="2">
        <v>-1174.3</v>
      </c>
      <c r="G123" s="2">
        <v>-1174.3</v>
      </c>
    </row>
    <row r="124" spans="1:7" x14ac:dyDescent="0.35">
      <c r="A124" t="s">
        <v>421</v>
      </c>
      <c r="B124" t="s">
        <v>420</v>
      </c>
      <c r="D124" s="2">
        <v>65020.65</v>
      </c>
      <c r="E124" s="2">
        <v>16649.73</v>
      </c>
      <c r="F124" s="2">
        <v>81670.38</v>
      </c>
      <c r="G124" s="2">
        <v>81670.38</v>
      </c>
    </row>
    <row r="125" spans="1:7" x14ac:dyDescent="0.35">
      <c r="A125" t="s">
        <v>349</v>
      </c>
      <c r="B125" t="s">
        <v>348</v>
      </c>
      <c r="D125" s="2">
        <v>31775.16</v>
      </c>
      <c r="E125" s="2">
        <v>0</v>
      </c>
      <c r="F125" s="2">
        <v>31775.16</v>
      </c>
      <c r="G125" s="2">
        <v>31775.16</v>
      </c>
    </row>
    <row r="126" spans="1:7" x14ac:dyDescent="0.35">
      <c r="A126" t="s">
        <v>423</v>
      </c>
      <c r="B126" t="s">
        <v>422</v>
      </c>
      <c r="D126" s="2">
        <v>-3565.01</v>
      </c>
      <c r="E126" s="2">
        <v>0</v>
      </c>
      <c r="F126" s="2">
        <v>-3565.01</v>
      </c>
      <c r="G126" s="2">
        <v>-3565.01</v>
      </c>
    </row>
    <row r="127" spans="1:7" x14ac:dyDescent="0.35">
      <c r="A127" t="s">
        <v>29</v>
      </c>
      <c r="B127" t="s">
        <v>28</v>
      </c>
      <c r="D127" s="2">
        <v>-20911.32</v>
      </c>
      <c r="E127" s="2">
        <v>-1153.72</v>
      </c>
      <c r="F127" s="2">
        <v>-22065.040000000001</v>
      </c>
      <c r="G127" s="2">
        <v>-22065.040000000001</v>
      </c>
    </row>
    <row r="128" spans="1:7" x14ac:dyDescent="0.35">
      <c r="A128" t="s">
        <v>228</v>
      </c>
      <c r="B128" t="s">
        <v>227</v>
      </c>
      <c r="D128" s="2">
        <v>558324.54</v>
      </c>
      <c r="E128" s="2">
        <v>0</v>
      </c>
      <c r="F128" s="2">
        <v>558324.54</v>
      </c>
      <c r="G128" s="2">
        <v>558324.54</v>
      </c>
    </row>
    <row r="129" spans="1:7" x14ac:dyDescent="0.35">
      <c r="A129" t="s">
        <v>230</v>
      </c>
      <c r="B129" t="s">
        <v>229</v>
      </c>
      <c r="D129" s="2">
        <v>142734.19</v>
      </c>
      <c r="E129" s="2">
        <v>0</v>
      </c>
      <c r="F129" s="2">
        <v>142734.19</v>
      </c>
      <c r="G129" s="2">
        <v>142734.19</v>
      </c>
    </row>
    <row r="130" spans="1:7" x14ac:dyDescent="0.35">
      <c r="A130" t="s">
        <v>232</v>
      </c>
      <c r="B130" t="s">
        <v>231</v>
      </c>
      <c r="D130" s="2">
        <v>2947595.18</v>
      </c>
      <c r="E130" s="2">
        <v>32441.67</v>
      </c>
      <c r="F130" s="2">
        <v>2980036.85</v>
      </c>
      <c r="G130" s="2">
        <v>2980036.85</v>
      </c>
    </row>
    <row r="131" spans="1:7" x14ac:dyDescent="0.35">
      <c r="A131" t="s">
        <v>234</v>
      </c>
      <c r="B131" t="s">
        <v>233</v>
      </c>
      <c r="D131" s="2">
        <v>2060961.3</v>
      </c>
      <c r="E131" s="2">
        <v>0</v>
      </c>
      <c r="F131" s="2">
        <v>2060961.3</v>
      </c>
      <c r="G131" s="2">
        <v>2060961.3</v>
      </c>
    </row>
    <row r="132" spans="1:7" x14ac:dyDescent="0.35">
      <c r="A132" t="s">
        <v>170</v>
      </c>
      <c r="B132" t="s">
        <v>169</v>
      </c>
      <c r="D132" s="2">
        <v>1364587.28</v>
      </c>
      <c r="E132" s="2">
        <v>0</v>
      </c>
      <c r="F132" s="2">
        <v>1364587.28</v>
      </c>
      <c r="G132" s="2">
        <v>1364587.28</v>
      </c>
    </row>
    <row r="133" spans="1:7" x14ac:dyDescent="0.35">
      <c r="A133" t="s">
        <v>450</v>
      </c>
      <c r="B133" t="s">
        <v>449</v>
      </c>
      <c r="D133" s="2">
        <v>26875.77</v>
      </c>
      <c r="E133" s="2">
        <v>0</v>
      </c>
      <c r="F133" s="2">
        <v>26875.77</v>
      </c>
      <c r="G133" s="2">
        <v>26875.77</v>
      </c>
    </row>
    <row r="134" spans="1:7" x14ac:dyDescent="0.35">
      <c r="A134" t="s">
        <v>236</v>
      </c>
      <c r="B134" t="s">
        <v>235</v>
      </c>
      <c r="D134" s="2">
        <v>45578.04</v>
      </c>
      <c r="E134" s="2">
        <v>0</v>
      </c>
      <c r="F134" s="2">
        <v>45578.04</v>
      </c>
      <c r="G134" s="2">
        <v>45578.04</v>
      </c>
    </row>
    <row r="135" spans="1:7" x14ac:dyDescent="0.35">
      <c r="A135" t="s">
        <v>238</v>
      </c>
      <c r="B135" t="s">
        <v>237</v>
      </c>
      <c r="D135" s="2">
        <v>2562.59</v>
      </c>
      <c r="E135" s="2">
        <v>0</v>
      </c>
      <c r="F135" s="2">
        <v>2562.59</v>
      </c>
      <c r="G135" s="2">
        <v>2562.59</v>
      </c>
    </row>
    <row r="136" spans="1:7" x14ac:dyDescent="0.35">
      <c r="A136" t="s">
        <v>252</v>
      </c>
      <c r="B136" t="s">
        <v>251</v>
      </c>
      <c r="D136" s="2">
        <v>-0.01</v>
      </c>
      <c r="E136" s="2">
        <v>0</v>
      </c>
      <c r="F136" s="2">
        <v>-0.01</v>
      </c>
      <c r="G136" s="2">
        <v>-0.01</v>
      </c>
    </row>
    <row r="137" spans="1:7" x14ac:dyDescent="0.35">
      <c r="A137" t="s">
        <v>266</v>
      </c>
      <c r="B137" t="s">
        <v>265</v>
      </c>
      <c r="D137" s="2">
        <v>-41551.57</v>
      </c>
      <c r="E137" s="2">
        <v>0</v>
      </c>
      <c r="F137" s="2">
        <v>-41551.57</v>
      </c>
      <c r="G137" s="2">
        <v>-41551.57</v>
      </c>
    </row>
    <row r="138" spans="1:7" x14ac:dyDescent="0.35">
      <c r="A138" t="s">
        <v>268</v>
      </c>
      <c r="B138" t="s">
        <v>267</v>
      </c>
      <c r="D138" s="2">
        <v>12722.78</v>
      </c>
      <c r="E138" s="2">
        <v>0</v>
      </c>
      <c r="F138" s="2">
        <v>12722.78</v>
      </c>
      <c r="G138" s="2">
        <v>12722.78</v>
      </c>
    </row>
    <row r="139" spans="1:7" x14ac:dyDescent="0.35">
      <c r="A139" t="s">
        <v>31</v>
      </c>
      <c r="B139" t="s">
        <v>30</v>
      </c>
      <c r="D139" s="2">
        <v>24796.98</v>
      </c>
      <c r="E139" s="2">
        <v>0</v>
      </c>
      <c r="F139" s="2">
        <v>24796.98</v>
      </c>
      <c r="G139" s="2">
        <v>24796.98</v>
      </c>
    </row>
    <row r="140" spans="1:7" x14ac:dyDescent="0.35">
      <c r="A140" t="s">
        <v>531</v>
      </c>
      <c r="B140" t="s">
        <v>530</v>
      </c>
      <c r="D140" s="2">
        <v>9835.01</v>
      </c>
      <c r="E140" s="2">
        <v>-969.56</v>
      </c>
      <c r="F140" s="2">
        <v>8865.4500000000007</v>
      </c>
      <c r="G140" s="2">
        <v>8865.4500000000007</v>
      </c>
    </row>
    <row r="141" spans="1:7" x14ac:dyDescent="0.35">
      <c r="A141" t="s">
        <v>33</v>
      </c>
      <c r="B141" t="s">
        <v>32</v>
      </c>
      <c r="D141" s="2">
        <v>-35418.769999999997</v>
      </c>
      <c r="E141" s="2">
        <v>540.6</v>
      </c>
      <c r="F141" s="2">
        <v>-34878.17</v>
      </c>
      <c r="G141" s="2">
        <v>-34878.17</v>
      </c>
    </row>
    <row r="142" spans="1:7" x14ac:dyDescent="0.35">
      <c r="A142" t="s">
        <v>35</v>
      </c>
      <c r="B142" t="s">
        <v>34</v>
      </c>
      <c r="D142" s="2">
        <v>145603.07</v>
      </c>
      <c r="E142" s="2">
        <v>777.28</v>
      </c>
      <c r="F142" s="2">
        <v>146380.35</v>
      </c>
      <c r="G142" s="2">
        <v>146380.35</v>
      </c>
    </row>
    <row r="143" spans="1:7" x14ac:dyDescent="0.35">
      <c r="A143" t="s">
        <v>270</v>
      </c>
      <c r="B143" t="s">
        <v>269</v>
      </c>
      <c r="D143" s="2">
        <v>-268003.51</v>
      </c>
      <c r="E143" s="2">
        <v>0</v>
      </c>
      <c r="F143" s="2">
        <v>-268003.51</v>
      </c>
      <c r="G143" s="2">
        <v>-268003.51</v>
      </c>
    </row>
    <row r="144" spans="1:7" x14ac:dyDescent="0.35">
      <c r="A144" t="s">
        <v>37</v>
      </c>
      <c r="B144" t="s">
        <v>36</v>
      </c>
      <c r="D144" s="2">
        <v>-2120.67</v>
      </c>
      <c r="E144" s="2">
        <v>-2.42</v>
      </c>
      <c r="F144" s="2">
        <v>-2123.09</v>
      </c>
      <c r="G144" s="2">
        <v>-2123.09</v>
      </c>
    </row>
    <row r="145" spans="1:7" x14ac:dyDescent="0.35">
      <c r="A145" t="s">
        <v>39</v>
      </c>
      <c r="B145" t="s">
        <v>38</v>
      </c>
      <c r="D145" s="2">
        <v>1152.05</v>
      </c>
      <c r="E145" s="2">
        <v>0</v>
      </c>
      <c r="F145" s="2">
        <v>1152.05</v>
      </c>
      <c r="G145" s="2">
        <v>1152.05</v>
      </c>
    </row>
    <row r="146" spans="1:7" x14ac:dyDescent="0.35">
      <c r="A146" t="s">
        <v>41</v>
      </c>
      <c r="B146" t="s">
        <v>40</v>
      </c>
      <c r="D146" s="2">
        <v>-206.66</v>
      </c>
      <c r="E146" s="2">
        <v>0</v>
      </c>
      <c r="F146" s="2">
        <v>-206.66</v>
      </c>
      <c r="G146" s="2">
        <v>-206.66</v>
      </c>
    </row>
    <row r="147" spans="1:7" x14ac:dyDescent="0.35">
      <c r="A147" t="s">
        <v>533</v>
      </c>
      <c r="B147" t="s">
        <v>532</v>
      </c>
      <c r="D147" s="2">
        <v>0.01</v>
      </c>
      <c r="E147" s="2">
        <v>0</v>
      </c>
      <c r="F147" s="2">
        <v>0.01</v>
      </c>
      <c r="G147" s="2">
        <v>0.01</v>
      </c>
    </row>
    <row r="148" spans="1:7" x14ac:dyDescent="0.35">
      <c r="A148" t="s">
        <v>45</v>
      </c>
      <c r="B148" t="s">
        <v>44</v>
      </c>
      <c r="D148" s="2">
        <v>0.03</v>
      </c>
      <c r="E148" s="2">
        <v>0</v>
      </c>
      <c r="F148" s="2">
        <v>0.03</v>
      </c>
      <c r="G148" s="2">
        <v>0.03</v>
      </c>
    </row>
    <row r="149" spans="1:7" x14ac:dyDescent="0.35">
      <c r="A149" t="s">
        <v>535</v>
      </c>
      <c r="B149" t="s">
        <v>534</v>
      </c>
      <c r="D149" s="2">
        <v>10332.469999999999</v>
      </c>
      <c r="E149" s="2">
        <v>0</v>
      </c>
      <c r="F149" s="2">
        <v>10332.469999999999</v>
      </c>
      <c r="G149" s="2">
        <v>10332.469999999999</v>
      </c>
    </row>
    <row r="150" spans="1:7" x14ac:dyDescent="0.35">
      <c r="A150" t="s">
        <v>47</v>
      </c>
      <c r="B150" t="s">
        <v>46</v>
      </c>
      <c r="D150" s="2">
        <v>-7000.77</v>
      </c>
      <c r="E150" s="2">
        <v>297.79000000000002</v>
      </c>
      <c r="F150" s="2">
        <v>-6702.98</v>
      </c>
      <c r="G150" s="2">
        <v>-6702.98</v>
      </c>
    </row>
    <row r="151" spans="1:7" x14ac:dyDescent="0.35">
      <c r="A151" t="s">
        <v>49</v>
      </c>
      <c r="B151" t="s">
        <v>48</v>
      </c>
      <c r="D151" s="2">
        <v>318.68</v>
      </c>
      <c r="E151" s="2">
        <v>0</v>
      </c>
      <c r="F151" s="2">
        <v>318.68</v>
      </c>
      <c r="G151" s="2">
        <v>318.68</v>
      </c>
    </row>
    <row r="152" spans="1:7" x14ac:dyDescent="0.35">
      <c r="A152" t="s">
        <v>53</v>
      </c>
      <c r="B152" t="s">
        <v>52</v>
      </c>
      <c r="D152" s="2">
        <v>0.01</v>
      </c>
      <c r="E152" s="2">
        <v>0</v>
      </c>
      <c r="F152" s="2">
        <v>0.01</v>
      </c>
      <c r="G152" s="2">
        <v>0.01</v>
      </c>
    </row>
    <row r="153" spans="1:7" x14ac:dyDescent="0.35">
      <c r="A153" t="s">
        <v>59</v>
      </c>
      <c r="B153" t="s">
        <v>58</v>
      </c>
      <c r="D153" s="2">
        <v>-18042.490000000002</v>
      </c>
      <c r="E153" s="2">
        <v>-2395.27</v>
      </c>
      <c r="F153" s="2">
        <v>-20437.759999999998</v>
      </c>
      <c r="G153" s="2">
        <v>-20437.759999999998</v>
      </c>
    </row>
    <row r="154" spans="1:7" x14ac:dyDescent="0.35">
      <c r="A154" t="s">
        <v>61</v>
      </c>
      <c r="B154" t="s">
        <v>60</v>
      </c>
      <c r="D154" s="2">
        <v>-19363.34</v>
      </c>
      <c r="E154" s="2">
        <v>-62.44</v>
      </c>
      <c r="F154" s="2">
        <v>-19425.78</v>
      </c>
      <c r="G154" s="2">
        <v>-19425.78</v>
      </c>
    </row>
    <row r="155" spans="1:7" x14ac:dyDescent="0.35">
      <c r="A155" t="s">
        <v>567</v>
      </c>
      <c r="B155" t="s">
        <v>566</v>
      </c>
      <c r="D155" s="2">
        <v>-730.76</v>
      </c>
      <c r="E155" s="2">
        <v>0</v>
      </c>
      <c r="F155" s="2">
        <v>-730.76</v>
      </c>
      <c r="G155" s="2">
        <v>-730.76</v>
      </c>
    </row>
    <row r="156" spans="1:7" x14ac:dyDescent="0.35">
      <c r="A156" t="s">
        <v>63</v>
      </c>
      <c r="B156" t="s">
        <v>62</v>
      </c>
      <c r="D156" s="2">
        <v>-634.21</v>
      </c>
      <c r="E156" s="2">
        <v>0</v>
      </c>
      <c r="F156" s="2">
        <v>-634.21</v>
      </c>
      <c r="G156" s="2">
        <v>-634.21</v>
      </c>
    </row>
    <row r="157" spans="1:7" x14ac:dyDescent="0.35">
      <c r="A157" t="s">
        <v>537</v>
      </c>
      <c r="B157" t="s">
        <v>536</v>
      </c>
      <c r="D157" s="2">
        <v>92.96</v>
      </c>
      <c r="E157" s="2">
        <v>-92.96</v>
      </c>
      <c r="F157" s="2">
        <v>0</v>
      </c>
      <c r="G157" s="2">
        <v>0</v>
      </c>
    </row>
    <row r="158" spans="1:7" x14ac:dyDescent="0.35">
      <c r="A158" t="s">
        <v>65</v>
      </c>
      <c r="B158" t="s">
        <v>64</v>
      </c>
      <c r="D158" s="2">
        <v>0.01</v>
      </c>
      <c r="E158" s="2">
        <v>0</v>
      </c>
      <c r="F158" s="2">
        <v>0.01</v>
      </c>
      <c r="G158" s="2">
        <v>0.01</v>
      </c>
    </row>
    <row r="159" spans="1:7" x14ac:dyDescent="0.35">
      <c r="A159" t="s">
        <v>67</v>
      </c>
      <c r="B159" t="s">
        <v>66</v>
      </c>
      <c r="D159" s="2">
        <v>-2994.86</v>
      </c>
      <c r="E159" s="2">
        <v>-690.94</v>
      </c>
      <c r="F159" s="2">
        <v>-3685.8</v>
      </c>
      <c r="G159" s="2">
        <v>-3685.8</v>
      </c>
    </row>
    <row r="160" spans="1:7" x14ac:dyDescent="0.35">
      <c r="A160" t="s">
        <v>71</v>
      </c>
      <c r="B160" t="s">
        <v>70</v>
      </c>
      <c r="D160" s="2">
        <v>-66.680000000000007</v>
      </c>
      <c r="E160" s="2">
        <v>0</v>
      </c>
      <c r="F160" s="2">
        <v>-66.680000000000007</v>
      </c>
      <c r="G160" s="2">
        <v>-66.680000000000007</v>
      </c>
    </row>
    <row r="161" spans="1:7" x14ac:dyDescent="0.35">
      <c r="A161" t="s">
        <v>71</v>
      </c>
      <c r="B161" t="s">
        <v>72</v>
      </c>
      <c r="D161" s="2">
        <v>66.69</v>
      </c>
      <c r="E161" s="2">
        <v>0</v>
      </c>
      <c r="F161" s="2">
        <v>66.69</v>
      </c>
      <c r="G161" s="2">
        <v>66.69</v>
      </c>
    </row>
    <row r="162" spans="1:7" x14ac:dyDescent="0.35">
      <c r="A162" t="s">
        <v>74</v>
      </c>
      <c r="B162" t="s">
        <v>73</v>
      </c>
      <c r="D162" s="2">
        <v>9783.75</v>
      </c>
      <c r="E162" s="2">
        <v>0</v>
      </c>
      <c r="F162" s="2">
        <v>9783.75</v>
      </c>
      <c r="G162" s="2">
        <v>9783.75</v>
      </c>
    </row>
    <row r="163" spans="1:7" x14ac:dyDescent="0.35">
      <c r="A163" t="s">
        <v>76</v>
      </c>
      <c r="B163" t="s">
        <v>75</v>
      </c>
      <c r="D163" s="2">
        <v>-9783.77</v>
      </c>
      <c r="E163" s="2">
        <v>0</v>
      </c>
      <c r="F163" s="2">
        <v>-9783.77</v>
      </c>
      <c r="G163" s="2">
        <v>-9783.77</v>
      </c>
    </row>
    <row r="164" spans="1:7" x14ac:dyDescent="0.35">
      <c r="A164" t="s">
        <v>331</v>
      </c>
      <c r="B164" t="s">
        <v>330</v>
      </c>
      <c r="D164" s="2">
        <v>-0.01</v>
      </c>
      <c r="E164" s="2">
        <v>0</v>
      </c>
      <c r="F164" s="2">
        <v>-0.01</v>
      </c>
      <c r="G164" s="2">
        <v>-0.01</v>
      </c>
    </row>
    <row r="165" spans="1:7" x14ac:dyDescent="0.35">
      <c r="A165" t="s">
        <v>86</v>
      </c>
      <c r="B165" t="s">
        <v>85</v>
      </c>
      <c r="D165" s="2">
        <v>-2701.04</v>
      </c>
      <c r="E165" s="2">
        <v>0</v>
      </c>
      <c r="F165" s="2">
        <v>-2701.04</v>
      </c>
      <c r="G165" s="2">
        <v>-2701.04</v>
      </c>
    </row>
    <row r="166" spans="1:7" x14ac:dyDescent="0.35">
      <c r="A166" t="s">
        <v>90</v>
      </c>
      <c r="B166" t="s">
        <v>89</v>
      </c>
      <c r="D166" s="2">
        <v>-28.68</v>
      </c>
      <c r="E166" s="2">
        <v>0</v>
      </c>
      <c r="F166" s="2">
        <v>-28.68</v>
      </c>
      <c r="G166" s="2">
        <v>-28.68</v>
      </c>
    </row>
    <row r="167" spans="1:7" x14ac:dyDescent="0.35">
      <c r="A167" t="s">
        <v>556</v>
      </c>
      <c r="B167" t="s">
        <v>555</v>
      </c>
      <c r="D167" s="2">
        <v>4173.8500000000004</v>
      </c>
      <c r="E167" s="2">
        <v>1600.07</v>
      </c>
      <c r="F167" s="2">
        <v>5773.92</v>
      </c>
      <c r="G167" s="2">
        <v>5773.92</v>
      </c>
    </row>
    <row r="168" spans="1:7" x14ac:dyDescent="0.35">
      <c r="A168" t="s">
        <v>274</v>
      </c>
      <c r="B168" t="s">
        <v>273</v>
      </c>
      <c r="D168" s="2">
        <v>7030.64</v>
      </c>
      <c r="E168" s="2">
        <v>192.03</v>
      </c>
      <c r="F168" s="2">
        <v>7222.67</v>
      </c>
      <c r="G168" s="2">
        <v>7222.67</v>
      </c>
    </row>
    <row r="169" spans="1:7" x14ac:dyDescent="0.35">
      <c r="A169" t="s">
        <v>541</v>
      </c>
      <c r="B169" t="s">
        <v>540</v>
      </c>
      <c r="D169" s="2">
        <v>720.01</v>
      </c>
      <c r="E169" s="2">
        <v>0</v>
      </c>
      <c r="F169" s="2">
        <v>720.01</v>
      </c>
      <c r="G169" s="2">
        <v>720.01</v>
      </c>
    </row>
    <row r="170" spans="1:7" x14ac:dyDescent="0.35">
      <c r="A170" t="s">
        <v>276</v>
      </c>
      <c r="B170" t="s">
        <v>275</v>
      </c>
      <c r="D170" s="2">
        <v>93841.96</v>
      </c>
      <c r="E170" s="2">
        <v>-31.84</v>
      </c>
      <c r="F170" s="2">
        <v>93810.12</v>
      </c>
      <c r="G170" s="2">
        <v>93810.12</v>
      </c>
    </row>
    <row r="171" spans="1:7" x14ac:dyDescent="0.35">
      <c r="A171" t="s">
        <v>351</v>
      </c>
      <c r="B171" t="s">
        <v>350</v>
      </c>
      <c r="D171" s="2">
        <v>0.01</v>
      </c>
      <c r="E171" s="2">
        <v>0</v>
      </c>
      <c r="F171" s="2">
        <v>0.01</v>
      </c>
      <c r="G171" s="2">
        <v>0.01</v>
      </c>
    </row>
    <row r="172" spans="1:7" x14ac:dyDescent="0.35">
      <c r="A172" t="s">
        <v>335</v>
      </c>
      <c r="B172" t="s">
        <v>334</v>
      </c>
      <c r="D172" s="2">
        <v>-0.01</v>
      </c>
      <c r="E172" s="2">
        <v>0</v>
      </c>
      <c r="F172" s="2">
        <v>-0.01</v>
      </c>
      <c r="G172" s="2">
        <v>-0.01</v>
      </c>
    </row>
    <row r="173" spans="1:7" x14ac:dyDescent="0.35">
      <c r="A173" t="s">
        <v>280</v>
      </c>
      <c r="B173" t="s">
        <v>279</v>
      </c>
      <c r="D173" s="2">
        <v>-0.01</v>
      </c>
      <c r="E173" s="2">
        <v>0</v>
      </c>
      <c r="F173" s="2">
        <v>-0.01</v>
      </c>
      <c r="G173" s="2">
        <v>-0.01</v>
      </c>
    </row>
    <row r="174" spans="1:7" x14ac:dyDescent="0.35">
      <c r="A174" t="s">
        <v>353</v>
      </c>
      <c r="B174" t="s">
        <v>352</v>
      </c>
      <c r="D174" s="2">
        <v>0.01</v>
      </c>
      <c r="E174" s="2">
        <v>0</v>
      </c>
      <c r="F174" s="2">
        <v>0.01</v>
      </c>
      <c r="G174" s="2">
        <v>0.01</v>
      </c>
    </row>
    <row r="175" spans="1:7" x14ac:dyDescent="0.35">
      <c r="A175" t="s">
        <v>94</v>
      </c>
      <c r="B175" t="s">
        <v>93</v>
      </c>
      <c r="D175" s="2">
        <v>-4199.0600000000004</v>
      </c>
      <c r="E175" s="2">
        <v>822.29</v>
      </c>
      <c r="F175" s="2">
        <v>-3376.77</v>
      </c>
      <c r="G175" s="2">
        <v>-3376.77</v>
      </c>
    </row>
    <row r="176" spans="1:7" x14ac:dyDescent="0.35">
      <c r="A176" t="s">
        <v>337</v>
      </c>
      <c r="B176" t="s">
        <v>336</v>
      </c>
      <c r="D176" s="2">
        <v>-167.98</v>
      </c>
      <c r="E176" s="2">
        <v>20.99</v>
      </c>
      <c r="F176" s="2">
        <v>-146.99</v>
      </c>
      <c r="G176" s="2">
        <v>-146.99</v>
      </c>
    </row>
    <row r="177" spans="1:7" x14ac:dyDescent="0.35">
      <c r="A177" t="s">
        <v>339</v>
      </c>
      <c r="B177" t="s">
        <v>338</v>
      </c>
      <c r="D177" s="2">
        <v>0.01</v>
      </c>
      <c r="E177" s="2">
        <v>0</v>
      </c>
      <c r="F177" s="2">
        <v>0.01</v>
      </c>
      <c r="G177" s="2">
        <v>0.01</v>
      </c>
    </row>
    <row r="178" spans="1:7" x14ac:dyDescent="0.35">
      <c r="A178" t="s">
        <v>96</v>
      </c>
      <c r="B178" t="s">
        <v>95</v>
      </c>
      <c r="D178" s="2">
        <v>30861.22</v>
      </c>
      <c r="E178" s="2">
        <v>-47285.49</v>
      </c>
      <c r="F178" s="2">
        <v>-16424.27</v>
      </c>
      <c r="G178" s="2">
        <v>-16424.27</v>
      </c>
    </row>
    <row r="179" spans="1:7" x14ac:dyDescent="0.35">
      <c r="A179" t="s">
        <v>282</v>
      </c>
      <c r="B179" t="s">
        <v>281</v>
      </c>
      <c r="D179" s="2">
        <v>160631.94</v>
      </c>
      <c r="E179" s="2">
        <v>0</v>
      </c>
      <c r="F179" s="2">
        <v>160631.94</v>
      </c>
      <c r="G179" s="2">
        <v>160631.94</v>
      </c>
    </row>
    <row r="180" spans="1:7" x14ac:dyDescent="0.35">
      <c r="A180" t="s">
        <v>284</v>
      </c>
      <c r="B180" t="s">
        <v>283</v>
      </c>
      <c r="D180" s="2">
        <v>-1152.05</v>
      </c>
      <c r="E180" s="2">
        <v>0</v>
      </c>
      <c r="F180" s="2">
        <v>-1152.05</v>
      </c>
      <c r="G180" s="2">
        <v>-1152.05</v>
      </c>
    </row>
    <row r="181" spans="1:7" x14ac:dyDescent="0.35">
      <c r="A181" t="s">
        <v>286</v>
      </c>
      <c r="B181" t="s">
        <v>285</v>
      </c>
      <c r="D181" s="2">
        <v>82160.44</v>
      </c>
      <c r="E181" s="2">
        <v>0</v>
      </c>
      <c r="F181" s="2">
        <v>82160.44</v>
      </c>
      <c r="G181" s="2">
        <v>82160.44</v>
      </c>
    </row>
    <row r="182" spans="1:7" x14ac:dyDescent="0.35">
      <c r="A182" t="s">
        <v>558</v>
      </c>
      <c r="B182" t="s">
        <v>557</v>
      </c>
      <c r="D182" s="2">
        <v>26796.28</v>
      </c>
      <c r="E182" s="2">
        <v>6094.11</v>
      </c>
      <c r="F182" s="2">
        <v>32890.39</v>
      </c>
      <c r="G182" s="2">
        <v>32890.39</v>
      </c>
    </row>
    <row r="183" spans="1:7" x14ac:dyDescent="0.35">
      <c r="A183" t="s">
        <v>288</v>
      </c>
      <c r="B183" t="s">
        <v>287</v>
      </c>
      <c r="D183" s="2">
        <v>6536.99</v>
      </c>
      <c r="E183" s="2">
        <v>-32.200000000000003</v>
      </c>
      <c r="F183" s="2">
        <v>6504.79</v>
      </c>
      <c r="G183" s="2">
        <v>6504.79</v>
      </c>
    </row>
    <row r="184" spans="1:7" x14ac:dyDescent="0.35">
      <c r="A184" t="s">
        <v>98</v>
      </c>
      <c r="B184" t="s">
        <v>97</v>
      </c>
      <c r="D184" s="2">
        <v>0.01</v>
      </c>
      <c r="E184" s="2">
        <v>0</v>
      </c>
      <c r="F184" s="2">
        <v>0.01</v>
      </c>
      <c r="G184" s="2">
        <v>0.01</v>
      </c>
    </row>
    <row r="185" spans="1:7" x14ac:dyDescent="0.35">
      <c r="A185" t="s">
        <v>560</v>
      </c>
      <c r="B185" t="s">
        <v>559</v>
      </c>
      <c r="D185" s="2">
        <v>9970</v>
      </c>
      <c r="E185" s="2">
        <v>-49.11</v>
      </c>
      <c r="F185" s="2">
        <v>9920.89</v>
      </c>
      <c r="G185" s="2">
        <v>9920.89</v>
      </c>
    </row>
    <row r="186" spans="1:7" x14ac:dyDescent="0.35">
      <c r="A186" t="s">
        <v>586</v>
      </c>
      <c r="B186" t="s">
        <v>585</v>
      </c>
      <c r="D186" s="2">
        <v>-6991.14</v>
      </c>
      <c r="E186" s="2">
        <v>-231.53</v>
      </c>
      <c r="F186" s="2">
        <v>-7222.67</v>
      </c>
      <c r="G186" s="2">
        <v>-7222.67</v>
      </c>
    </row>
    <row r="187" spans="1:7" x14ac:dyDescent="0.35">
      <c r="A187" t="s">
        <v>381</v>
      </c>
      <c r="B187" t="s">
        <v>380</v>
      </c>
      <c r="D187" s="2">
        <v>-3238.93</v>
      </c>
      <c r="E187" s="2">
        <v>647.78</v>
      </c>
      <c r="F187" s="2">
        <v>-2591.15</v>
      </c>
      <c r="G187" s="2">
        <v>-2591.15</v>
      </c>
    </row>
    <row r="188" spans="1:7" x14ac:dyDescent="0.35">
      <c r="A188" t="s">
        <v>383</v>
      </c>
      <c r="B188" t="s">
        <v>382</v>
      </c>
      <c r="D188" s="2">
        <v>-626878.31999999995</v>
      </c>
      <c r="E188" s="2">
        <v>-9631.67</v>
      </c>
      <c r="F188" s="2">
        <v>-636509.99</v>
      </c>
      <c r="G188" s="2">
        <v>-636509.99</v>
      </c>
    </row>
    <row r="189" spans="1:7" x14ac:dyDescent="0.35">
      <c r="A189" t="s">
        <v>385</v>
      </c>
      <c r="B189" t="s">
        <v>384</v>
      </c>
      <c r="D189" s="2">
        <v>10330.81</v>
      </c>
      <c r="E189" s="2">
        <v>19.11</v>
      </c>
      <c r="F189" s="2">
        <v>10349.92</v>
      </c>
      <c r="G189" s="2">
        <v>10349.92</v>
      </c>
    </row>
    <row r="190" spans="1:7" x14ac:dyDescent="0.35">
      <c r="A190" t="s">
        <v>389</v>
      </c>
      <c r="B190" t="s">
        <v>388</v>
      </c>
      <c r="D190" s="2">
        <v>18933.21</v>
      </c>
      <c r="E190" s="2">
        <v>-2682.51</v>
      </c>
      <c r="F190" s="2">
        <v>16250.7</v>
      </c>
      <c r="G190" s="2">
        <v>16250.7</v>
      </c>
    </row>
    <row r="191" spans="1:7" x14ac:dyDescent="0.35">
      <c r="A191" t="s">
        <v>397</v>
      </c>
      <c r="B191" t="s">
        <v>396</v>
      </c>
      <c r="D191" s="2">
        <v>-0.01</v>
      </c>
      <c r="E191" s="2">
        <v>0</v>
      </c>
      <c r="F191" s="2">
        <v>-0.01</v>
      </c>
      <c r="G191" s="2">
        <v>-0.01</v>
      </c>
    </row>
    <row r="192" spans="1:7" x14ac:dyDescent="0.35">
      <c r="A192" t="s">
        <v>425</v>
      </c>
      <c r="B192" t="s">
        <v>424</v>
      </c>
      <c r="D192" s="2">
        <v>-19360.599999999999</v>
      </c>
      <c r="E192" s="2">
        <v>0</v>
      </c>
      <c r="F192" s="2">
        <v>-19360.599999999999</v>
      </c>
      <c r="G192" s="2">
        <v>-19360.599999999999</v>
      </c>
    </row>
    <row r="193" spans="1:7" x14ac:dyDescent="0.35">
      <c r="A193" t="s">
        <v>427</v>
      </c>
      <c r="B193" t="s">
        <v>426</v>
      </c>
      <c r="D193" s="2">
        <v>22115.93</v>
      </c>
      <c r="E193" s="2">
        <v>-551.05999999999995</v>
      </c>
      <c r="F193" s="2">
        <v>21564.87</v>
      </c>
      <c r="G193" s="2">
        <v>21564.87</v>
      </c>
    </row>
    <row r="194" spans="1:7" x14ac:dyDescent="0.35">
      <c r="A194" t="s">
        <v>429</v>
      </c>
      <c r="B194" t="s">
        <v>428</v>
      </c>
      <c r="D194" s="2">
        <v>-3379.04</v>
      </c>
      <c r="E194" s="2">
        <v>-91.97</v>
      </c>
      <c r="F194" s="2">
        <v>-3471.01</v>
      </c>
      <c r="G194" s="2">
        <v>-3471.01</v>
      </c>
    </row>
    <row r="195" spans="1:7" x14ac:dyDescent="0.35">
      <c r="A195" t="s">
        <v>431</v>
      </c>
      <c r="B195" t="s">
        <v>430</v>
      </c>
      <c r="D195" s="2">
        <v>6850.76</v>
      </c>
      <c r="E195" s="2">
        <v>184.24</v>
      </c>
      <c r="F195" s="2">
        <v>7035</v>
      </c>
      <c r="G195" s="2">
        <v>7035</v>
      </c>
    </row>
    <row r="196" spans="1:7" x14ac:dyDescent="0.35">
      <c r="A196" t="s">
        <v>433</v>
      </c>
      <c r="B196" t="s">
        <v>432</v>
      </c>
      <c r="D196" s="2">
        <v>23069.71</v>
      </c>
      <c r="E196" s="2">
        <v>645.03</v>
      </c>
      <c r="F196" s="2">
        <v>23714.74</v>
      </c>
      <c r="G196" s="2">
        <v>23714.74</v>
      </c>
    </row>
    <row r="197" spans="1:7" x14ac:dyDescent="0.35">
      <c r="A197" t="s">
        <v>437</v>
      </c>
      <c r="B197" t="s">
        <v>436</v>
      </c>
      <c r="D197" s="2">
        <v>1596.52</v>
      </c>
      <c r="E197" s="2">
        <v>-319.31</v>
      </c>
      <c r="F197" s="2">
        <v>1277.21</v>
      </c>
      <c r="G197" s="2">
        <v>1277.21</v>
      </c>
    </row>
    <row r="198" spans="1:7" x14ac:dyDescent="0.35">
      <c r="A198" t="s">
        <v>439</v>
      </c>
      <c r="B198" t="s">
        <v>438</v>
      </c>
      <c r="D198" s="2">
        <v>552.52</v>
      </c>
      <c r="E198" s="2">
        <v>-110.5</v>
      </c>
      <c r="F198" s="2">
        <v>442.02</v>
      </c>
      <c r="G198" s="2">
        <v>442.02</v>
      </c>
    </row>
    <row r="199" spans="1:7" x14ac:dyDescent="0.35">
      <c r="A199" t="s">
        <v>482</v>
      </c>
      <c r="B199" t="s">
        <v>481</v>
      </c>
      <c r="D199" s="2">
        <v>-42900.65</v>
      </c>
      <c r="E199" s="2">
        <v>716.8</v>
      </c>
      <c r="F199" s="2">
        <v>-42183.85</v>
      </c>
      <c r="G199" s="2">
        <v>-42183.85</v>
      </c>
    </row>
    <row r="200" spans="1:7" x14ac:dyDescent="0.35">
      <c r="A200" t="s">
        <v>484</v>
      </c>
      <c r="B200" t="s">
        <v>483</v>
      </c>
      <c r="D200" s="2">
        <v>87810.38</v>
      </c>
      <c r="E200" s="2">
        <v>-1467.16</v>
      </c>
      <c r="F200" s="2">
        <v>86343.22</v>
      </c>
      <c r="G200" s="2">
        <v>86343.22</v>
      </c>
    </row>
    <row r="201" spans="1:7" x14ac:dyDescent="0.35">
      <c r="A201" t="s">
        <v>486</v>
      </c>
      <c r="B201" t="s">
        <v>485</v>
      </c>
      <c r="D201" s="2">
        <v>481057.32</v>
      </c>
      <c r="E201" s="2">
        <v>-8037.62</v>
      </c>
      <c r="F201" s="2">
        <v>473019.7</v>
      </c>
      <c r="G201" s="2">
        <v>473019.7</v>
      </c>
    </row>
    <row r="202" spans="1:7" x14ac:dyDescent="0.35">
      <c r="A202" t="s">
        <v>562</v>
      </c>
      <c r="B202" t="s">
        <v>561</v>
      </c>
      <c r="D202" s="2">
        <v>602226.68000000005</v>
      </c>
      <c r="E202" s="2">
        <v>27187.66</v>
      </c>
      <c r="F202" s="2">
        <v>629414.34</v>
      </c>
      <c r="G202" s="2">
        <v>629414.34</v>
      </c>
    </row>
    <row r="203" spans="1:7" x14ac:dyDescent="0.35">
      <c r="A203" t="s">
        <v>571</v>
      </c>
      <c r="B203" t="s">
        <v>570</v>
      </c>
      <c r="D203" s="2">
        <v>5006.4799999999996</v>
      </c>
      <c r="E203" s="2">
        <v>-1001.28</v>
      </c>
      <c r="F203" s="2">
        <v>4005.2</v>
      </c>
      <c r="G203" s="2">
        <v>4005.2</v>
      </c>
    </row>
    <row r="204" spans="1:7" x14ac:dyDescent="0.35">
      <c r="A204" t="s">
        <v>517</v>
      </c>
      <c r="B204" t="s">
        <v>516</v>
      </c>
      <c r="D204" s="2">
        <v>505.59</v>
      </c>
      <c r="E204" s="2">
        <v>-93.29</v>
      </c>
      <c r="F204" s="2">
        <v>412.3</v>
      </c>
      <c r="G204" s="2">
        <v>412.3</v>
      </c>
    </row>
    <row r="205" spans="1:7" x14ac:dyDescent="0.35">
      <c r="A205" t="s">
        <v>573</v>
      </c>
      <c r="B205" t="s">
        <v>572</v>
      </c>
      <c r="D205" s="2">
        <v>1159.94</v>
      </c>
      <c r="E205" s="2">
        <v>-214.03</v>
      </c>
      <c r="F205" s="2">
        <v>945.91</v>
      </c>
      <c r="G205" s="2">
        <v>945.91</v>
      </c>
    </row>
    <row r="206" spans="1:7" x14ac:dyDescent="0.35">
      <c r="A206" t="s">
        <v>564</v>
      </c>
      <c r="B206" t="s">
        <v>563</v>
      </c>
      <c r="D206" s="2">
        <v>116320.4</v>
      </c>
      <c r="E206" s="2">
        <v>0</v>
      </c>
      <c r="F206" s="2">
        <v>116320.4</v>
      </c>
      <c r="G206" s="2">
        <v>116320.4</v>
      </c>
    </row>
    <row r="207" spans="1:7" x14ac:dyDescent="0.35">
      <c r="A207" t="s">
        <v>575</v>
      </c>
      <c r="B207" t="s">
        <v>574</v>
      </c>
      <c r="D207" s="2">
        <v>509072.59</v>
      </c>
      <c r="E207" s="2">
        <v>0</v>
      </c>
      <c r="F207" s="2">
        <v>509072.59</v>
      </c>
      <c r="G207" s="2">
        <v>509072.59</v>
      </c>
    </row>
    <row r="208" spans="1:7" x14ac:dyDescent="0.35">
      <c r="A208" t="s">
        <v>588</v>
      </c>
      <c r="B208" t="s">
        <v>587</v>
      </c>
      <c r="D208" s="2">
        <v>6005.63</v>
      </c>
      <c r="E208" s="2">
        <v>-667.29</v>
      </c>
      <c r="F208" s="2">
        <v>5338.34</v>
      </c>
      <c r="G208" s="2">
        <v>5338.34</v>
      </c>
    </row>
    <row r="209" spans="1:7" x14ac:dyDescent="0.35">
      <c r="A209" t="s">
        <v>590</v>
      </c>
      <c r="B209" t="s">
        <v>589</v>
      </c>
      <c r="D209" s="2">
        <v>153158.76</v>
      </c>
      <c r="E209" s="2">
        <v>0</v>
      </c>
      <c r="F209" s="2">
        <v>153158.76</v>
      </c>
      <c r="G209" s="2">
        <v>153158.76</v>
      </c>
    </row>
    <row r="210" spans="1:7" x14ac:dyDescent="0.35">
      <c r="A210" t="s">
        <v>831</v>
      </c>
      <c r="B210" t="s">
        <v>830</v>
      </c>
      <c r="D210" s="2">
        <v>81591.25</v>
      </c>
      <c r="E210" s="2">
        <v>0</v>
      </c>
      <c r="F210" s="2">
        <v>81591.25</v>
      </c>
      <c r="G210" s="2">
        <v>81591.25</v>
      </c>
    </row>
    <row r="211" spans="1:7" x14ac:dyDescent="0.35">
      <c r="A211" t="s">
        <v>403</v>
      </c>
      <c r="B211" t="s">
        <v>402</v>
      </c>
      <c r="D211" s="2">
        <v>-277217.78000000003</v>
      </c>
      <c r="E211" s="2">
        <v>0</v>
      </c>
      <c r="F211" s="2">
        <v>-277217.78000000003</v>
      </c>
      <c r="G211" s="2">
        <v>-277217.78000000003</v>
      </c>
    </row>
    <row r="212" spans="1:7" x14ac:dyDescent="0.35">
      <c r="A212" t="s">
        <v>405</v>
      </c>
      <c r="B212" t="s">
        <v>404</v>
      </c>
      <c r="D212" s="2">
        <v>1218488.97</v>
      </c>
      <c r="E212" s="2">
        <v>239.14</v>
      </c>
      <c r="F212" s="2">
        <v>1218728.1100000001</v>
      </c>
      <c r="G212" s="2">
        <v>1218728.1100000001</v>
      </c>
    </row>
    <row r="213" spans="1:7" x14ac:dyDescent="0.35">
      <c r="A213" t="s">
        <v>407</v>
      </c>
      <c r="B213" t="s">
        <v>406</v>
      </c>
      <c r="D213" s="2">
        <v>2838980.04</v>
      </c>
      <c r="E213" s="2">
        <v>0</v>
      </c>
      <c r="F213" s="2">
        <v>2838980.04</v>
      </c>
      <c r="G213" s="2">
        <v>2838980.04</v>
      </c>
    </row>
    <row r="214" spans="1:7" x14ac:dyDescent="0.35">
      <c r="A214" t="s">
        <v>409</v>
      </c>
      <c r="B214" t="s">
        <v>408</v>
      </c>
      <c r="D214" s="2">
        <v>58820.11</v>
      </c>
      <c r="E214" s="2">
        <v>-76.59</v>
      </c>
      <c r="F214" s="2">
        <v>58743.519999999997</v>
      </c>
      <c r="G214" s="2">
        <v>58743.519999999997</v>
      </c>
    </row>
    <row r="215" spans="1:7" x14ac:dyDescent="0.35">
      <c r="A215" t="s">
        <v>441</v>
      </c>
      <c r="B215" t="s">
        <v>440</v>
      </c>
      <c r="D215" s="2">
        <v>33377.99</v>
      </c>
      <c r="E215" s="2">
        <v>0</v>
      </c>
      <c r="F215" s="2">
        <v>33377.99</v>
      </c>
      <c r="G215" s="2">
        <v>33377.99</v>
      </c>
    </row>
    <row r="216" spans="1:7" x14ac:dyDescent="0.35">
      <c r="A216" t="s">
        <v>100</v>
      </c>
      <c r="B216" t="s">
        <v>99</v>
      </c>
      <c r="D216" s="2">
        <v>506.7</v>
      </c>
      <c r="E216" s="2">
        <v>0</v>
      </c>
      <c r="F216" s="2">
        <v>506.7</v>
      </c>
      <c r="G216" s="2">
        <v>506.7</v>
      </c>
    </row>
    <row r="217" spans="1:7" x14ac:dyDescent="0.35">
      <c r="A217" t="s">
        <v>290</v>
      </c>
      <c r="B217" t="s">
        <v>289</v>
      </c>
      <c r="D217" s="2">
        <v>-24798.75</v>
      </c>
      <c r="E217" s="2">
        <v>0</v>
      </c>
      <c r="F217" s="2">
        <v>-24798.75</v>
      </c>
      <c r="G217" s="2">
        <v>-24798.75</v>
      </c>
    </row>
    <row r="218" spans="1:7" x14ac:dyDescent="0.35">
      <c r="A218" t="s">
        <v>292</v>
      </c>
      <c r="B218" t="s">
        <v>291</v>
      </c>
      <c r="D218" s="2">
        <v>338630.02</v>
      </c>
      <c r="E218" s="2">
        <v>0</v>
      </c>
      <c r="F218" s="2">
        <v>338630.02</v>
      </c>
      <c r="G218" s="2">
        <v>338630.02</v>
      </c>
    </row>
    <row r="219" spans="1:7" x14ac:dyDescent="0.35">
      <c r="A219" t="s">
        <v>581</v>
      </c>
      <c r="B219" t="s">
        <v>580</v>
      </c>
      <c r="D219" s="2">
        <v>-166437.43</v>
      </c>
      <c r="E219" s="2">
        <v>-560.78</v>
      </c>
      <c r="F219" s="2">
        <v>-166998.21</v>
      </c>
      <c r="G219" s="2">
        <v>-166998.21</v>
      </c>
    </row>
    <row r="220" spans="1:7" x14ac:dyDescent="0.35">
      <c r="A220" t="s">
        <v>294</v>
      </c>
      <c r="B220" t="s">
        <v>293</v>
      </c>
      <c r="D220" s="2">
        <v>3476.1</v>
      </c>
      <c r="E220" s="2">
        <v>-31.03</v>
      </c>
      <c r="F220" s="2">
        <v>3445.07</v>
      </c>
      <c r="G220" s="2">
        <v>3445.07</v>
      </c>
    </row>
    <row r="221" spans="1:7" x14ac:dyDescent="0.35">
      <c r="A221" t="s">
        <v>102</v>
      </c>
      <c r="B221" t="s">
        <v>101</v>
      </c>
      <c r="D221" s="2">
        <v>239355.48</v>
      </c>
      <c r="E221" s="2">
        <v>2330.9499999999998</v>
      </c>
      <c r="F221" s="2">
        <v>241686.43</v>
      </c>
      <c r="G221" s="2">
        <v>241686.43</v>
      </c>
    </row>
    <row r="222" spans="1:7" x14ac:dyDescent="0.35">
      <c r="A222" t="s">
        <v>104</v>
      </c>
      <c r="B222" t="s">
        <v>103</v>
      </c>
      <c r="D222" s="2">
        <v>-7649.8</v>
      </c>
      <c r="E222" s="2">
        <v>0</v>
      </c>
      <c r="F222" s="2">
        <v>-7649.8</v>
      </c>
      <c r="G222" s="2">
        <v>-7649.8</v>
      </c>
    </row>
    <row r="223" spans="1:7" x14ac:dyDescent="0.35">
      <c r="A223" t="s">
        <v>106</v>
      </c>
      <c r="B223" t="s">
        <v>105</v>
      </c>
      <c r="D223" s="2">
        <v>-63684.62</v>
      </c>
      <c r="E223" s="2">
        <v>0</v>
      </c>
      <c r="F223" s="2">
        <v>-63684.62</v>
      </c>
      <c r="G223" s="2">
        <v>-63684.62</v>
      </c>
    </row>
    <row r="224" spans="1:7" x14ac:dyDescent="0.35">
      <c r="A224" t="s">
        <v>108</v>
      </c>
      <c r="B224" t="s">
        <v>107</v>
      </c>
      <c r="D224" s="2">
        <v>-36179.07</v>
      </c>
      <c r="E224" s="2">
        <v>0</v>
      </c>
      <c r="F224" s="2">
        <v>-36179.07</v>
      </c>
      <c r="G224" s="2">
        <v>-36179.07</v>
      </c>
    </row>
    <row r="225" spans="1:7" x14ac:dyDescent="0.35">
      <c r="A225" t="s">
        <v>110</v>
      </c>
      <c r="B225" t="s">
        <v>109</v>
      </c>
      <c r="D225" s="2">
        <v>-204875.38</v>
      </c>
      <c r="E225" s="2">
        <v>439.14</v>
      </c>
      <c r="F225" s="2">
        <v>-204436.24</v>
      </c>
      <c r="G225" s="2">
        <v>-204436.24</v>
      </c>
    </row>
    <row r="226" spans="1:7" x14ac:dyDescent="0.35">
      <c r="A226" t="s">
        <v>296</v>
      </c>
      <c r="B226" t="s">
        <v>295</v>
      </c>
      <c r="D226" s="2">
        <v>3396.45</v>
      </c>
      <c r="E226" s="2">
        <v>-199.79</v>
      </c>
      <c r="F226" s="2">
        <v>3196.66</v>
      </c>
      <c r="G226" s="2">
        <v>3196.66</v>
      </c>
    </row>
    <row r="227" spans="1:7" x14ac:dyDescent="0.35">
      <c r="A227" t="s">
        <v>148</v>
      </c>
      <c r="B227" t="s">
        <v>147</v>
      </c>
      <c r="D227" s="2">
        <v>-3440.61</v>
      </c>
      <c r="E227" s="2">
        <v>0</v>
      </c>
      <c r="F227" s="2">
        <v>-3440.61</v>
      </c>
      <c r="G227" s="2">
        <v>-3440.61</v>
      </c>
    </row>
    <row r="228" spans="1:7" x14ac:dyDescent="0.35">
      <c r="A228" t="s">
        <v>341</v>
      </c>
      <c r="B228" t="s">
        <v>340</v>
      </c>
      <c r="D228" s="2">
        <v>18353.73</v>
      </c>
      <c r="E228" s="2">
        <v>0</v>
      </c>
      <c r="F228" s="2">
        <v>18353.73</v>
      </c>
      <c r="G228" s="2">
        <v>18353.73</v>
      </c>
    </row>
    <row r="229" spans="1:7" x14ac:dyDescent="0.35">
      <c r="A229" t="s">
        <v>513</v>
      </c>
      <c r="B229" t="s">
        <v>512</v>
      </c>
      <c r="D229" s="2">
        <v>3236.16</v>
      </c>
      <c r="E229" s="2">
        <v>47.33</v>
      </c>
      <c r="F229" s="2">
        <v>3283.49</v>
      </c>
      <c r="G229" s="2">
        <v>3283.49</v>
      </c>
    </row>
    <row r="230" spans="1:7" x14ac:dyDescent="0.35">
      <c r="A230" t="s">
        <v>499</v>
      </c>
      <c r="B230" t="s">
        <v>498</v>
      </c>
      <c r="D230" s="2">
        <v>-2993.55</v>
      </c>
      <c r="E230" s="2">
        <v>-46.24</v>
      </c>
      <c r="F230" s="2">
        <v>-3039.79</v>
      </c>
      <c r="G230" s="2">
        <v>-3039.79</v>
      </c>
    </row>
    <row r="231" spans="1:7" x14ac:dyDescent="0.35">
      <c r="A231" t="s">
        <v>254</v>
      </c>
      <c r="B231" t="s">
        <v>253</v>
      </c>
      <c r="D231" s="2">
        <v>1774436.65</v>
      </c>
      <c r="E231" s="2">
        <v>5379.77</v>
      </c>
      <c r="F231" s="2">
        <v>1779816.42</v>
      </c>
      <c r="G231" s="2">
        <v>1779816.42</v>
      </c>
    </row>
    <row r="232" spans="1:7" x14ac:dyDescent="0.35">
      <c r="A232" t="s">
        <v>116</v>
      </c>
      <c r="B232" t="s">
        <v>115</v>
      </c>
      <c r="D232" s="2">
        <v>-136.13</v>
      </c>
      <c r="E232" s="2">
        <v>0</v>
      </c>
      <c r="F232" s="2">
        <v>-136.13</v>
      </c>
      <c r="G232" s="2">
        <v>-136.13</v>
      </c>
    </row>
    <row r="233" spans="1:7" x14ac:dyDescent="0.35">
      <c r="A233" t="s">
        <v>118</v>
      </c>
      <c r="B233" t="s">
        <v>117</v>
      </c>
      <c r="D233" s="2">
        <v>13075.55</v>
      </c>
      <c r="E233" s="2">
        <v>0</v>
      </c>
      <c r="F233" s="2">
        <v>13075.55</v>
      </c>
      <c r="G233" s="2">
        <v>13075.55</v>
      </c>
    </row>
    <row r="234" spans="1:7" x14ac:dyDescent="0.35">
      <c r="A234" t="s">
        <v>120</v>
      </c>
      <c r="B234" t="s">
        <v>119</v>
      </c>
      <c r="D234" s="2">
        <v>-13075.57</v>
      </c>
      <c r="E234" s="2">
        <v>0</v>
      </c>
      <c r="F234" s="2">
        <v>-13075.57</v>
      </c>
      <c r="G234" s="2">
        <v>-13075.57</v>
      </c>
    </row>
    <row r="235" spans="1:7" x14ac:dyDescent="0.35">
      <c r="A235" t="s">
        <v>379</v>
      </c>
      <c r="B235" t="s">
        <v>378</v>
      </c>
      <c r="D235" s="2">
        <v>120211.6</v>
      </c>
      <c r="E235" s="2">
        <v>0</v>
      </c>
      <c r="F235" s="2">
        <v>120211.6</v>
      </c>
      <c r="G235" s="2">
        <v>120211.6</v>
      </c>
    </row>
    <row r="236" spans="1:7" x14ac:dyDescent="0.35">
      <c r="A236" t="s">
        <v>300</v>
      </c>
      <c r="B236" t="s">
        <v>299</v>
      </c>
      <c r="D236" s="2">
        <v>36179.08</v>
      </c>
      <c r="E236" s="2">
        <v>0</v>
      </c>
      <c r="F236" s="2">
        <v>36179.08</v>
      </c>
      <c r="G236" s="2">
        <v>36179.08</v>
      </c>
    </row>
    <row r="237" spans="1:7" x14ac:dyDescent="0.35">
      <c r="A237" t="s">
        <v>128</v>
      </c>
      <c r="B237" t="s">
        <v>127</v>
      </c>
      <c r="D237" s="2">
        <v>-3027.06</v>
      </c>
      <c r="E237" s="2">
        <v>0</v>
      </c>
      <c r="F237" s="2">
        <v>-3027.06</v>
      </c>
      <c r="G237" s="2">
        <v>-3027.06</v>
      </c>
    </row>
    <row r="238" spans="1:7" x14ac:dyDescent="0.35">
      <c r="A238" t="s">
        <v>446</v>
      </c>
      <c r="B238" t="s">
        <v>445</v>
      </c>
      <c r="D238" s="2">
        <v>-755.21</v>
      </c>
      <c r="E238" s="2">
        <v>-51.48</v>
      </c>
      <c r="F238" s="2">
        <v>-806.69</v>
      </c>
      <c r="G238" s="2">
        <v>-806.69</v>
      </c>
    </row>
    <row r="239" spans="1:7" x14ac:dyDescent="0.35">
      <c r="A239" t="s">
        <v>448</v>
      </c>
      <c r="B239" t="s">
        <v>447</v>
      </c>
      <c r="D239" s="2">
        <v>-17223.009999999998</v>
      </c>
      <c r="E239" s="2">
        <v>-98.31</v>
      </c>
      <c r="F239" s="2">
        <v>-17321.32</v>
      </c>
      <c r="G239" s="2">
        <v>-17321.32</v>
      </c>
    </row>
    <row r="240" spans="1:7" x14ac:dyDescent="0.35">
      <c r="A240" t="s">
        <v>151</v>
      </c>
      <c r="D240" s="2">
        <v>20303727.350000001</v>
      </c>
      <c r="E240" s="2">
        <v>20328.77</v>
      </c>
      <c r="F240" s="2">
        <v>20324056.120000001</v>
      </c>
      <c r="G240" s="2">
        <v>20324056.120000001</v>
      </c>
    </row>
    <row r="241" spans="1:7" x14ac:dyDescent="0.35">
      <c r="A241" t="s">
        <v>152</v>
      </c>
    </row>
    <row r="242" spans="1:7" x14ac:dyDescent="0.35">
      <c r="A242" t="s">
        <v>461</v>
      </c>
      <c r="B242" t="s">
        <v>549</v>
      </c>
      <c r="D242" s="2">
        <v>5407932.7699999996</v>
      </c>
      <c r="E242" s="2">
        <v>-8808.2900000000009</v>
      </c>
      <c r="F242" s="2">
        <v>5399124.4800000004</v>
      </c>
      <c r="G242" s="2">
        <v>5399124.4800000004</v>
      </c>
    </row>
    <row r="243" spans="1:7" x14ac:dyDescent="0.35">
      <c r="A243" t="s">
        <v>461</v>
      </c>
      <c r="B243" t="s">
        <v>502</v>
      </c>
      <c r="D243" s="2">
        <v>23677571.440000001</v>
      </c>
      <c r="E243" s="2">
        <v>-32533.17</v>
      </c>
      <c r="F243" s="2">
        <v>23645038.27</v>
      </c>
      <c r="G243" s="2">
        <v>23645038.27</v>
      </c>
    </row>
    <row r="244" spans="1:7" x14ac:dyDescent="0.35">
      <c r="A244" t="s">
        <v>461</v>
      </c>
      <c r="B244" t="s">
        <v>504</v>
      </c>
      <c r="D244" s="2">
        <v>3643588.54</v>
      </c>
      <c r="E244" s="2">
        <v>-451910.97</v>
      </c>
      <c r="F244" s="2">
        <v>3191677.57</v>
      </c>
      <c r="G244" s="2">
        <v>3191677.57</v>
      </c>
    </row>
    <row r="245" spans="1:7" x14ac:dyDescent="0.35">
      <c r="A245" t="s">
        <v>461</v>
      </c>
      <c r="B245" t="s">
        <v>507</v>
      </c>
      <c r="D245" s="2">
        <v>1116439.51</v>
      </c>
      <c r="E245" s="2">
        <v>-318680.15999999997</v>
      </c>
      <c r="F245" s="2">
        <v>797759.35</v>
      </c>
      <c r="G245" s="2">
        <v>797759.35</v>
      </c>
    </row>
    <row r="246" spans="1:7" x14ac:dyDescent="0.35">
      <c r="A246" t="s">
        <v>165</v>
      </c>
      <c r="D246" s="2">
        <v>33845532.259999998</v>
      </c>
      <c r="E246" s="2">
        <v>-811932.59</v>
      </c>
      <c r="F246" s="2">
        <v>33033599.670000002</v>
      </c>
      <c r="G246" s="2">
        <v>33033599.670000002</v>
      </c>
    </row>
    <row r="247" spans="1:7" x14ac:dyDescent="0.35">
      <c r="A247" t="s">
        <v>166</v>
      </c>
    </row>
    <row r="248" spans="1:7" x14ac:dyDescent="0.35">
      <c r="A248" t="s">
        <v>144</v>
      </c>
      <c r="B248" t="s">
        <v>143</v>
      </c>
      <c r="D248" s="2">
        <v>0.38</v>
      </c>
      <c r="E248" s="2">
        <v>0</v>
      </c>
      <c r="F248" s="2">
        <v>0.38</v>
      </c>
      <c r="G248" s="2">
        <v>0.38</v>
      </c>
    </row>
    <row r="249" spans="1:7" x14ac:dyDescent="0.35">
      <c r="A249" t="s">
        <v>167</v>
      </c>
      <c r="D249" s="2">
        <v>0.38</v>
      </c>
      <c r="E249" s="2">
        <v>0</v>
      </c>
      <c r="F249" s="2">
        <v>0.38</v>
      </c>
      <c r="G249" s="2">
        <v>0.38</v>
      </c>
    </row>
    <row r="250" spans="1:7" x14ac:dyDescent="0.35">
      <c r="A250" t="s">
        <v>168</v>
      </c>
    </row>
    <row r="251" spans="1:7" x14ac:dyDescent="0.35">
      <c r="A251" t="s">
        <v>170</v>
      </c>
      <c r="B251" t="s">
        <v>169</v>
      </c>
      <c r="D251" s="2">
        <v>-25891725.09</v>
      </c>
      <c r="E251" s="2">
        <v>0</v>
      </c>
      <c r="F251" s="2">
        <v>-25891725.09</v>
      </c>
      <c r="G251" s="2">
        <v>-25891725.09</v>
      </c>
    </row>
    <row r="252" spans="1:7" x14ac:dyDescent="0.35">
      <c r="A252" t="s">
        <v>461</v>
      </c>
      <c r="B252" t="s">
        <v>549</v>
      </c>
      <c r="D252" s="2">
        <v>-16261937.27</v>
      </c>
      <c r="E252" s="2">
        <v>26487</v>
      </c>
      <c r="F252" s="2">
        <v>-16235450.27</v>
      </c>
      <c r="G252" s="2">
        <v>-16235450.27</v>
      </c>
    </row>
    <row r="253" spans="1:7" x14ac:dyDescent="0.35">
      <c r="A253" t="s">
        <v>171</v>
      </c>
      <c r="D253" s="2">
        <v>-42153662.359999999</v>
      </c>
      <c r="E253" s="2">
        <v>26487</v>
      </c>
      <c r="F253" s="2">
        <v>-42127175.359999999</v>
      </c>
      <c r="G253" s="2">
        <v>-42127175.359999999</v>
      </c>
    </row>
    <row r="254" spans="1:7" x14ac:dyDescent="0.35">
      <c r="A254" t="s">
        <v>475</v>
      </c>
    </row>
    <row r="255" spans="1:7" x14ac:dyDescent="0.35">
      <c r="A255" t="s">
        <v>461</v>
      </c>
      <c r="B255" t="s">
        <v>549</v>
      </c>
      <c r="D255" s="2">
        <v>16261937.27</v>
      </c>
      <c r="E255" s="2">
        <v>-26487</v>
      </c>
      <c r="F255" s="2">
        <v>16235450.27</v>
      </c>
      <c r="G255" s="2">
        <v>16235450.27</v>
      </c>
    </row>
    <row r="256" spans="1:7" x14ac:dyDescent="0.35">
      <c r="A256" t="s">
        <v>476</v>
      </c>
      <c r="D256" s="2">
        <v>16261937.27</v>
      </c>
      <c r="E256" s="2">
        <v>-26487</v>
      </c>
      <c r="F256" s="2">
        <v>16235450.27</v>
      </c>
      <c r="G256" s="2">
        <v>16235450.27</v>
      </c>
    </row>
    <row r="257" spans="1:7" x14ac:dyDescent="0.35">
      <c r="A257" t="s">
        <v>172</v>
      </c>
    </row>
    <row r="258" spans="1:7" x14ac:dyDescent="0.35">
      <c r="A258" t="s">
        <v>174</v>
      </c>
      <c r="B258" t="s">
        <v>173</v>
      </c>
      <c r="D258" s="2">
        <v>168.6</v>
      </c>
      <c r="E258" s="2">
        <v>0</v>
      </c>
      <c r="F258" s="2">
        <v>168.6</v>
      </c>
      <c r="G258" s="2">
        <v>168.6</v>
      </c>
    </row>
    <row r="259" spans="1:7" x14ac:dyDescent="0.35">
      <c r="A259" t="s">
        <v>176</v>
      </c>
      <c r="B259" t="s">
        <v>175</v>
      </c>
      <c r="D259" s="2">
        <v>-31666.83</v>
      </c>
      <c r="E259" s="2">
        <v>0</v>
      </c>
      <c r="F259" s="2">
        <v>-31666.83</v>
      </c>
      <c r="G259" s="2">
        <v>-31666.83</v>
      </c>
    </row>
    <row r="260" spans="1:7" x14ac:dyDescent="0.35">
      <c r="A260" t="s">
        <v>178</v>
      </c>
      <c r="B260" t="s">
        <v>177</v>
      </c>
      <c r="D260" s="2">
        <v>8014.98</v>
      </c>
      <c r="E260" s="2">
        <v>0</v>
      </c>
      <c r="F260" s="2">
        <v>8014.98</v>
      </c>
      <c r="G260" s="2">
        <v>8014.98</v>
      </c>
    </row>
    <row r="261" spans="1:7" x14ac:dyDescent="0.35">
      <c r="A261" t="s">
        <v>180</v>
      </c>
      <c r="B261" t="s">
        <v>179</v>
      </c>
      <c r="D261" s="2">
        <v>-109113667.27</v>
      </c>
      <c r="E261" s="2">
        <v>211364.99</v>
      </c>
      <c r="F261" s="2">
        <v>-108902302.28</v>
      </c>
      <c r="G261" s="2">
        <v>-108902302.28</v>
      </c>
    </row>
    <row r="262" spans="1:7" x14ac:dyDescent="0.35">
      <c r="A262" t="s">
        <v>511</v>
      </c>
      <c r="B262" t="s">
        <v>510</v>
      </c>
      <c r="D262" s="2">
        <v>-0.23</v>
      </c>
      <c r="E262" s="2">
        <v>0</v>
      </c>
      <c r="F262" s="2">
        <v>-0.23</v>
      </c>
      <c r="G262" s="2">
        <v>-0.23</v>
      </c>
    </row>
    <row r="263" spans="1:7" x14ac:dyDescent="0.35">
      <c r="A263" t="s">
        <v>182</v>
      </c>
      <c r="B263" t="s">
        <v>181</v>
      </c>
      <c r="D263" s="2">
        <v>-322021.95</v>
      </c>
      <c r="E263" s="2">
        <v>0</v>
      </c>
      <c r="F263" s="2">
        <v>-322021.95</v>
      </c>
      <c r="G263" s="2">
        <v>-322021.95</v>
      </c>
    </row>
    <row r="264" spans="1:7" x14ac:dyDescent="0.35">
      <c r="A264" t="s">
        <v>184</v>
      </c>
      <c r="B264" t="s">
        <v>183</v>
      </c>
      <c r="D264" s="2">
        <v>-133.35</v>
      </c>
      <c r="E264" s="2">
        <v>0</v>
      </c>
      <c r="F264" s="2">
        <v>-133.35</v>
      </c>
      <c r="G264" s="2">
        <v>-133.35</v>
      </c>
    </row>
    <row r="265" spans="1:7" x14ac:dyDescent="0.35">
      <c r="A265" t="s">
        <v>186</v>
      </c>
      <c r="B265" t="s">
        <v>185</v>
      </c>
      <c r="D265" s="2">
        <v>702.87</v>
      </c>
      <c r="E265" s="2">
        <v>0</v>
      </c>
      <c r="F265" s="2">
        <v>702.87</v>
      </c>
      <c r="G265" s="2">
        <v>702.87</v>
      </c>
    </row>
    <row r="266" spans="1:7" x14ac:dyDescent="0.35">
      <c r="A266" t="s">
        <v>188</v>
      </c>
      <c r="B266" t="s">
        <v>187</v>
      </c>
      <c r="D266" s="2">
        <v>18792.53</v>
      </c>
      <c r="E266" s="2">
        <v>0</v>
      </c>
      <c r="F266" s="2">
        <v>18792.53</v>
      </c>
      <c r="G266" s="2">
        <v>18792.53</v>
      </c>
    </row>
    <row r="267" spans="1:7" x14ac:dyDescent="0.35">
      <c r="A267" t="s">
        <v>190</v>
      </c>
      <c r="B267" t="s">
        <v>189</v>
      </c>
      <c r="D267" s="2">
        <v>-659476.86</v>
      </c>
      <c r="E267" s="2">
        <v>0</v>
      </c>
      <c r="F267" s="2">
        <v>-659476.86</v>
      </c>
      <c r="G267" s="2">
        <v>-659476.86</v>
      </c>
    </row>
    <row r="268" spans="1:7" x14ac:dyDescent="0.35">
      <c r="A268" t="s">
        <v>192</v>
      </c>
      <c r="B268" t="s">
        <v>191</v>
      </c>
      <c r="D268" s="2">
        <v>-2848868.79</v>
      </c>
      <c r="E268" s="2">
        <v>0</v>
      </c>
      <c r="F268" s="2">
        <v>-2848868.79</v>
      </c>
      <c r="G268" s="2">
        <v>-2848868.79</v>
      </c>
    </row>
    <row r="269" spans="1:7" x14ac:dyDescent="0.35">
      <c r="A269" t="s">
        <v>194</v>
      </c>
      <c r="B269" t="s">
        <v>193</v>
      </c>
      <c r="D269" s="2">
        <v>-1369841.56</v>
      </c>
      <c r="E269" s="2">
        <v>1314.84</v>
      </c>
      <c r="F269" s="2">
        <v>-1368526.72</v>
      </c>
      <c r="G269" s="2">
        <v>-1368526.72</v>
      </c>
    </row>
    <row r="270" spans="1:7" x14ac:dyDescent="0.35">
      <c r="A270" t="s">
        <v>584</v>
      </c>
      <c r="B270" t="s">
        <v>583</v>
      </c>
      <c r="D270" s="2">
        <v>-4861717.9800000004</v>
      </c>
      <c r="E270" s="2">
        <v>0</v>
      </c>
      <c r="F270" s="2">
        <v>-4861717.9800000004</v>
      </c>
      <c r="G270" s="2">
        <v>-4861717.9800000004</v>
      </c>
    </row>
    <row r="271" spans="1:7" x14ac:dyDescent="0.35">
      <c r="A271" t="s">
        <v>419</v>
      </c>
      <c r="B271" t="s">
        <v>418</v>
      </c>
      <c r="D271" s="2">
        <v>-1998097.5</v>
      </c>
      <c r="E271" s="2">
        <v>0</v>
      </c>
      <c r="F271" s="2">
        <v>-1998097.5</v>
      </c>
      <c r="G271" s="2">
        <v>-1998097.5</v>
      </c>
    </row>
    <row r="272" spans="1:7" x14ac:dyDescent="0.35">
      <c r="A272" t="s">
        <v>196</v>
      </c>
      <c r="B272" t="s">
        <v>195</v>
      </c>
      <c r="D272" s="2">
        <v>-32186449.59</v>
      </c>
      <c r="E272" s="2">
        <v>413.7</v>
      </c>
      <c r="F272" s="2">
        <v>-32186035.890000001</v>
      </c>
      <c r="G272" s="2">
        <v>-32186035.890000001</v>
      </c>
    </row>
    <row r="273" spans="1:7" x14ac:dyDescent="0.35">
      <c r="A273" t="s">
        <v>198</v>
      </c>
      <c r="B273" t="s">
        <v>197</v>
      </c>
      <c r="D273" s="2">
        <v>12423701.550000001</v>
      </c>
      <c r="E273" s="2">
        <v>0</v>
      </c>
      <c r="F273" s="2">
        <v>12423701.550000001</v>
      </c>
      <c r="G273" s="2">
        <v>12423701.550000001</v>
      </c>
    </row>
    <row r="274" spans="1:7" x14ac:dyDescent="0.35">
      <c r="A274" t="s">
        <v>200</v>
      </c>
      <c r="B274" t="s">
        <v>199</v>
      </c>
      <c r="D274" s="2">
        <v>805022.29</v>
      </c>
      <c r="E274" s="2">
        <v>0</v>
      </c>
      <c r="F274" s="2">
        <v>805022.29</v>
      </c>
      <c r="G274" s="2">
        <v>805022.29</v>
      </c>
    </row>
    <row r="275" spans="1:7" x14ac:dyDescent="0.35">
      <c r="A275" t="s">
        <v>202</v>
      </c>
      <c r="B275" t="s">
        <v>201</v>
      </c>
      <c r="D275" s="2">
        <v>-7390250.9000000004</v>
      </c>
      <c r="E275" s="2">
        <v>-88043.66</v>
      </c>
      <c r="F275" s="2">
        <v>-7478294.5599999996</v>
      </c>
      <c r="G275" s="2">
        <v>-7478294.5599999996</v>
      </c>
    </row>
    <row r="276" spans="1:7" x14ac:dyDescent="0.35">
      <c r="A276" t="s">
        <v>204</v>
      </c>
      <c r="B276" t="s">
        <v>203</v>
      </c>
      <c r="D276" s="2">
        <v>3073031.56</v>
      </c>
      <c r="E276" s="2">
        <v>0</v>
      </c>
      <c r="F276" s="2">
        <v>3073031.56</v>
      </c>
      <c r="G276" s="2">
        <v>3073031.56</v>
      </c>
    </row>
    <row r="277" spans="1:7" x14ac:dyDescent="0.35">
      <c r="A277" t="s">
        <v>208</v>
      </c>
      <c r="B277" t="s">
        <v>207</v>
      </c>
      <c r="D277" s="2">
        <v>304201.63</v>
      </c>
      <c r="E277" s="2">
        <v>0</v>
      </c>
      <c r="F277" s="2">
        <v>304201.63</v>
      </c>
      <c r="G277" s="2">
        <v>304201.63</v>
      </c>
    </row>
    <row r="278" spans="1:7" x14ac:dyDescent="0.35">
      <c r="A278" t="s">
        <v>210</v>
      </c>
      <c r="B278" t="s">
        <v>209</v>
      </c>
      <c r="D278" s="2">
        <v>-6575434.7999999998</v>
      </c>
      <c r="E278" s="2">
        <v>0</v>
      </c>
      <c r="F278" s="2">
        <v>-6575434.7999999998</v>
      </c>
      <c r="G278" s="2">
        <v>-6575434.7999999998</v>
      </c>
    </row>
    <row r="279" spans="1:7" x14ac:dyDescent="0.35">
      <c r="A279" t="s">
        <v>212</v>
      </c>
      <c r="B279" t="s">
        <v>211</v>
      </c>
      <c r="D279" s="2">
        <v>6575434.54</v>
      </c>
      <c r="E279" s="2">
        <v>0</v>
      </c>
      <c r="F279" s="2">
        <v>6575434.54</v>
      </c>
      <c r="G279" s="2">
        <v>6575434.54</v>
      </c>
    </row>
    <row r="280" spans="1:7" x14ac:dyDescent="0.35">
      <c r="A280" t="s">
        <v>214</v>
      </c>
      <c r="B280" t="s">
        <v>213</v>
      </c>
      <c r="D280" s="2">
        <v>-1156350</v>
      </c>
      <c r="E280" s="2">
        <v>0</v>
      </c>
      <c r="F280" s="2">
        <v>-1156350</v>
      </c>
      <c r="G280" s="2">
        <v>-1156350</v>
      </c>
    </row>
    <row r="281" spans="1:7" x14ac:dyDescent="0.35">
      <c r="A281" t="s">
        <v>216</v>
      </c>
      <c r="B281" t="s">
        <v>215</v>
      </c>
      <c r="D281" s="2">
        <v>1156350.1299999999</v>
      </c>
      <c r="E281" s="2">
        <v>0</v>
      </c>
      <c r="F281" s="2">
        <v>1156350.1299999999</v>
      </c>
      <c r="G281" s="2">
        <v>1156350.1299999999</v>
      </c>
    </row>
    <row r="282" spans="1:7" x14ac:dyDescent="0.35">
      <c r="A282" t="s">
        <v>218</v>
      </c>
      <c r="B282" t="s">
        <v>217</v>
      </c>
      <c r="D282" s="2">
        <v>-155054.39999999999</v>
      </c>
      <c r="E282" s="2">
        <v>0</v>
      </c>
      <c r="F282" s="2">
        <v>-155054.39999999999</v>
      </c>
      <c r="G282" s="2">
        <v>-155054.39999999999</v>
      </c>
    </row>
    <row r="283" spans="1:7" x14ac:dyDescent="0.35">
      <c r="A283" t="s">
        <v>220</v>
      </c>
      <c r="B283" t="s">
        <v>219</v>
      </c>
      <c r="D283" s="2">
        <v>155054.49</v>
      </c>
      <c r="E283" s="2">
        <v>0</v>
      </c>
      <c r="F283" s="2">
        <v>155054.49</v>
      </c>
      <c r="G283" s="2">
        <v>155054.49</v>
      </c>
    </row>
    <row r="284" spans="1:7" x14ac:dyDescent="0.35">
      <c r="A284" t="s">
        <v>222</v>
      </c>
      <c r="B284" t="s">
        <v>221</v>
      </c>
      <c r="D284" s="2">
        <v>28.35</v>
      </c>
      <c r="E284" s="2">
        <v>0</v>
      </c>
      <c r="F284" s="2">
        <v>28.35</v>
      </c>
      <c r="G284" s="2">
        <v>28.35</v>
      </c>
    </row>
    <row r="285" spans="1:7" x14ac:dyDescent="0.35">
      <c r="A285" t="s">
        <v>224</v>
      </c>
      <c r="B285" t="s">
        <v>223</v>
      </c>
      <c r="D285" s="2">
        <v>-73518.63</v>
      </c>
      <c r="E285" s="2">
        <v>0</v>
      </c>
      <c r="F285" s="2">
        <v>-73518.63</v>
      </c>
      <c r="G285" s="2">
        <v>-73518.63</v>
      </c>
    </row>
    <row r="286" spans="1:7" x14ac:dyDescent="0.35">
      <c r="A286" t="s">
        <v>226</v>
      </c>
      <c r="B286" t="s">
        <v>225</v>
      </c>
      <c r="D286" s="2">
        <v>73518.7</v>
      </c>
      <c r="E286" s="2">
        <v>0</v>
      </c>
      <c r="F286" s="2">
        <v>73518.7</v>
      </c>
      <c r="G286" s="2">
        <v>73518.7</v>
      </c>
    </row>
    <row r="287" spans="1:7" x14ac:dyDescent="0.35">
      <c r="A287" t="s">
        <v>228</v>
      </c>
      <c r="B287" t="s">
        <v>227</v>
      </c>
      <c r="D287" s="2">
        <v>-10593668.82</v>
      </c>
      <c r="E287" s="2">
        <v>0</v>
      </c>
      <c r="F287" s="2">
        <v>-10593668.82</v>
      </c>
      <c r="G287" s="2">
        <v>-10593668.82</v>
      </c>
    </row>
    <row r="288" spans="1:7" x14ac:dyDescent="0.35">
      <c r="A288" t="s">
        <v>230</v>
      </c>
      <c r="B288" t="s">
        <v>229</v>
      </c>
      <c r="D288" s="2">
        <v>10188153.85</v>
      </c>
      <c r="E288" s="2">
        <v>0</v>
      </c>
      <c r="F288" s="2">
        <v>10188153.85</v>
      </c>
      <c r="G288" s="2">
        <v>10188153.85</v>
      </c>
    </row>
    <row r="289" spans="1:7" x14ac:dyDescent="0.35">
      <c r="A289" t="s">
        <v>232</v>
      </c>
      <c r="B289" t="s">
        <v>231</v>
      </c>
      <c r="D289" s="2">
        <v>-55927770.18</v>
      </c>
      <c r="E289" s="2">
        <v>-615549.73</v>
      </c>
      <c r="F289" s="2">
        <v>-56543319.909999996</v>
      </c>
      <c r="G289" s="2">
        <v>-56543319.909999996</v>
      </c>
    </row>
    <row r="290" spans="1:7" x14ac:dyDescent="0.35">
      <c r="A290" t="s">
        <v>234</v>
      </c>
      <c r="B290" t="s">
        <v>233</v>
      </c>
      <c r="D290" s="2">
        <v>-39104749.32</v>
      </c>
      <c r="E290" s="2">
        <v>0</v>
      </c>
      <c r="F290" s="2">
        <v>-39104749.32</v>
      </c>
      <c r="G290" s="2">
        <v>-39104749.32</v>
      </c>
    </row>
    <row r="291" spans="1:7" x14ac:dyDescent="0.35">
      <c r="A291" t="s">
        <v>450</v>
      </c>
      <c r="B291" t="s">
        <v>449</v>
      </c>
      <c r="D291" s="2">
        <v>-509941.93</v>
      </c>
      <c r="E291" s="2">
        <v>0</v>
      </c>
      <c r="F291" s="2">
        <v>-509941.93</v>
      </c>
      <c r="G291" s="2">
        <v>-509941.93</v>
      </c>
    </row>
    <row r="292" spans="1:7" x14ac:dyDescent="0.35">
      <c r="A292" t="s">
        <v>236</v>
      </c>
      <c r="B292" t="s">
        <v>235</v>
      </c>
      <c r="D292" s="2">
        <v>-864799.39</v>
      </c>
      <c r="E292" s="2">
        <v>0</v>
      </c>
      <c r="F292" s="2">
        <v>-864799.39</v>
      </c>
      <c r="G292" s="2">
        <v>-864799.39</v>
      </c>
    </row>
    <row r="293" spans="1:7" x14ac:dyDescent="0.35">
      <c r="A293" t="s">
        <v>238</v>
      </c>
      <c r="B293" t="s">
        <v>237</v>
      </c>
      <c r="D293" s="2">
        <v>182914.25</v>
      </c>
      <c r="E293" s="2">
        <v>0</v>
      </c>
      <c r="F293" s="2">
        <v>182914.25</v>
      </c>
      <c r="G293" s="2">
        <v>182914.25</v>
      </c>
    </row>
    <row r="294" spans="1:7" x14ac:dyDescent="0.35">
      <c r="A294" t="s">
        <v>499</v>
      </c>
      <c r="B294" t="s">
        <v>498</v>
      </c>
      <c r="D294" s="2">
        <v>56799.81</v>
      </c>
      <c r="E294" s="2">
        <v>877.21</v>
      </c>
      <c r="F294" s="2">
        <v>57677.02</v>
      </c>
      <c r="G294" s="2">
        <v>57677.02</v>
      </c>
    </row>
    <row r="295" spans="1:7" x14ac:dyDescent="0.35">
      <c r="A295" t="s">
        <v>379</v>
      </c>
      <c r="B295" t="s">
        <v>378</v>
      </c>
      <c r="D295" s="2">
        <v>-2280899.04</v>
      </c>
      <c r="E295" s="2">
        <v>0</v>
      </c>
      <c r="F295" s="2">
        <v>-2280899.04</v>
      </c>
      <c r="G295" s="2">
        <v>-2280899.04</v>
      </c>
    </row>
    <row r="296" spans="1:7" x14ac:dyDescent="0.35">
      <c r="A296" t="s">
        <v>461</v>
      </c>
      <c r="B296" t="s">
        <v>502</v>
      </c>
      <c r="D296" s="2">
        <v>-71199698.299999997</v>
      </c>
      <c r="E296" s="2">
        <v>97829</v>
      </c>
      <c r="F296" s="2">
        <v>-71101869.299999997</v>
      </c>
      <c r="G296" s="2">
        <v>-71101869.299999997</v>
      </c>
    </row>
    <row r="297" spans="1:7" x14ac:dyDescent="0.35">
      <c r="A297" t="s">
        <v>461</v>
      </c>
      <c r="B297" t="s">
        <v>504</v>
      </c>
      <c r="D297" s="2">
        <v>-10956461.710000001</v>
      </c>
      <c r="E297" s="2">
        <v>1358920</v>
      </c>
      <c r="F297" s="2">
        <v>-9597541.7100000009</v>
      </c>
      <c r="G297" s="2">
        <v>-9597541.7100000009</v>
      </c>
    </row>
    <row r="298" spans="1:7" x14ac:dyDescent="0.35">
      <c r="A298" t="s">
        <v>241</v>
      </c>
      <c r="D298" s="2">
        <v>-325158649.19999999</v>
      </c>
      <c r="E298" s="2">
        <v>967126.35</v>
      </c>
      <c r="F298" s="2">
        <v>-324191522.85000002</v>
      </c>
      <c r="G298" s="2">
        <v>-324191522.85000002</v>
      </c>
    </row>
    <row r="299" spans="1:7" x14ac:dyDescent="0.35">
      <c r="A299" t="s">
        <v>242</v>
      </c>
    </row>
    <row r="300" spans="1:7" x14ac:dyDescent="0.35">
      <c r="A300" t="s">
        <v>244</v>
      </c>
      <c r="B300" t="s">
        <v>243</v>
      </c>
      <c r="D300" s="2">
        <v>-17242464.48</v>
      </c>
      <c r="E300" s="2">
        <v>0</v>
      </c>
      <c r="F300" s="2">
        <v>-17242464.48</v>
      </c>
      <c r="G300" s="2">
        <v>-17242464.48</v>
      </c>
    </row>
    <row r="301" spans="1:7" x14ac:dyDescent="0.35">
      <c r="A301" t="s">
        <v>180</v>
      </c>
      <c r="B301" t="s">
        <v>179</v>
      </c>
      <c r="D301" s="2">
        <v>0</v>
      </c>
      <c r="E301" s="2">
        <v>-0.01</v>
      </c>
      <c r="F301" s="2">
        <v>-0.01</v>
      </c>
      <c r="G301" s="2">
        <v>-0.01</v>
      </c>
    </row>
    <row r="302" spans="1:7" x14ac:dyDescent="0.35">
      <c r="A302" t="s">
        <v>246</v>
      </c>
      <c r="B302" t="s">
        <v>245</v>
      </c>
      <c r="D302" s="2">
        <v>42684456.119999997</v>
      </c>
      <c r="E302" s="2">
        <v>48742.68</v>
      </c>
      <c r="F302" s="2">
        <v>42733198.799999997</v>
      </c>
      <c r="G302" s="2">
        <v>42733198.799999997</v>
      </c>
    </row>
    <row r="303" spans="1:7" x14ac:dyDescent="0.35">
      <c r="A303" t="s">
        <v>194</v>
      </c>
      <c r="B303" t="s">
        <v>193</v>
      </c>
      <c r="D303" s="2">
        <v>0.01</v>
      </c>
      <c r="E303" s="2">
        <v>-0.01</v>
      </c>
      <c r="F303" s="2">
        <v>0</v>
      </c>
      <c r="G303" s="2">
        <v>0</v>
      </c>
    </row>
    <row r="304" spans="1:7" x14ac:dyDescent="0.35">
      <c r="A304" t="s">
        <v>198</v>
      </c>
      <c r="B304" t="s">
        <v>197</v>
      </c>
      <c r="D304" s="2">
        <v>-12423701.550000001</v>
      </c>
      <c r="E304" s="2">
        <v>0</v>
      </c>
      <c r="F304" s="2">
        <v>-12423701.550000001</v>
      </c>
      <c r="G304" s="2">
        <v>-12423701.550000001</v>
      </c>
    </row>
    <row r="305" spans="1:7" x14ac:dyDescent="0.35">
      <c r="A305" t="s">
        <v>248</v>
      </c>
      <c r="B305" t="s">
        <v>247</v>
      </c>
      <c r="D305" s="2">
        <v>-4670858.91</v>
      </c>
      <c r="E305" s="2">
        <v>-9579.43</v>
      </c>
      <c r="F305" s="2">
        <v>-4680438.34</v>
      </c>
      <c r="G305" s="2">
        <v>-4680438.34</v>
      </c>
    </row>
    <row r="306" spans="1:7" x14ac:dyDescent="0.35">
      <c r="A306" t="s">
        <v>250</v>
      </c>
      <c r="B306" t="s">
        <v>249</v>
      </c>
      <c r="D306" s="2">
        <v>64855.14</v>
      </c>
      <c r="E306" s="2">
        <v>675.78</v>
      </c>
      <c r="F306" s="2">
        <v>65530.92</v>
      </c>
      <c r="G306" s="2">
        <v>65530.92</v>
      </c>
    </row>
    <row r="307" spans="1:7" x14ac:dyDescent="0.35">
      <c r="A307" t="s">
        <v>204</v>
      </c>
      <c r="B307" t="s">
        <v>203</v>
      </c>
      <c r="D307" s="2">
        <v>-3073031.56</v>
      </c>
      <c r="E307" s="2">
        <v>0</v>
      </c>
      <c r="F307" s="2">
        <v>-3073031.56</v>
      </c>
      <c r="G307" s="2">
        <v>-3073031.56</v>
      </c>
    </row>
    <row r="308" spans="1:7" x14ac:dyDescent="0.35">
      <c r="A308" t="s">
        <v>206</v>
      </c>
      <c r="B308" t="s">
        <v>205</v>
      </c>
      <c r="D308" s="2">
        <v>-145029</v>
      </c>
      <c r="E308" s="2">
        <v>0</v>
      </c>
      <c r="F308" s="2">
        <v>-145029</v>
      </c>
      <c r="G308" s="2">
        <v>-145029</v>
      </c>
    </row>
    <row r="309" spans="1:7" x14ac:dyDescent="0.35">
      <c r="A309" t="s">
        <v>208</v>
      </c>
      <c r="B309" t="s">
        <v>207</v>
      </c>
      <c r="D309" s="2">
        <v>-304201.63</v>
      </c>
      <c r="E309" s="2">
        <v>0</v>
      </c>
      <c r="F309" s="2">
        <v>-304201.63</v>
      </c>
      <c r="G309" s="2">
        <v>-304201.63</v>
      </c>
    </row>
    <row r="310" spans="1:7" x14ac:dyDescent="0.35">
      <c r="A310" t="s">
        <v>212</v>
      </c>
      <c r="B310" t="s">
        <v>211</v>
      </c>
      <c r="D310" s="2">
        <v>-6575434.54</v>
      </c>
      <c r="E310" s="2">
        <v>0</v>
      </c>
      <c r="F310" s="2">
        <v>-6575434.54</v>
      </c>
      <c r="G310" s="2">
        <v>-6575434.54</v>
      </c>
    </row>
    <row r="311" spans="1:7" x14ac:dyDescent="0.35">
      <c r="A311" t="s">
        <v>216</v>
      </c>
      <c r="B311" t="s">
        <v>215</v>
      </c>
      <c r="D311" s="2">
        <v>-1156350.1299999999</v>
      </c>
      <c r="E311" s="2">
        <v>0</v>
      </c>
      <c r="F311" s="2">
        <v>-1156350.1299999999</v>
      </c>
      <c r="G311" s="2">
        <v>-1156350.1299999999</v>
      </c>
    </row>
    <row r="312" spans="1:7" x14ac:dyDescent="0.35">
      <c r="A312" t="s">
        <v>220</v>
      </c>
      <c r="B312" t="s">
        <v>219</v>
      </c>
      <c r="D312" s="2">
        <v>-155054.49</v>
      </c>
      <c r="E312" s="2">
        <v>0</v>
      </c>
      <c r="F312" s="2">
        <v>-155054.49</v>
      </c>
      <c r="G312" s="2">
        <v>-155054.49</v>
      </c>
    </row>
    <row r="313" spans="1:7" x14ac:dyDescent="0.35">
      <c r="A313" t="s">
        <v>226</v>
      </c>
      <c r="B313" t="s">
        <v>225</v>
      </c>
      <c r="D313" s="2">
        <v>-73518.7</v>
      </c>
      <c r="E313" s="2">
        <v>0</v>
      </c>
      <c r="F313" s="2">
        <v>-73518.7</v>
      </c>
      <c r="G313" s="2">
        <v>-73518.7</v>
      </c>
    </row>
    <row r="314" spans="1:7" x14ac:dyDescent="0.35">
      <c r="A314" t="s">
        <v>17</v>
      </c>
      <c r="B314" t="s">
        <v>16</v>
      </c>
      <c r="D314" s="2">
        <v>3938269.48</v>
      </c>
      <c r="E314" s="2">
        <v>0</v>
      </c>
      <c r="F314" s="2">
        <v>3938269.48</v>
      </c>
      <c r="G314" s="2">
        <v>3938269.48</v>
      </c>
    </row>
    <row r="315" spans="1:7" x14ac:dyDescent="0.35">
      <c r="A315" t="s">
        <v>230</v>
      </c>
      <c r="B315" t="s">
        <v>229</v>
      </c>
      <c r="D315" s="2">
        <v>-10188153.85</v>
      </c>
      <c r="E315" s="2">
        <v>0</v>
      </c>
      <c r="F315" s="2">
        <v>-10188153.85</v>
      </c>
      <c r="G315" s="2">
        <v>-10188153.85</v>
      </c>
    </row>
    <row r="316" spans="1:7" x14ac:dyDescent="0.35">
      <c r="A316" t="s">
        <v>238</v>
      </c>
      <c r="B316" t="s">
        <v>237</v>
      </c>
      <c r="D316" s="2">
        <v>-182914.25</v>
      </c>
      <c r="E316" s="2">
        <v>0</v>
      </c>
      <c r="F316" s="2">
        <v>-182914.25</v>
      </c>
      <c r="G316" s="2">
        <v>-182914.25</v>
      </c>
    </row>
    <row r="317" spans="1:7" x14ac:dyDescent="0.35">
      <c r="A317" t="s">
        <v>252</v>
      </c>
      <c r="B317" t="s">
        <v>251</v>
      </c>
      <c r="D317" s="2">
        <v>0.21</v>
      </c>
      <c r="E317" s="2">
        <v>0</v>
      </c>
      <c r="F317" s="2">
        <v>0.21</v>
      </c>
      <c r="G317" s="2">
        <v>0.21</v>
      </c>
    </row>
    <row r="318" spans="1:7" x14ac:dyDescent="0.35">
      <c r="A318" t="s">
        <v>499</v>
      </c>
      <c r="B318" t="s">
        <v>498</v>
      </c>
      <c r="D318" s="2">
        <v>-0.01</v>
      </c>
      <c r="E318" s="2">
        <v>0</v>
      </c>
      <c r="F318" s="2">
        <v>-0.01</v>
      </c>
      <c r="G318" s="2">
        <v>-0.01</v>
      </c>
    </row>
    <row r="319" spans="1:7" x14ac:dyDescent="0.35">
      <c r="A319" t="s">
        <v>254</v>
      </c>
      <c r="B319" t="s">
        <v>253</v>
      </c>
      <c r="D319" s="2">
        <v>-26597894.399999999</v>
      </c>
      <c r="E319" s="2">
        <v>-80640</v>
      </c>
      <c r="F319" s="2">
        <v>-26678534.399999999</v>
      </c>
      <c r="G319" s="2">
        <v>-26678534.399999999</v>
      </c>
    </row>
    <row r="320" spans="1:7" x14ac:dyDescent="0.35">
      <c r="A320" t="s">
        <v>255</v>
      </c>
      <c r="D320" s="2">
        <v>-36101026.539999999</v>
      </c>
      <c r="E320" s="2">
        <v>-40800.99</v>
      </c>
      <c r="F320" s="2">
        <v>-36141827.530000001</v>
      </c>
      <c r="G320" s="2">
        <v>-36141827.530000001</v>
      </c>
    </row>
    <row r="321" spans="1:7" x14ac:dyDescent="0.35">
      <c r="A321" t="s">
        <v>256</v>
      </c>
    </row>
    <row r="322" spans="1:7" x14ac:dyDescent="0.35">
      <c r="A322" t="s">
        <v>461</v>
      </c>
      <c r="B322" t="s">
        <v>502</v>
      </c>
      <c r="D322" s="2">
        <v>71199698.299999997</v>
      </c>
      <c r="E322" s="2">
        <v>-97829</v>
      </c>
      <c r="F322" s="2">
        <v>71101869.299999997</v>
      </c>
      <c r="G322" s="2">
        <v>71101869.299999997</v>
      </c>
    </row>
    <row r="323" spans="1:7" x14ac:dyDescent="0.35">
      <c r="A323" t="s">
        <v>461</v>
      </c>
      <c r="B323" t="s">
        <v>504</v>
      </c>
      <c r="D323" s="2">
        <v>10956461.710000001</v>
      </c>
      <c r="E323" s="2">
        <v>-1358920</v>
      </c>
      <c r="F323" s="2">
        <v>9597541.7100000009</v>
      </c>
      <c r="G323" s="2">
        <v>9597541.7100000009</v>
      </c>
    </row>
    <row r="324" spans="1:7" x14ac:dyDescent="0.35">
      <c r="A324" t="s">
        <v>257</v>
      </c>
      <c r="D324" s="2">
        <v>82156160.010000005</v>
      </c>
      <c r="E324" s="2">
        <v>-1456749</v>
      </c>
      <c r="F324" s="2">
        <v>80699411.010000005</v>
      </c>
      <c r="G324" s="2">
        <v>80699411.010000005</v>
      </c>
    </row>
    <row r="325" spans="1:7" x14ac:dyDescent="0.35">
      <c r="A325" t="s">
        <v>258</v>
      </c>
    </row>
    <row r="326" spans="1:7" x14ac:dyDescent="0.35">
      <c r="A326" t="s">
        <v>543</v>
      </c>
      <c r="B326" t="s">
        <v>542</v>
      </c>
      <c r="D326" s="2">
        <v>3637.77</v>
      </c>
      <c r="E326" s="2">
        <v>0</v>
      </c>
      <c r="F326" s="2">
        <v>3637.77</v>
      </c>
      <c r="G326" s="2">
        <v>3637.77</v>
      </c>
    </row>
    <row r="327" spans="1:7" x14ac:dyDescent="0.35">
      <c r="A327" t="s">
        <v>372</v>
      </c>
      <c r="B327" t="s">
        <v>363</v>
      </c>
      <c r="D327" s="2">
        <v>-3105826.14</v>
      </c>
      <c r="E327" s="2">
        <v>0</v>
      </c>
      <c r="F327" s="2">
        <v>-3105826.14</v>
      </c>
      <c r="G327" s="2">
        <v>-3105826.14</v>
      </c>
    </row>
    <row r="328" spans="1:7" x14ac:dyDescent="0.35">
      <c r="A328" t="s">
        <v>545</v>
      </c>
      <c r="B328" t="s">
        <v>544</v>
      </c>
      <c r="D328" s="2">
        <v>-282.66000000000003</v>
      </c>
      <c r="E328" s="2">
        <v>0</v>
      </c>
      <c r="F328" s="2">
        <v>-282.66000000000003</v>
      </c>
      <c r="G328" s="2">
        <v>-282.66000000000003</v>
      </c>
    </row>
    <row r="329" spans="1:7" x14ac:dyDescent="0.35">
      <c r="A329" t="s">
        <v>421</v>
      </c>
      <c r="B329" t="s">
        <v>420</v>
      </c>
      <c r="D329" s="2">
        <v>-1233703.96</v>
      </c>
      <c r="E329" s="2">
        <v>-315912.45</v>
      </c>
      <c r="F329" s="2">
        <v>-1549616.41</v>
      </c>
      <c r="G329" s="2">
        <v>-1549616.41</v>
      </c>
    </row>
    <row r="330" spans="1:7" x14ac:dyDescent="0.35">
      <c r="A330" t="s">
        <v>349</v>
      </c>
      <c r="B330" t="s">
        <v>348</v>
      </c>
      <c r="D330" s="2">
        <v>-602903.03</v>
      </c>
      <c r="E330" s="2">
        <v>0</v>
      </c>
      <c r="F330" s="2">
        <v>-602903.03</v>
      </c>
      <c r="G330" s="2">
        <v>-602903.03</v>
      </c>
    </row>
    <row r="331" spans="1:7" x14ac:dyDescent="0.35">
      <c r="A331" t="s">
        <v>423</v>
      </c>
      <c r="B331" t="s">
        <v>422</v>
      </c>
      <c r="D331" s="2">
        <v>67642.64</v>
      </c>
      <c r="E331" s="2">
        <v>0</v>
      </c>
      <c r="F331" s="2">
        <v>67642.64</v>
      </c>
      <c r="G331" s="2">
        <v>67642.64</v>
      </c>
    </row>
    <row r="332" spans="1:7" x14ac:dyDescent="0.35">
      <c r="A332" t="s">
        <v>266</v>
      </c>
      <c r="B332" t="s">
        <v>265</v>
      </c>
      <c r="D332" s="2">
        <v>788400.96</v>
      </c>
      <c r="E332" s="2">
        <v>0</v>
      </c>
      <c r="F332" s="2">
        <v>788400.96</v>
      </c>
      <c r="G332" s="2">
        <v>788400.96</v>
      </c>
    </row>
    <row r="333" spans="1:7" x14ac:dyDescent="0.35">
      <c r="A333" t="s">
        <v>268</v>
      </c>
      <c r="B333" t="s">
        <v>267</v>
      </c>
      <c r="D333" s="2">
        <v>-241402.35</v>
      </c>
      <c r="E333" s="2">
        <v>0</v>
      </c>
      <c r="F333" s="2">
        <v>-241402.35</v>
      </c>
      <c r="G333" s="2">
        <v>-241402.35</v>
      </c>
    </row>
    <row r="334" spans="1:7" x14ac:dyDescent="0.35">
      <c r="A334" t="s">
        <v>270</v>
      </c>
      <c r="B334" t="s">
        <v>269</v>
      </c>
      <c r="D334" s="2">
        <v>5085107.6900000004</v>
      </c>
      <c r="E334" s="2">
        <v>0</v>
      </c>
      <c r="F334" s="2">
        <v>5085107.6900000004</v>
      </c>
      <c r="G334" s="2">
        <v>5085107.6900000004</v>
      </c>
    </row>
    <row r="335" spans="1:7" x14ac:dyDescent="0.35">
      <c r="A335" t="s">
        <v>272</v>
      </c>
      <c r="B335" t="s">
        <v>271</v>
      </c>
      <c r="D335" s="2">
        <v>-0.05</v>
      </c>
      <c r="E335" s="2">
        <v>0</v>
      </c>
      <c r="F335" s="2">
        <v>-0.05</v>
      </c>
      <c r="G335" s="2">
        <v>-0.05</v>
      </c>
    </row>
    <row r="336" spans="1:7" x14ac:dyDescent="0.35">
      <c r="A336" t="s">
        <v>554</v>
      </c>
      <c r="B336" t="s">
        <v>553</v>
      </c>
      <c r="D336" s="2">
        <v>-0.05</v>
      </c>
      <c r="E336" s="2">
        <v>0</v>
      </c>
      <c r="F336" s="2">
        <v>-0.05</v>
      </c>
      <c r="G336" s="2">
        <v>-0.05</v>
      </c>
    </row>
    <row r="337" spans="1:7" x14ac:dyDescent="0.35">
      <c r="A337" t="s">
        <v>90</v>
      </c>
      <c r="B337" t="s">
        <v>89</v>
      </c>
      <c r="D337" s="2">
        <v>0.1</v>
      </c>
      <c r="E337" s="2">
        <v>0</v>
      </c>
      <c r="F337" s="2">
        <v>0.1</v>
      </c>
      <c r="G337" s="2">
        <v>0.1</v>
      </c>
    </row>
    <row r="338" spans="1:7" x14ac:dyDescent="0.35">
      <c r="A338" t="s">
        <v>556</v>
      </c>
      <c r="B338" t="s">
        <v>555</v>
      </c>
      <c r="D338" s="2">
        <v>-79194.759999999995</v>
      </c>
      <c r="E338" s="2">
        <v>-30359.91</v>
      </c>
      <c r="F338" s="2">
        <v>-109554.67</v>
      </c>
      <c r="G338" s="2">
        <v>-109554.67</v>
      </c>
    </row>
    <row r="339" spans="1:7" x14ac:dyDescent="0.35">
      <c r="A339" t="s">
        <v>274</v>
      </c>
      <c r="B339" t="s">
        <v>273</v>
      </c>
      <c r="D339" s="2">
        <v>-133399.64000000001</v>
      </c>
      <c r="E339" s="2">
        <v>-3643.7</v>
      </c>
      <c r="F339" s="2">
        <v>-137043.34</v>
      </c>
      <c r="G339" s="2">
        <v>-137043.34</v>
      </c>
    </row>
    <row r="340" spans="1:7" x14ac:dyDescent="0.35">
      <c r="A340" t="s">
        <v>276</v>
      </c>
      <c r="B340" t="s">
        <v>275</v>
      </c>
      <c r="D340" s="2">
        <v>-1780560.46</v>
      </c>
      <c r="E340" s="2">
        <v>604</v>
      </c>
      <c r="F340" s="2">
        <v>-1779956.46</v>
      </c>
      <c r="G340" s="2">
        <v>-1779956.46</v>
      </c>
    </row>
    <row r="341" spans="1:7" x14ac:dyDescent="0.35">
      <c r="A341" t="s">
        <v>351</v>
      </c>
      <c r="B341" t="s">
        <v>350</v>
      </c>
      <c r="D341" s="2">
        <v>-0.12</v>
      </c>
      <c r="E341" s="2">
        <v>0</v>
      </c>
      <c r="F341" s="2">
        <v>-0.12</v>
      </c>
      <c r="G341" s="2">
        <v>-0.12</v>
      </c>
    </row>
    <row r="342" spans="1:7" x14ac:dyDescent="0.35">
      <c r="A342" t="s">
        <v>278</v>
      </c>
      <c r="B342" t="s">
        <v>277</v>
      </c>
      <c r="D342" s="2">
        <v>0.03</v>
      </c>
      <c r="E342" s="2">
        <v>0</v>
      </c>
      <c r="F342" s="2">
        <v>0.03</v>
      </c>
      <c r="G342" s="2">
        <v>0.03</v>
      </c>
    </row>
    <row r="343" spans="1:7" x14ac:dyDescent="0.35">
      <c r="A343" t="s">
        <v>280</v>
      </c>
      <c r="B343" t="s">
        <v>279</v>
      </c>
      <c r="D343" s="2">
        <v>0.15</v>
      </c>
      <c r="E343" s="2">
        <v>0</v>
      </c>
      <c r="F343" s="2">
        <v>0.15</v>
      </c>
      <c r="G343" s="2">
        <v>0.15</v>
      </c>
    </row>
    <row r="344" spans="1:7" x14ac:dyDescent="0.35">
      <c r="A344" t="s">
        <v>353</v>
      </c>
      <c r="B344" t="s">
        <v>352</v>
      </c>
      <c r="D344" s="2">
        <v>-0.12</v>
      </c>
      <c r="E344" s="2">
        <v>0</v>
      </c>
      <c r="F344" s="2">
        <v>-0.12</v>
      </c>
      <c r="G344" s="2">
        <v>-0.12</v>
      </c>
    </row>
    <row r="345" spans="1:7" x14ac:dyDescent="0.35">
      <c r="A345" t="s">
        <v>282</v>
      </c>
      <c r="B345" t="s">
        <v>281</v>
      </c>
      <c r="D345" s="2">
        <v>-3047835.84</v>
      </c>
      <c r="E345" s="2">
        <v>0</v>
      </c>
      <c r="F345" s="2">
        <v>-3047835.84</v>
      </c>
      <c r="G345" s="2">
        <v>-3047835.84</v>
      </c>
    </row>
    <row r="346" spans="1:7" x14ac:dyDescent="0.35">
      <c r="A346" t="s">
        <v>284</v>
      </c>
      <c r="B346" t="s">
        <v>283</v>
      </c>
      <c r="D346" s="2">
        <v>21859.01</v>
      </c>
      <c r="E346" s="2">
        <v>0</v>
      </c>
      <c r="F346" s="2">
        <v>21859.01</v>
      </c>
      <c r="G346" s="2">
        <v>21859.01</v>
      </c>
    </row>
    <row r="347" spans="1:7" x14ac:dyDescent="0.35">
      <c r="A347" t="s">
        <v>286</v>
      </c>
      <c r="B347" t="s">
        <v>285</v>
      </c>
      <c r="D347" s="2">
        <v>-1558915.06</v>
      </c>
      <c r="E347" s="2">
        <v>0</v>
      </c>
      <c r="F347" s="2">
        <v>-1558915.06</v>
      </c>
      <c r="G347" s="2">
        <v>-1558915.06</v>
      </c>
    </row>
    <row r="348" spans="1:7" x14ac:dyDescent="0.35">
      <c r="A348" t="s">
        <v>558</v>
      </c>
      <c r="B348" t="s">
        <v>557</v>
      </c>
      <c r="D348" s="2">
        <v>-508433.47</v>
      </c>
      <c r="E348" s="2">
        <v>-115629.87</v>
      </c>
      <c r="F348" s="2">
        <v>-624063.34</v>
      </c>
      <c r="G348" s="2">
        <v>-624063.34</v>
      </c>
    </row>
    <row r="349" spans="1:7" x14ac:dyDescent="0.35">
      <c r="A349" t="s">
        <v>288</v>
      </c>
      <c r="B349" t="s">
        <v>287</v>
      </c>
      <c r="D349" s="2">
        <v>-124033.12</v>
      </c>
      <c r="E349" s="2">
        <v>611</v>
      </c>
      <c r="F349" s="2">
        <v>-123422.12</v>
      </c>
      <c r="G349" s="2">
        <v>-123422.12</v>
      </c>
    </row>
    <row r="350" spans="1:7" x14ac:dyDescent="0.35">
      <c r="A350" t="s">
        <v>560</v>
      </c>
      <c r="B350" t="s">
        <v>559</v>
      </c>
      <c r="D350" s="2">
        <v>-189171.16</v>
      </c>
      <c r="E350" s="2">
        <v>931.88</v>
      </c>
      <c r="F350" s="2">
        <v>-188239.28</v>
      </c>
      <c r="G350" s="2">
        <v>-188239.28</v>
      </c>
    </row>
    <row r="351" spans="1:7" x14ac:dyDescent="0.35">
      <c r="A351" t="s">
        <v>586</v>
      </c>
      <c r="B351" t="s">
        <v>585</v>
      </c>
      <c r="D351" s="2">
        <v>132650.21</v>
      </c>
      <c r="E351" s="2">
        <v>4393.13</v>
      </c>
      <c r="F351" s="2">
        <v>137043.34</v>
      </c>
      <c r="G351" s="2">
        <v>137043.34</v>
      </c>
    </row>
    <row r="352" spans="1:7" x14ac:dyDescent="0.35">
      <c r="A352" t="s">
        <v>381</v>
      </c>
      <c r="B352" t="s">
        <v>380</v>
      </c>
      <c r="D352" s="2">
        <v>61455.519999999997</v>
      </c>
      <c r="E352" s="2">
        <v>-12291.11</v>
      </c>
      <c r="F352" s="2">
        <v>49164.41</v>
      </c>
      <c r="G352" s="2">
        <v>49164.41</v>
      </c>
    </row>
    <row r="353" spans="1:7" x14ac:dyDescent="0.35">
      <c r="A353" t="s">
        <v>383</v>
      </c>
      <c r="B353" t="s">
        <v>382</v>
      </c>
      <c r="D353" s="2">
        <v>11894410.4</v>
      </c>
      <c r="E353" s="2">
        <v>182751.6</v>
      </c>
      <c r="F353" s="2">
        <v>12077162</v>
      </c>
      <c r="G353" s="2">
        <v>12077162</v>
      </c>
    </row>
    <row r="354" spans="1:7" x14ac:dyDescent="0.35">
      <c r="A354" t="s">
        <v>385</v>
      </c>
      <c r="B354" t="s">
        <v>384</v>
      </c>
      <c r="D354" s="2">
        <v>-196017.25</v>
      </c>
      <c r="E354" s="2">
        <v>-362.51</v>
      </c>
      <c r="F354" s="2">
        <v>-196379.76</v>
      </c>
      <c r="G354" s="2">
        <v>-196379.76</v>
      </c>
    </row>
    <row r="355" spans="1:7" x14ac:dyDescent="0.35">
      <c r="A355" t="s">
        <v>389</v>
      </c>
      <c r="B355" t="s">
        <v>388</v>
      </c>
      <c r="D355" s="2">
        <v>-359239.38</v>
      </c>
      <c r="E355" s="2">
        <v>50898.12</v>
      </c>
      <c r="F355" s="2">
        <v>-308341.26</v>
      </c>
      <c r="G355" s="2">
        <v>-308341.26</v>
      </c>
    </row>
    <row r="356" spans="1:7" x14ac:dyDescent="0.35">
      <c r="A356" t="s">
        <v>397</v>
      </c>
      <c r="B356" t="s">
        <v>396</v>
      </c>
      <c r="D356" s="2">
        <v>0.21</v>
      </c>
      <c r="E356" s="2">
        <v>0</v>
      </c>
      <c r="F356" s="2">
        <v>0.21</v>
      </c>
      <c r="G356" s="2">
        <v>0.21</v>
      </c>
    </row>
    <row r="357" spans="1:7" x14ac:dyDescent="0.35">
      <c r="A357" t="s">
        <v>425</v>
      </c>
      <c r="B357" t="s">
        <v>424</v>
      </c>
      <c r="D357" s="2">
        <v>367348.71</v>
      </c>
      <c r="E357" s="2">
        <v>0</v>
      </c>
      <c r="F357" s="2">
        <v>367348.71</v>
      </c>
      <c r="G357" s="2">
        <v>367348.71</v>
      </c>
    </row>
    <row r="358" spans="1:7" x14ac:dyDescent="0.35">
      <c r="A358" t="s">
        <v>427</v>
      </c>
      <c r="B358" t="s">
        <v>426</v>
      </c>
      <c r="D358" s="2">
        <v>-419628.5</v>
      </c>
      <c r="E358" s="2">
        <v>10455.959999999999</v>
      </c>
      <c r="F358" s="2">
        <v>-409172.54</v>
      </c>
      <c r="G358" s="2">
        <v>-409172.54</v>
      </c>
    </row>
    <row r="359" spans="1:7" x14ac:dyDescent="0.35">
      <c r="A359" t="s">
        <v>429</v>
      </c>
      <c r="B359" t="s">
        <v>428</v>
      </c>
      <c r="D359" s="2">
        <v>64113.82</v>
      </c>
      <c r="E359" s="2">
        <v>1745.36</v>
      </c>
      <c r="F359" s="2">
        <v>65859.179999999993</v>
      </c>
      <c r="G359" s="2">
        <v>65859.179999999993</v>
      </c>
    </row>
    <row r="360" spans="1:7" x14ac:dyDescent="0.35">
      <c r="A360" t="s">
        <v>431</v>
      </c>
      <c r="B360" t="s">
        <v>430</v>
      </c>
      <c r="D360" s="2">
        <v>-129986.25</v>
      </c>
      <c r="E360" s="2">
        <v>-3496.07</v>
      </c>
      <c r="F360" s="2">
        <v>-133482.32</v>
      </c>
      <c r="G360" s="2">
        <v>-133482.32</v>
      </c>
    </row>
    <row r="361" spans="1:7" x14ac:dyDescent="0.35">
      <c r="A361" t="s">
        <v>433</v>
      </c>
      <c r="B361" t="s">
        <v>432</v>
      </c>
      <c r="D361" s="2">
        <v>-437725.66</v>
      </c>
      <c r="E361" s="2">
        <v>-12238.69</v>
      </c>
      <c r="F361" s="2">
        <v>-449964.35</v>
      </c>
      <c r="G361" s="2">
        <v>-449964.35</v>
      </c>
    </row>
    <row r="362" spans="1:7" x14ac:dyDescent="0.35">
      <c r="A362" t="s">
        <v>437</v>
      </c>
      <c r="B362" t="s">
        <v>436</v>
      </c>
      <c r="D362" s="2">
        <v>-30292.35</v>
      </c>
      <c r="E362" s="2">
        <v>6058.48</v>
      </c>
      <c r="F362" s="2">
        <v>-24233.87</v>
      </c>
      <c r="G362" s="2">
        <v>-24233.87</v>
      </c>
    </row>
    <row r="363" spans="1:7" x14ac:dyDescent="0.35">
      <c r="A363" t="s">
        <v>439</v>
      </c>
      <c r="B363" t="s">
        <v>438</v>
      </c>
      <c r="D363" s="2">
        <v>-10483.57</v>
      </c>
      <c r="E363" s="2">
        <v>2096.7199999999998</v>
      </c>
      <c r="F363" s="2">
        <v>-8386.85</v>
      </c>
      <c r="G363" s="2">
        <v>-8386.85</v>
      </c>
    </row>
    <row r="364" spans="1:7" x14ac:dyDescent="0.35">
      <c r="A364" t="s">
        <v>482</v>
      </c>
      <c r="B364" t="s">
        <v>481</v>
      </c>
      <c r="D364" s="2">
        <v>813998.31</v>
      </c>
      <c r="E364" s="2">
        <v>-13600.47</v>
      </c>
      <c r="F364" s="2">
        <v>800397.84</v>
      </c>
      <c r="G364" s="2">
        <v>800397.84</v>
      </c>
    </row>
    <row r="365" spans="1:7" x14ac:dyDescent="0.35">
      <c r="A365" t="s">
        <v>484</v>
      </c>
      <c r="B365" t="s">
        <v>483</v>
      </c>
      <c r="D365" s="2">
        <v>-1666117.04</v>
      </c>
      <c r="E365" s="2">
        <v>27837.88</v>
      </c>
      <c r="F365" s="2">
        <v>-1638279.16</v>
      </c>
      <c r="G365" s="2">
        <v>-1638279.16</v>
      </c>
    </row>
    <row r="366" spans="1:7" x14ac:dyDescent="0.35">
      <c r="A366" t="s">
        <v>486</v>
      </c>
      <c r="B366" t="s">
        <v>485</v>
      </c>
      <c r="D366" s="2">
        <v>-9127597.9000000004</v>
      </c>
      <c r="E366" s="2">
        <v>152506.09</v>
      </c>
      <c r="F366" s="2">
        <v>-8975091.8100000005</v>
      </c>
      <c r="G366" s="2">
        <v>-8975091.8100000005</v>
      </c>
    </row>
    <row r="367" spans="1:7" x14ac:dyDescent="0.35">
      <c r="A367" t="s">
        <v>562</v>
      </c>
      <c r="B367" t="s">
        <v>561</v>
      </c>
      <c r="D367" s="2">
        <v>-11426669.4</v>
      </c>
      <c r="E367" s="2">
        <v>-515859.43</v>
      </c>
      <c r="F367" s="2">
        <v>-11942528.83</v>
      </c>
      <c r="G367" s="2">
        <v>-11942528.83</v>
      </c>
    </row>
    <row r="368" spans="1:7" x14ac:dyDescent="0.35">
      <c r="A368" t="s">
        <v>571</v>
      </c>
      <c r="B368" t="s">
        <v>570</v>
      </c>
      <c r="D368" s="2">
        <v>-94993.08</v>
      </c>
      <c r="E368" s="2">
        <v>18998.28</v>
      </c>
      <c r="F368" s="2">
        <v>-75994.8</v>
      </c>
      <c r="G368" s="2">
        <v>-75994.8</v>
      </c>
    </row>
    <row r="369" spans="1:7" x14ac:dyDescent="0.35">
      <c r="A369" t="s">
        <v>517</v>
      </c>
      <c r="B369" t="s">
        <v>516</v>
      </c>
      <c r="D369" s="2">
        <v>-9593.19</v>
      </c>
      <c r="E369" s="2">
        <v>1770.17</v>
      </c>
      <c r="F369" s="2">
        <v>-7823.02</v>
      </c>
      <c r="G369" s="2">
        <v>-7823.02</v>
      </c>
    </row>
    <row r="370" spans="1:7" x14ac:dyDescent="0.35">
      <c r="A370" t="s">
        <v>573</v>
      </c>
      <c r="B370" t="s">
        <v>572</v>
      </c>
      <c r="D370" s="2">
        <v>-22008.75</v>
      </c>
      <c r="E370" s="2">
        <v>4061.13</v>
      </c>
      <c r="F370" s="2">
        <v>-17947.62</v>
      </c>
      <c r="G370" s="2">
        <v>-17947.62</v>
      </c>
    </row>
    <row r="371" spans="1:7" x14ac:dyDescent="0.35">
      <c r="A371" t="s">
        <v>564</v>
      </c>
      <c r="B371" t="s">
        <v>563</v>
      </c>
      <c r="D371" s="2">
        <v>-2207067.2400000002</v>
      </c>
      <c r="E371" s="2">
        <v>0</v>
      </c>
      <c r="F371" s="2">
        <v>-2207067.2400000002</v>
      </c>
      <c r="G371" s="2">
        <v>-2207067.2400000002</v>
      </c>
    </row>
    <row r="372" spans="1:7" x14ac:dyDescent="0.35">
      <c r="A372" t="s">
        <v>575</v>
      </c>
      <c r="B372" t="s">
        <v>574</v>
      </c>
      <c r="D372" s="2">
        <v>-9659160.6099999994</v>
      </c>
      <c r="E372" s="2">
        <v>0</v>
      </c>
      <c r="F372" s="2">
        <v>-9659160.6099999994</v>
      </c>
      <c r="G372" s="2">
        <v>-9659160.6099999994</v>
      </c>
    </row>
    <row r="373" spans="1:7" x14ac:dyDescent="0.35">
      <c r="A373" t="s">
        <v>588</v>
      </c>
      <c r="B373" t="s">
        <v>587</v>
      </c>
      <c r="D373" s="2">
        <v>-113951.12</v>
      </c>
      <c r="E373" s="2">
        <v>12661.24</v>
      </c>
      <c r="F373" s="2">
        <v>-101289.88</v>
      </c>
      <c r="G373" s="2">
        <v>-101289.88</v>
      </c>
    </row>
    <row r="374" spans="1:7" x14ac:dyDescent="0.35">
      <c r="A374" t="s">
        <v>590</v>
      </c>
      <c r="B374" t="s">
        <v>589</v>
      </c>
      <c r="D374" s="2">
        <v>-2906039.53</v>
      </c>
      <c r="E374" s="2">
        <v>0</v>
      </c>
      <c r="F374" s="2">
        <v>-2906039.53</v>
      </c>
      <c r="G374" s="2">
        <v>-2906039.53</v>
      </c>
    </row>
    <row r="375" spans="1:7" x14ac:dyDescent="0.35">
      <c r="A375" t="s">
        <v>831</v>
      </c>
      <c r="B375" t="s">
        <v>830</v>
      </c>
      <c r="D375" s="2">
        <v>-1548115.29</v>
      </c>
      <c r="E375" s="2">
        <v>0</v>
      </c>
      <c r="F375" s="2">
        <v>-1548115.29</v>
      </c>
      <c r="G375" s="2">
        <v>-1548115.29</v>
      </c>
    </row>
    <row r="376" spans="1:7" x14ac:dyDescent="0.35">
      <c r="A376" t="s">
        <v>403</v>
      </c>
      <c r="B376" t="s">
        <v>402</v>
      </c>
      <c r="D376" s="2">
        <v>5259939.5599999996</v>
      </c>
      <c r="E376" s="2">
        <v>0</v>
      </c>
      <c r="F376" s="2">
        <v>5259939.5599999996</v>
      </c>
      <c r="G376" s="2">
        <v>5259939.5599999996</v>
      </c>
    </row>
    <row r="377" spans="1:7" x14ac:dyDescent="0.35">
      <c r="A377" t="s">
        <v>405</v>
      </c>
      <c r="B377" t="s">
        <v>404</v>
      </c>
      <c r="D377" s="2">
        <v>-23119650.870000001</v>
      </c>
      <c r="E377" s="2">
        <v>-4537.58</v>
      </c>
      <c r="F377" s="2">
        <v>-23124188.449999999</v>
      </c>
      <c r="G377" s="2">
        <v>-23124188.449999999</v>
      </c>
    </row>
    <row r="378" spans="1:7" x14ac:dyDescent="0.35">
      <c r="A378" t="s">
        <v>407</v>
      </c>
      <c r="B378" t="s">
        <v>406</v>
      </c>
      <c r="D378" s="2">
        <v>-53866902.939999998</v>
      </c>
      <c r="E378" s="2">
        <v>0</v>
      </c>
      <c r="F378" s="2">
        <v>-53866902.939999998</v>
      </c>
      <c r="G378" s="2">
        <v>-53866902.939999998</v>
      </c>
    </row>
    <row r="379" spans="1:7" x14ac:dyDescent="0.35">
      <c r="A379" t="s">
        <v>409</v>
      </c>
      <c r="B379" t="s">
        <v>408</v>
      </c>
      <c r="D379" s="2">
        <v>-1116054.79</v>
      </c>
      <c r="E379" s="2">
        <v>1453.14</v>
      </c>
      <c r="F379" s="2">
        <v>-1114601.6499999999</v>
      </c>
      <c r="G379" s="2">
        <v>-1114601.6499999999</v>
      </c>
    </row>
    <row r="380" spans="1:7" x14ac:dyDescent="0.35">
      <c r="A380" t="s">
        <v>441</v>
      </c>
      <c r="B380" t="s">
        <v>440</v>
      </c>
      <c r="D380" s="2">
        <v>-633315.03</v>
      </c>
      <c r="E380" s="2">
        <v>0</v>
      </c>
      <c r="F380" s="2">
        <v>-633315.03</v>
      </c>
      <c r="G380" s="2">
        <v>-633315.03</v>
      </c>
    </row>
    <row r="381" spans="1:7" x14ac:dyDescent="0.35">
      <c r="A381" t="s">
        <v>290</v>
      </c>
      <c r="B381" t="s">
        <v>289</v>
      </c>
      <c r="D381" s="2">
        <v>470532.3</v>
      </c>
      <c r="E381" s="2">
        <v>0</v>
      </c>
      <c r="F381" s="2">
        <v>470532.3</v>
      </c>
      <c r="G381" s="2">
        <v>470532.3</v>
      </c>
    </row>
    <row r="382" spans="1:7" x14ac:dyDescent="0.35">
      <c r="A382" t="s">
        <v>292</v>
      </c>
      <c r="B382" t="s">
        <v>291</v>
      </c>
      <c r="D382" s="2">
        <v>-6425177.3799999999</v>
      </c>
      <c r="E382" s="2">
        <v>0</v>
      </c>
      <c r="F382" s="2">
        <v>-6425177.3799999999</v>
      </c>
      <c r="G382" s="2">
        <v>-6425177.3799999999</v>
      </c>
    </row>
    <row r="383" spans="1:7" x14ac:dyDescent="0.35">
      <c r="A383" t="s">
        <v>581</v>
      </c>
      <c r="B383" t="s">
        <v>580</v>
      </c>
      <c r="D383" s="2">
        <v>3157989.66</v>
      </c>
      <c r="E383" s="2">
        <v>10640.28</v>
      </c>
      <c r="F383" s="2">
        <v>3168629.94</v>
      </c>
      <c r="G383" s="2">
        <v>3168629.94</v>
      </c>
    </row>
    <row r="384" spans="1:7" x14ac:dyDescent="0.35">
      <c r="A384" t="s">
        <v>294</v>
      </c>
      <c r="B384" t="s">
        <v>293</v>
      </c>
      <c r="D384" s="2">
        <v>-65955.520000000004</v>
      </c>
      <c r="E384" s="2">
        <v>588.89</v>
      </c>
      <c r="F384" s="2">
        <v>-65366.63</v>
      </c>
      <c r="G384" s="2">
        <v>-65366.63</v>
      </c>
    </row>
    <row r="385" spans="1:7" x14ac:dyDescent="0.35">
      <c r="A385" t="s">
        <v>296</v>
      </c>
      <c r="B385" t="s">
        <v>295</v>
      </c>
      <c r="D385" s="2">
        <v>-64444.17</v>
      </c>
      <c r="E385" s="2">
        <v>3790.86</v>
      </c>
      <c r="F385" s="2">
        <v>-60653.31</v>
      </c>
      <c r="G385" s="2">
        <v>-60653.31</v>
      </c>
    </row>
    <row r="386" spans="1:7" x14ac:dyDescent="0.35">
      <c r="A386" t="s">
        <v>300</v>
      </c>
      <c r="B386" t="s">
        <v>299</v>
      </c>
      <c r="D386" s="2">
        <v>-686463.07</v>
      </c>
      <c r="E386" s="2">
        <v>0</v>
      </c>
      <c r="F386" s="2">
        <v>-686463.07</v>
      </c>
      <c r="G386" s="2">
        <v>-686463.07</v>
      </c>
    </row>
    <row r="387" spans="1:7" x14ac:dyDescent="0.35">
      <c r="A387" t="s">
        <v>461</v>
      </c>
      <c r="B387" t="s">
        <v>507</v>
      </c>
      <c r="D387" s="2">
        <v>-3357192.14</v>
      </c>
      <c r="E387" s="2">
        <v>958288</v>
      </c>
      <c r="F387" s="2">
        <v>-2398904.14</v>
      </c>
      <c r="G387" s="2">
        <v>-2398904.14</v>
      </c>
    </row>
    <row r="388" spans="1:7" x14ac:dyDescent="0.35">
      <c r="A388" t="s">
        <v>301</v>
      </c>
      <c r="D388" s="2">
        <v>-114116416.95999999</v>
      </c>
      <c r="E388" s="2">
        <v>425210.42</v>
      </c>
      <c r="F388" s="2">
        <v>-113691206.54000001</v>
      </c>
      <c r="G388" s="2">
        <v>-113691206.54000001</v>
      </c>
    </row>
    <row r="389" spans="1:7" x14ac:dyDescent="0.35">
      <c r="A389" t="s">
        <v>360</v>
      </c>
    </row>
    <row r="390" spans="1:7" x14ac:dyDescent="0.35">
      <c r="A390" t="s">
        <v>827</v>
      </c>
      <c r="B390" t="s">
        <v>826</v>
      </c>
      <c r="D390" s="2">
        <v>-1885295.1</v>
      </c>
      <c r="E390" s="2">
        <v>0</v>
      </c>
      <c r="F390" s="2">
        <v>-1885295.1</v>
      </c>
      <c r="G390" s="2">
        <v>-1885295.1</v>
      </c>
    </row>
    <row r="391" spans="1:7" x14ac:dyDescent="0.35">
      <c r="A391" t="s">
        <v>361</v>
      </c>
      <c r="D391" s="2">
        <v>-1885295.1</v>
      </c>
      <c r="E391" s="2">
        <v>0</v>
      </c>
      <c r="F391" s="2">
        <v>-1885295.1</v>
      </c>
      <c r="G391" s="2">
        <v>-1885295.1</v>
      </c>
    </row>
    <row r="392" spans="1:7" x14ac:dyDescent="0.35">
      <c r="A392" t="s">
        <v>302</v>
      </c>
    </row>
    <row r="393" spans="1:7" x14ac:dyDescent="0.35">
      <c r="A393" t="s">
        <v>304</v>
      </c>
      <c r="B393" t="s">
        <v>303</v>
      </c>
      <c r="D393" s="2">
        <v>-0.09</v>
      </c>
      <c r="E393" s="2">
        <v>0</v>
      </c>
      <c r="F393" s="2">
        <v>-0.09</v>
      </c>
      <c r="G393" s="2">
        <v>-0.09</v>
      </c>
    </row>
    <row r="394" spans="1:7" x14ac:dyDescent="0.35">
      <c r="A394" t="s">
        <v>307</v>
      </c>
      <c r="D394" s="2">
        <v>-0.09</v>
      </c>
      <c r="E394" s="2">
        <v>0</v>
      </c>
      <c r="F394" s="2">
        <v>-0.09</v>
      </c>
      <c r="G394" s="2">
        <v>-0.09</v>
      </c>
    </row>
    <row r="395" spans="1:7" x14ac:dyDescent="0.35">
      <c r="A395" t="s">
        <v>308</v>
      </c>
    </row>
    <row r="396" spans="1:7" x14ac:dyDescent="0.35">
      <c r="A396" t="s">
        <v>174</v>
      </c>
      <c r="B396" t="s">
        <v>173</v>
      </c>
      <c r="D396" s="2">
        <v>8.89</v>
      </c>
      <c r="E396" s="2">
        <v>0</v>
      </c>
      <c r="F396" s="2">
        <v>8.89</v>
      </c>
      <c r="G396" s="2">
        <v>8.89</v>
      </c>
    </row>
    <row r="397" spans="1:7" x14ac:dyDescent="0.35">
      <c r="A397" t="s">
        <v>829</v>
      </c>
      <c r="B397" t="s">
        <v>828</v>
      </c>
      <c r="D397" s="2">
        <v>1498806.37</v>
      </c>
      <c r="E397" s="2">
        <v>-16590.03</v>
      </c>
      <c r="F397" s="2">
        <v>1482216.34</v>
      </c>
      <c r="G397" s="2">
        <v>1482216.34</v>
      </c>
    </row>
    <row r="398" spans="1:7" x14ac:dyDescent="0.35">
      <c r="A398" t="s">
        <v>244</v>
      </c>
      <c r="B398" t="s">
        <v>243</v>
      </c>
      <c r="D398" s="2">
        <v>-5733743.79</v>
      </c>
      <c r="E398" s="2">
        <v>0</v>
      </c>
      <c r="F398" s="2">
        <v>-5733743.79</v>
      </c>
      <c r="G398" s="2">
        <v>-5733743.79</v>
      </c>
    </row>
    <row r="399" spans="1:7" x14ac:dyDescent="0.35">
      <c r="A399" t="s">
        <v>176</v>
      </c>
      <c r="B399" t="s">
        <v>175</v>
      </c>
      <c r="D399" s="2">
        <v>-1668.96</v>
      </c>
      <c r="E399" s="2">
        <v>0</v>
      </c>
      <c r="F399" s="2">
        <v>-1668.96</v>
      </c>
      <c r="G399" s="2">
        <v>-1668.96</v>
      </c>
    </row>
    <row r="400" spans="1:7" x14ac:dyDescent="0.35">
      <c r="A400" t="s">
        <v>178</v>
      </c>
      <c r="B400" t="s">
        <v>177</v>
      </c>
      <c r="D400" s="2">
        <v>422.43</v>
      </c>
      <c r="E400" s="2">
        <v>0</v>
      </c>
      <c r="F400" s="2">
        <v>422.43</v>
      </c>
      <c r="G400" s="2">
        <v>422.43</v>
      </c>
    </row>
    <row r="401" spans="1:7" x14ac:dyDescent="0.35">
      <c r="A401" t="s">
        <v>180</v>
      </c>
      <c r="B401" t="s">
        <v>179</v>
      </c>
      <c r="D401" s="2">
        <v>-5750683.7400000002</v>
      </c>
      <c r="E401" s="2">
        <v>11139.7</v>
      </c>
      <c r="F401" s="2">
        <v>-5739544.04</v>
      </c>
      <c r="G401" s="2">
        <v>-5739544.04</v>
      </c>
    </row>
    <row r="402" spans="1:7" x14ac:dyDescent="0.35">
      <c r="A402" t="s">
        <v>511</v>
      </c>
      <c r="B402" t="s">
        <v>510</v>
      </c>
      <c r="D402" s="2">
        <v>-0.01</v>
      </c>
      <c r="E402" s="2">
        <v>0</v>
      </c>
      <c r="F402" s="2">
        <v>-0.01</v>
      </c>
      <c r="G402" s="2">
        <v>-0.01</v>
      </c>
    </row>
    <row r="403" spans="1:7" x14ac:dyDescent="0.35">
      <c r="A403" t="s">
        <v>182</v>
      </c>
      <c r="B403" t="s">
        <v>181</v>
      </c>
      <c r="D403" s="2">
        <v>-16971.72</v>
      </c>
      <c r="E403" s="2">
        <v>0</v>
      </c>
      <c r="F403" s="2">
        <v>-16971.72</v>
      </c>
      <c r="G403" s="2">
        <v>-16971.72</v>
      </c>
    </row>
    <row r="404" spans="1:7" x14ac:dyDescent="0.35">
      <c r="A404" t="s">
        <v>184</v>
      </c>
      <c r="B404" t="s">
        <v>183</v>
      </c>
      <c r="D404" s="2">
        <v>-7.03</v>
      </c>
      <c r="E404" s="2">
        <v>0</v>
      </c>
      <c r="F404" s="2">
        <v>-7.03</v>
      </c>
      <c r="G404" s="2">
        <v>-7.03</v>
      </c>
    </row>
    <row r="405" spans="1:7" x14ac:dyDescent="0.35">
      <c r="A405" t="s">
        <v>186</v>
      </c>
      <c r="B405" t="s">
        <v>185</v>
      </c>
      <c r="D405" s="2">
        <v>37.04</v>
      </c>
      <c r="E405" s="2">
        <v>0</v>
      </c>
      <c r="F405" s="2">
        <v>37.04</v>
      </c>
      <c r="G405" s="2">
        <v>37.04</v>
      </c>
    </row>
    <row r="406" spans="1:7" x14ac:dyDescent="0.35">
      <c r="A406" t="s">
        <v>188</v>
      </c>
      <c r="B406" t="s">
        <v>187</v>
      </c>
      <c r="D406" s="2">
        <v>990.44</v>
      </c>
      <c r="E406" s="2">
        <v>0</v>
      </c>
      <c r="F406" s="2">
        <v>990.44</v>
      </c>
      <c r="G406" s="2">
        <v>990.44</v>
      </c>
    </row>
    <row r="407" spans="1:7" x14ac:dyDescent="0.35">
      <c r="A407" t="s">
        <v>190</v>
      </c>
      <c r="B407" t="s">
        <v>189</v>
      </c>
      <c r="D407" s="2">
        <v>-34756.81</v>
      </c>
      <c r="E407" s="2">
        <v>0</v>
      </c>
      <c r="F407" s="2">
        <v>-34756.81</v>
      </c>
      <c r="G407" s="2">
        <v>-34756.81</v>
      </c>
    </row>
    <row r="408" spans="1:7" x14ac:dyDescent="0.35">
      <c r="A408" t="s">
        <v>192</v>
      </c>
      <c r="B408" t="s">
        <v>191</v>
      </c>
      <c r="D408" s="2">
        <v>-150145.66</v>
      </c>
      <c r="E408" s="2">
        <v>0</v>
      </c>
      <c r="F408" s="2">
        <v>-150145.66</v>
      </c>
      <c r="G408" s="2">
        <v>-150145.66</v>
      </c>
    </row>
    <row r="409" spans="1:7" x14ac:dyDescent="0.35">
      <c r="A409" t="s">
        <v>246</v>
      </c>
      <c r="B409" t="s">
        <v>245</v>
      </c>
      <c r="D409" s="2">
        <v>14194127.279999999</v>
      </c>
      <c r="E409" s="2">
        <v>16208.71</v>
      </c>
      <c r="F409" s="2">
        <v>14210335.99</v>
      </c>
      <c r="G409" s="2">
        <v>14210335.99</v>
      </c>
    </row>
    <row r="410" spans="1:7" x14ac:dyDescent="0.35">
      <c r="A410" t="s">
        <v>194</v>
      </c>
      <c r="B410" t="s">
        <v>193</v>
      </c>
      <c r="D410" s="2">
        <v>-72195.59</v>
      </c>
      <c r="E410" s="2">
        <v>69.290000000000006</v>
      </c>
      <c r="F410" s="2">
        <v>-72126.3</v>
      </c>
      <c r="G410" s="2">
        <v>-72126.3</v>
      </c>
    </row>
    <row r="411" spans="1:7" x14ac:dyDescent="0.35">
      <c r="A411" t="s">
        <v>584</v>
      </c>
      <c r="B411" t="s">
        <v>583</v>
      </c>
      <c r="D411" s="2">
        <v>-256230.07</v>
      </c>
      <c r="E411" s="2">
        <v>0</v>
      </c>
      <c r="F411" s="2">
        <v>-256230.07</v>
      </c>
      <c r="G411" s="2">
        <v>-256230.07</v>
      </c>
    </row>
    <row r="412" spans="1:7" x14ac:dyDescent="0.35">
      <c r="A412" t="s">
        <v>419</v>
      </c>
      <c r="B412" t="s">
        <v>418</v>
      </c>
      <c r="D412" s="2">
        <v>-105306.94</v>
      </c>
      <c r="E412" s="2">
        <v>0</v>
      </c>
      <c r="F412" s="2">
        <v>-105306.94</v>
      </c>
      <c r="G412" s="2">
        <v>-105306.94</v>
      </c>
    </row>
    <row r="413" spans="1:7" x14ac:dyDescent="0.35">
      <c r="A413" t="s">
        <v>196</v>
      </c>
      <c r="B413" t="s">
        <v>195</v>
      </c>
      <c r="D413" s="2">
        <v>-1696341.96</v>
      </c>
      <c r="E413" s="2">
        <v>21.8</v>
      </c>
      <c r="F413" s="2">
        <v>-1696320.16</v>
      </c>
      <c r="G413" s="2">
        <v>-1696320.16</v>
      </c>
    </row>
    <row r="414" spans="1:7" x14ac:dyDescent="0.35">
      <c r="A414" t="s">
        <v>198</v>
      </c>
      <c r="B414" t="s">
        <v>197</v>
      </c>
      <c r="D414" s="2">
        <v>-3476556.76</v>
      </c>
      <c r="E414" s="2">
        <v>0</v>
      </c>
      <c r="F414" s="2">
        <v>-3476556.76</v>
      </c>
      <c r="G414" s="2">
        <v>-3476556.76</v>
      </c>
    </row>
    <row r="415" spans="1:7" x14ac:dyDescent="0.35">
      <c r="A415" t="s">
        <v>200</v>
      </c>
      <c r="B415" t="s">
        <v>199</v>
      </c>
      <c r="D415" s="2">
        <v>42427.58</v>
      </c>
      <c r="E415" s="2">
        <v>0</v>
      </c>
      <c r="F415" s="2">
        <v>42427.58</v>
      </c>
      <c r="G415" s="2">
        <v>42427.58</v>
      </c>
    </row>
    <row r="416" spans="1:7" x14ac:dyDescent="0.35">
      <c r="A416" t="s">
        <v>248</v>
      </c>
      <c r="B416" t="s">
        <v>247</v>
      </c>
      <c r="D416" s="2">
        <v>-1553229.72</v>
      </c>
      <c r="E416" s="2">
        <v>-3185.5</v>
      </c>
      <c r="F416" s="2">
        <v>-1556415.22</v>
      </c>
      <c r="G416" s="2">
        <v>-1556415.22</v>
      </c>
    </row>
    <row r="417" spans="1:7" x14ac:dyDescent="0.35">
      <c r="A417" t="s">
        <v>250</v>
      </c>
      <c r="B417" t="s">
        <v>249</v>
      </c>
      <c r="D417" s="2">
        <v>21566.68</v>
      </c>
      <c r="E417" s="2">
        <v>224.72</v>
      </c>
      <c r="F417" s="2">
        <v>21791.4</v>
      </c>
      <c r="G417" s="2">
        <v>21791.4</v>
      </c>
    </row>
    <row r="418" spans="1:7" x14ac:dyDescent="0.35">
      <c r="A418" t="s">
        <v>202</v>
      </c>
      <c r="B418" t="s">
        <v>201</v>
      </c>
      <c r="D418" s="2">
        <v>-389492.86</v>
      </c>
      <c r="E418" s="2">
        <v>-4640.2299999999996</v>
      </c>
      <c r="F418" s="2">
        <v>-394133.09</v>
      </c>
      <c r="G418" s="2">
        <v>-394133.09</v>
      </c>
    </row>
    <row r="419" spans="1:7" x14ac:dyDescent="0.35">
      <c r="A419" t="s">
        <v>204</v>
      </c>
      <c r="B419" t="s">
        <v>203</v>
      </c>
      <c r="D419" s="2">
        <v>-859934.42</v>
      </c>
      <c r="E419" s="2">
        <v>0</v>
      </c>
      <c r="F419" s="2">
        <v>-859934.42</v>
      </c>
      <c r="G419" s="2">
        <v>-859934.42</v>
      </c>
    </row>
    <row r="420" spans="1:7" x14ac:dyDescent="0.35">
      <c r="A420" t="s">
        <v>206</v>
      </c>
      <c r="B420" t="s">
        <v>205</v>
      </c>
      <c r="D420" s="2">
        <v>-48227.39</v>
      </c>
      <c r="E420" s="2">
        <v>0</v>
      </c>
      <c r="F420" s="2">
        <v>-48227.39</v>
      </c>
      <c r="G420" s="2">
        <v>-48227.39</v>
      </c>
    </row>
    <row r="421" spans="1:7" x14ac:dyDescent="0.35">
      <c r="A421" t="s">
        <v>208</v>
      </c>
      <c r="B421" t="s">
        <v>207</v>
      </c>
      <c r="D421" s="2">
        <v>-85125.53</v>
      </c>
      <c r="E421" s="2">
        <v>0</v>
      </c>
      <c r="F421" s="2">
        <v>-85125.53</v>
      </c>
      <c r="G421" s="2">
        <v>-85125.53</v>
      </c>
    </row>
    <row r="422" spans="1:7" x14ac:dyDescent="0.35">
      <c r="A422" t="s">
        <v>210</v>
      </c>
      <c r="B422" t="s">
        <v>209</v>
      </c>
      <c r="D422" s="2">
        <v>-346549.13</v>
      </c>
      <c r="E422" s="2">
        <v>0</v>
      </c>
      <c r="F422" s="2">
        <v>-346549.13</v>
      </c>
      <c r="G422" s="2">
        <v>-346549.13</v>
      </c>
    </row>
    <row r="423" spans="1:7" x14ac:dyDescent="0.35">
      <c r="A423" t="s">
        <v>212</v>
      </c>
      <c r="B423" t="s">
        <v>211</v>
      </c>
      <c r="D423" s="2">
        <v>-1840020.97</v>
      </c>
      <c r="E423" s="2">
        <v>0</v>
      </c>
      <c r="F423" s="2">
        <v>-1840020.97</v>
      </c>
      <c r="G423" s="2">
        <v>-1840020.97</v>
      </c>
    </row>
    <row r="424" spans="1:7" x14ac:dyDescent="0.35">
      <c r="A424" t="s">
        <v>214</v>
      </c>
      <c r="B424" t="s">
        <v>213</v>
      </c>
      <c r="D424" s="2">
        <v>-60943.81</v>
      </c>
      <c r="E424" s="2">
        <v>0</v>
      </c>
      <c r="F424" s="2">
        <v>-60943.81</v>
      </c>
      <c r="G424" s="2">
        <v>-60943.81</v>
      </c>
    </row>
    <row r="425" spans="1:7" x14ac:dyDescent="0.35">
      <c r="A425" t="s">
        <v>216</v>
      </c>
      <c r="B425" t="s">
        <v>215</v>
      </c>
      <c r="D425" s="2">
        <v>-323584.46999999997</v>
      </c>
      <c r="E425" s="2">
        <v>0</v>
      </c>
      <c r="F425" s="2">
        <v>-323584.46999999997</v>
      </c>
      <c r="G425" s="2">
        <v>-323584.46999999997</v>
      </c>
    </row>
    <row r="426" spans="1:7" x14ac:dyDescent="0.35">
      <c r="A426" t="s">
        <v>218</v>
      </c>
      <c r="B426" t="s">
        <v>217</v>
      </c>
      <c r="D426" s="2">
        <v>-8171.93</v>
      </c>
      <c r="E426" s="2">
        <v>0</v>
      </c>
      <c r="F426" s="2">
        <v>-8171.93</v>
      </c>
      <c r="G426" s="2">
        <v>-8171.93</v>
      </c>
    </row>
    <row r="427" spans="1:7" x14ac:dyDescent="0.35">
      <c r="A427" t="s">
        <v>220</v>
      </c>
      <c r="B427" t="s">
        <v>219</v>
      </c>
      <c r="D427" s="2">
        <v>-43389.3</v>
      </c>
      <c r="E427" s="2">
        <v>0</v>
      </c>
      <c r="F427" s="2">
        <v>-43389.3</v>
      </c>
      <c r="G427" s="2">
        <v>-43389.3</v>
      </c>
    </row>
    <row r="428" spans="1:7" x14ac:dyDescent="0.35">
      <c r="A428" t="s">
        <v>222</v>
      </c>
      <c r="B428" t="s">
        <v>221</v>
      </c>
      <c r="D428" s="2">
        <v>1.49</v>
      </c>
      <c r="E428" s="2">
        <v>0</v>
      </c>
      <c r="F428" s="2">
        <v>1.49</v>
      </c>
      <c r="G428" s="2">
        <v>1.49</v>
      </c>
    </row>
    <row r="429" spans="1:7" x14ac:dyDescent="0.35">
      <c r="A429" t="s">
        <v>224</v>
      </c>
      <c r="B429" t="s">
        <v>223</v>
      </c>
      <c r="D429" s="2">
        <v>-3874.7</v>
      </c>
      <c r="E429" s="2">
        <v>0</v>
      </c>
      <c r="F429" s="2">
        <v>-3874.7</v>
      </c>
      <c r="G429" s="2">
        <v>-3874.7</v>
      </c>
    </row>
    <row r="430" spans="1:7" x14ac:dyDescent="0.35">
      <c r="A430" t="s">
        <v>226</v>
      </c>
      <c r="B430" t="s">
        <v>225</v>
      </c>
      <c r="D430" s="2">
        <v>-20572.93</v>
      </c>
      <c r="E430" s="2">
        <v>0</v>
      </c>
      <c r="F430" s="2">
        <v>-20572.93</v>
      </c>
      <c r="G430" s="2">
        <v>-20572.93</v>
      </c>
    </row>
    <row r="431" spans="1:7" x14ac:dyDescent="0.35">
      <c r="A431" t="s">
        <v>15</v>
      </c>
      <c r="B431" t="s">
        <v>14</v>
      </c>
      <c r="D431" s="2">
        <v>594948.56000000006</v>
      </c>
      <c r="E431" s="2">
        <v>4209.84</v>
      </c>
      <c r="F431" s="2">
        <v>599158.4</v>
      </c>
      <c r="G431" s="2">
        <v>599158.4</v>
      </c>
    </row>
    <row r="432" spans="1:7" x14ac:dyDescent="0.35">
      <c r="A432" t="s">
        <v>17</v>
      </c>
      <c r="B432" t="s">
        <v>16</v>
      </c>
      <c r="D432" s="2">
        <v>1102056.2</v>
      </c>
      <c r="E432" s="2">
        <v>0</v>
      </c>
      <c r="F432" s="2">
        <v>1102056.2</v>
      </c>
      <c r="G432" s="2">
        <v>1102056.2</v>
      </c>
    </row>
    <row r="433" spans="1:7" x14ac:dyDescent="0.35">
      <c r="A433" t="s">
        <v>19</v>
      </c>
      <c r="B433" t="s">
        <v>18</v>
      </c>
      <c r="D433" s="2">
        <v>96590.42</v>
      </c>
      <c r="E433" s="2">
        <v>1151.06</v>
      </c>
      <c r="F433" s="2">
        <v>97741.48</v>
      </c>
      <c r="G433" s="2">
        <v>97741.48</v>
      </c>
    </row>
    <row r="434" spans="1:7" x14ac:dyDescent="0.35">
      <c r="A434" t="s">
        <v>21</v>
      </c>
      <c r="B434" t="s">
        <v>20</v>
      </c>
      <c r="D434" s="2">
        <v>1178.23</v>
      </c>
      <c r="E434" s="2">
        <v>-3.92</v>
      </c>
      <c r="F434" s="2">
        <v>1174.31</v>
      </c>
      <c r="G434" s="2">
        <v>1174.31</v>
      </c>
    </row>
    <row r="435" spans="1:7" x14ac:dyDescent="0.35">
      <c r="A435" t="s">
        <v>421</v>
      </c>
      <c r="B435" t="s">
        <v>420</v>
      </c>
      <c r="D435" s="2">
        <v>-65020.65</v>
      </c>
      <c r="E435" s="2">
        <v>-16649.72</v>
      </c>
      <c r="F435" s="2">
        <v>-81670.37</v>
      </c>
      <c r="G435" s="2">
        <v>-81670.37</v>
      </c>
    </row>
    <row r="436" spans="1:7" x14ac:dyDescent="0.35">
      <c r="A436" t="s">
        <v>349</v>
      </c>
      <c r="B436" t="s">
        <v>348</v>
      </c>
      <c r="D436" s="2">
        <v>-31775.17</v>
      </c>
      <c r="E436" s="2">
        <v>0</v>
      </c>
      <c r="F436" s="2">
        <v>-31775.17</v>
      </c>
      <c r="G436" s="2">
        <v>-31775.17</v>
      </c>
    </row>
    <row r="437" spans="1:7" x14ac:dyDescent="0.35">
      <c r="A437" t="s">
        <v>423</v>
      </c>
      <c r="B437" t="s">
        <v>422</v>
      </c>
      <c r="D437" s="2">
        <v>3565.01</v>
      </c>
      <c r="E437" s="2">
        <v>0</v>
      </c>
      <c r="F437" s="2">
        <v>3565.01</v>
      </c>
      <c r="G437" s="2">
        <v>3565.01</v>
      </c>
    </row>
    <row r="438" spans="1:7" x14ac:dyDescent="0.35">
      <c r="A438" t="s">
        <v>29</v>
      </c>
      <c r="B438" t="s">
        <v>28</v>
      </c>
      <c r="D438" s="2">
        <v>20911.310000000001</v>
      </c>
      <c r="E438" s="2">
        <v>1153.74</v>
      </c>
      <c r="F438" s="2">
        <v>22065.05</v>
      </c>
      <c r="G438" s="2">
        <v>22065.05</v>
      </c>
    </row>
    <row r="439" spans="1:7" x14ac:dyDescent="0.35">
      <c r="A439" t="s">
        <v>228</v>
      </c>
      <c r="B439" t="s">
        <v>227</v>
      </c>
      <c r="D439" s="2">
        <v>-558324.55000000005</v>
      </c>
      <c r="E439" s="2">
        <v>0</v>
      </c>
      <c r="F439" s="2">
        <v>-558324.55000000005</v>
      </c>
      <c r="G439" s="2">
        <v>-558324.55000000005</v>
      </c>
    </row>
    <row r="440" spans="1:7" x14ac:dyDescent="0.35">
      <c r="A440" t="s">
        <v>230</v>
      </c>
      <c r="B440" t="s">
        <v>229</v>
      </c>
      <c r="D440" s="2">
        <v>-2850977.62</v>
      </c>
      <c r="E440" s="2">
        <v>0</v>
      </c>
      <c r="F440" s="2">
        <v>-2850977.62</v>
      </c>
      <c r="G440" s="2">
        <v>-2850977.62</v>
      </c>
    </row>
    <row r="441" spans="1:7" x14ac:dyDescent="0.35">
      <c r="A441" t="s">
        <v>232</v>
      </c>
      <c r="B441" t="s">
        <v>231</v>
      </c>
      <c r="D441" s="2">
        <v>-2947595.17</v>
      </c>
      <c r="E441" s="2">
        <v>-32441.69</v>
      </c>
      <c r="F441" s="2">
        <v>-2980036.86</v>
      </c>
      <c r="G441" s="2">
        <v>-2980036.86</v>
      </c>
    </row>
    <row r="442" spans="1:7" x14ac:dyDescent="0.35">
      <c r="A442" t="s">
        <v>234</v>
      </c>
      <c r="B442" t="s">
        <v>233</v>
      </c>
      <c r="D442" s="2">
        <v>-2060961.3</v>
      </c>
      <c r="E442" s="2">
        <v>0</v>
      </c>
      <c r="F442" s="2">
        <v>-2060961.3</v>
      </c>
      <c r="G442" s="2">
        <v>-2060961.3</v>
      </c>
    </row>
    <row r="443" spans="1:7" x14ac:dyDescent="0.35">
      <c r="A443" t="s">
        <v>170</v>
      </c>
      <c r="B443" t="s">
        <v>169</v>
      </c>
      <c r="D443" s="2">
        <v>-1364587.28</v>
      </c>
      <c r="E443" s="2">
        <v>0</v>
      </c>
      <c r="F443" s="2">
        <v>-1364587.28</v>
      </c>
      <c r="G443" s="2">
        <v>-1364587.28</v>
      </c>
    </row>
    <row r="444" spans="1:7" x14ac:dyDescent="0.35">
      <c r="A444" t="s">
        <v>450</v>
      </c>
      <c r="B444" t="s">
        <v>449</v>
      </c>
      <c r="D444" s="2">
        <v>-26875.78</v>
      </c>
      <c r="E444" s="2">
        <v>0</v>
      </c>
      <c r="F444" s="2">
        <v>-26875.78</v>
      </c>
      <c r="G444" s="2">
        <v>-26875.78</v>
      </c>
    </row>
    <row r="445" spans="1:7" x14ac:dyDescent="0.35">
      <c r="A445" t="s">
        <v>236</v>
      </c>
      <c r="B445" t="s">
        <v>235</v>
      </c>
      <c r="D445" s="2">
        <v>-45578.04</v>
      </c>
      <c r="E445" s="2">
        <v>0</v>
      </c>
      <c r="F445" s="2">
        <v>-45578.04</v>
      </c>
      <c r="G445" s="2">
        <v>-45578.04</v>
      </c>
    </row>
    <row r="446" spans="1:7" x14ac:dyDescent="0.35">
      <c r="A446" t="s">
        <v>238</v>
      </c>
      <c r="B446" t="s">
        <v>237</v>
      </c>
      <c r="D446" s="2">
        <v>-51185.37</v>
      </c>
      <c r="E446" s="2">
        <v>0</v>
      </c>
      <c r="F446" s="2">
        <v>-51185.37</v>
      </c>
      <c r="G446" s="2">
        <v>-51185.37</v>
      </c>
    </row>
    <row r="447" spans="1:7" x14ac:dyDescent="0.35">
      <c r="A447" t="s">
        <v>252</v>
      </c>
      <c r="B447" t="s">
        <v>251</v>
      </c>
      <c r="D447" s="2">
        <v>7.0000000000000007E-2</v>
      </c>
      <c r="E447" s="2">
        <v>0</v>
      </c>
      <c r="F447" s="2">
        <v>7.0000000000000007E-2</v>
      </c>
      <c r="G447" s="2">
        <v>7.0000000000000007E-2</v>
      </c>
    </row>
    <row r="448" spans="1:7" x14ac:dyDescent="0.35">
      <c r="A448" t="s">
        <v>266</v>
      </c>
      <c r="B448" t="s">
        <v>265</v>
      </c>
      <c r="D448" s="2">
        <v>41551.57</v>
      </c>
      <c r="E448" s="2">
        <v>0</v>
      </c>
      <c r="F448" s="2">
        <v>41551.57</v>
      </c>
      <c r="G448" s="2">
        <v>41551.57</v>
      </c>
    </row>
    <row r="449" spans="1:7" x14ac:dyDescent="0.35">
      <c r="A449" t="s">
        <v>268</v>
      </c>
      <c r="B449" t="s">
        <v>267</v>
      </c>
      <c r="D449" s="2">
        <v>-12722.77</v>
      </c>
      <c r="E449" s="2">
        <v>0</v>
      </c>
      <c r="F449" s="2">
        <v>-12722.77</v>
      </c>
      <c r="G449" s="2">
        <v>-12722.77</v>
      </c>
    </row>
    <row r="450" spans="1:7" x14ac:dyDescent="0.35">
      <c r="A450" t="s">
        <v>31</v>
      </c>
      <c r="B450" t="s">
        <v>30</v>
      </c>
      <c r="D450" s="2">
        <v>-24796.98</v>
      </c>
      <c r="E450" s="2">
        <v>0</v>
      </c>
      <c r="F450" s="2">
        <v>-24796.98</v>
      </c>
      <c r="G450" s="2">
        <v>-24796.98</v>
      </c>
    </row>
    <row r="451" spans="1:7" x14ac:dyDescent="0.35">
      <c r="A451" t="s">
        <v>531</v>
      </c>
      <c r="B451" t="s">
        <v>530</v>
      </c>
      <c r="D451" s="2">
        <v>-9834.98</v>
      </c>
      <c r="E451" s="2">
        <v>969.54</v>
      </c>
      <c r="F451" s="2">
        <v>-8865.44</v>
      </c>
      <c r="G451" s="2">
        <v>-8865.44</v>
      </c>
    </row>
    <row r="452" spans="1:7" x14ac:dyDescent="0.35">
      <c r="A452" t="s">
        <v>33</v>
      </c>
      <c r="B452" t="s">
        <v>32</v>
      </c>
      <c r="D452" s="2">
        <v>35418.79</v>
      </c>
      <c r="E452" s="2">
        <v>-540.61</v>
      </c>
      <c r="F452" s="2">
        <v>34878.18</v>
      </c>
      <c r="G452" s="2">
        <v>34878.18</v>
      </c>
    </row>
    <row r="453" spans="1:7" x14ac:dyDescent="0.35">
      <c r="A453" t="s">
        <v>35</v>
      </c>
      <c r="B453" t="s">
        <v>34</v>
      </c>
      <c r="D453" s="2">
        <v>-145603.06</v>
      </c>
      <c r="E453" s="2">
        <v>-777.29</v>
      </c>
      <c r="F453" s="2">
        <v>-146380.35</v>
      </c>
      <c r="G453" s="2">
        <v>-146380.35</v>
      </c>
    </row>
    <row r="454" spans="1:7" x14ac:dyDescent="0.35">
      <c r="A454" t="s">
        <v>270</v>
      </c>
      <c r="B454" t="s">
        <v>269</v>
      </c>
      <c r="D454" s="2">
        <v>268003.51</v>
      </c>
      <c r="E454" s="2">
        <v>0</v>
      </c>
      <c r="F454" s="2">
        <v>268003.51</v>
      </c>
      <c r="G454" s="2">
        <v>268003.51</v>
      </c>
    </row>
    <row r="455" spans="1:7" x14ac:dyDescent="0.35">
      <c r="A455" t="s">
        <v>37</v>
      </c>
      <c r="B455" t="s">
        <v>36</v>
      </c>
      <c r="D455" s="2">
        <v>2120.66</v>
      </c>
      <c r="E455" s="2">
        <v>2.4300000000000002</v>
      </c>
      <c r="F455" s="2">
        <v>2123.09</v>
      </c>
      <c r="G455" s="2">
        <v>2123.09</v>
      </c>
    </row>
    <row r="456" spans="1:7" x14ac:dyDescent="0.35">
      <c r="A456" t="s">
        <v>39</v>
      </c>
      <c r="B456" t="s">
        <v>38</v>
      </c>
      <c r="D456" s="2">
        <v>-1152.04</v>
      </c>
      <c r="E456" s="2">
        <v>0</v>
      </c>
      <c r="F456" s="2">
        <v>-1152.04</v>
      </c>
      <c r="G456" s="2">
        <v>-1152.04</v>
      </c>
    </row>
    <row r="457" spans="1:7" x14ac:dyDescent="0.35">
      <c r="A457" t="s">
        <v>41</v>
      </c>
      <c r="B457" t="s">
        <v>40</v>
      </c>
      <c r="D457" s="2">
        <v>206.66</v>
      </c>
      <c r="E457" s="2">
        <v>0</v>
      </c>
      <c r="F457" s="2">
        <v>206.66</v>
      </c>
      <c r="G457" s="2">
        <v>206.66</v>
      </c>
    </row>
    <row r="458" spans="1:7" x14ac:dyDescent="0.35">
      <c r="A458" t="s">
        <v>43</v>
      </c>
      <c r="B458" t="s">
        <v>42</v>
      </c>
      <c r="D458" s="2">
        <v>-0.01</v>
      </c>
      <c r="E458" s="2">
        <v>0</v>
      </c>
      <c r="F458" s="2">
        <v>-0.01</v>
      </c>
      <c r="G458" s="2">
        <v>-0.01</v>
      </c>
    </row>
    <row r="459" spans="1:7" x14ac:dyDescent="0.35">
      <c r="A459" t="s">
        <v>533</v>
      </c>
      <c r="B459" t="s">
        <v>532</v>
      </c>
      <c r="D459" s="2">
        <v>-0.01</v>
      </c>
      <c r="E459" s="2">
        <v>0</v>
      </c>
      <c r="F459" s="2">
        <v>-0.01</v>
      </c>
      <c r="G459" s="2">
        <v>-0.01</v>
      </c>
    </row>
    <row r="460" spans="1:7" x14ac:dyDescent="0.35">
      <c r="A460" t="s">
        <v>45</v>
      </c>
      <c r="B460" t="s">
        <v>44</v>
      </c>
      <c r="D460" s="2">
        <v>-0.03</v>
      </c>
      <c r="E460" s="2">
        <v>0</v>
      </c>
      <c r="F460" s="2">
        <v>-0.03</v>
      </c>
      <c r="G460" s="2">
        <v>-0.03</v>
      </c>
    </row>
    <row r="461" spans="1:7" x14ac:dyDescent="0.35">
      <c r="A461" t="s">
        <v>535</v>
      </c>
      <c r="B461" t="s">
        <v>534</v>
      </c>
      <c r="D461" s="2">
        <v>-10332.469999999999</v>
      </c>
      <c r="E461" s="2">
        <v>0</v>
      </c>
      <c r="F461" s="2">
        <v>-10332.469999999999</v>
      </c>
      <c r="G461" s="2">
        <v>-10332.469999999999</v>
      </c>
    </row>
    <row r="462" spans="1:7" x14ac:dyDescent="0.35">
      <c r="A462" t="s">
        <v>47</v>
      </c>
      <c r="B462" t="s">
        <v>46</v>
      </c>
      <c r="D462" s="2">
        <v>7000.79</v>
      </c>
      <c r="E462" s="2">
        <v>-297.82</v>
      </c>
      <c r="F462" s="2">
        <v>6702.97</v>
      </c>
      <c r="G462" s="2">
        <v>6702.97</v>
      </c>
    </row>
    <row r="463" spans="1:7" x14ac:dyDescent="0.35">
      <c r="A463" t="s">
        <v>49</v>
      </c>
      <c r="B463" t="s">
        <v>48</v>
      </c>
      <c r="D463" s="2">
        <v>-318.69</v>
      </c>
      <c r="E463" s="2">
        <v>0</v>
      </c>
      <c r="F463" s="2">
        <v>-318.69</v>
      </c>
      <c r="G463" s="2">
        <v>-318.69</v>
      </c>
    </row>
    <row r="464" spans="1:7" x14ac:dyDescent="0.35">
      <c r="A464" t="s">
        <v>53</v>
      </c>
      <c r="B464" t="s">
        <v>52</v>
      </c>
      <c r="D464" s="2">
        <v>-0.01</v>
      </c>
      <c r="E464" s="2">
        <v>0</v>
      </c>
      <c r="F464" s="2">
        <v>-0.01</v>
      </c>
      <c r="G464" s="2">
        <v>-0.01</v>
      </c>
    </row>
    <row r="465" spans="1:7" x14ac:dyDescent="0.35">
      <c r="A465" t="s">
        <v>59</v>
      </c>
      <c r="B465" t="s">
        <v>58</v>
      </c>
      <c r="D465" s="2">
        <v>18042.490000000002</v>
      </c>
      <c r="E465" s="2">
        <v>2395.2800000000002</v>
      </c>
      <c r="F465" s="2">
        <v>20437.77</v>
      </c>
      <c r="G465" s="2">
        <v>20437.77</v>
      </c>
    </row>
    <row r="466" spans="1:7" x14ac:dyDescent="0.35">
      <c r="A466" t="s">
        <v>61</v>
      </c>
      <c r="B466" t="s">
        <v>60</v>
      </c>
      <c r="D466" s="2">
        <v>19363.32</v>
      </c>
      <c r="E466" s="2">
        <v>62.45</v>
      </c>
      <c r="F466" s="2">
        <v>19425.77</v>
      </c>
      <c r="G466" s="2">
        <v>19425.77</v>
      </c>
    </row>
    <row r="467" spans="1:7" x14ac:dyDescent="0.35">
      <c r="A467" t="s">
        <v>567</v>
      </c>
      <c r="B467" t="s">
        <v>566</v>
      </c>
      <c r="D467" s="2">
        <v>730.76</v>
      </c>
      <c r="E467" s="2">
        <v>0</v>
      </c>
      <c r="F467" s="2">
        <v>730.76</v>
      </c>
      <c r="G467" s="2">
        <v>730.76</v>
      </c>
    </row>
    <row r="468" spans="1:7" x14ac:dyDescent="0.35">
      <c r="A468" t="s">
        <v>63</v>
      </c>
      <c r="B468" t="s">
        <v>62</v>
      </c>
      <c r="D468" s="2">
        <v>634.22</v>
      </c>
      <c r="E468" s="2">
        <v>0</v>
      </c>
      <c r="F468" s="2">
        <v>634.22</v>
      </c>
      <c r="G468" s="2">
        <v>634.22</v>
      </c>
    </row>
    <row r="469" spans="1:7" x14ac:dyDescent="0.35">
      <c r="A469" t="s">
        <v>537</v>
      </c>
      <c r="B469" t="s">
        <v>536</v>
      </c>
      <c r="D469" s="2">
        <v>-92.96</v>
      </c>
      <c r="E469" s="2">
        <v>92.96</v>
      </c>
      <c r="F469" s="2">
        <v>0</v>
      </c>
      <c r="G469" s="2">
        <v>0</v>
      </c>
    </row>
    <row r="470" spans="1:7" x14ac:dyDescent="0.35">
      <c r="A470" t="s">
        <v>67</v>
      </c>
      <c r="B470" t="s">
        <v>66</v>
      </c>
      <c r="D470" s="2">
        <v>2994.86</v>
      </c>
      <c r="E470" s="2">
        <v>690.94</v>
      </c>
      <c r="F470" s="2">
        <v>3685.8</v>
      </c>
      <c r="G470" s="2">
        <v>3685.8</v>
      </c>
    </row>
    <row r="471" spans="1:7" x14ac:dyDescent="0.35">
      <c r="A471" t="s">
        <v>71</v>
      </c>
      <c r="B471" t="s">
        <v>70</v>
      </c>
      <c r="D471" s="2">
        <v>66.67</v>
      </c>
      <c r="E471" s="2">
        <v>0</v>
      </c>
      <c r="F471" s="2">
        <v>66.67</v>
      </c>
      <c r="G471" s="2">
        <v>66.67</v>
      </c>
    </row>
    <row r="472" spans="1:7" x14ac:dyDescent="0.35">
      <c r="A472" t="s">
        <v>71</v>
      </c>
      <c r="B472" t="s">
        <v>72</v>
      </c>
      <c r="D472" s="2">
        <v>-66.69</v>
      </c>
      <c r="E472" s="2">
        <v>0</v>
      </c>
      <c r="F472" s="2">
        <v>-66.69</v>
      </c>
      <c r="G472" s="2">
        <v>-66.69</v>
      </c>
    </row>
    <row r="473" spans="1:7" x14ac:dyDescent="0.35">
      <c r="A473" t="s">
        <v>74</v>
      </c>
      <c r="B473" t="s">
        <v>73</v>
      </c>
      <c r="D473" s="2">
        <v>-9783.75</v>
      </c>
      <c r="E473" s="2">
        <v>0</v>
      </c>
      <c r="F473" s="2">
        <v>-9783.75</v>
      </c>
      <c r="G473" s="2">
        <v>-9783.75</v>
      </c>
    </row>
    <row r="474" spans="1:7" x14ac:dyDescent="0.35">
      <c r="A474" t="s">
        <v>76</v>
      </c>
      <c r="B474" t="s">
        <v>75</v>
      </c>
      <c r="D474" s="2">
        <v>9783.7800000000007</v>
      </c>
      <c r="E474" s="2">
        <v>0</v>
      </c>
      <c r="F474" s="2">
        <v>9783.7800000000007</v>
      </c>
      <c r="G474" s="2">
        <v>9783.7800000000007</v>
      </c>
    </row>
    <row r="475" spans="1:7" x14ac:dyDescent="0.35">
      <c r="A475" t="s">
        <v>331</v>
      </c>
      <c r="B475" t="s">
        <v>330</v>
      </c>
      <c r="D475" s="2">
        <v>0.01</v>
      </c>
      <c r="E475" s="2">
        <v>0</v>
      </c>
      <c r="F475" s="2">
        <v>0.01</v>
      </c>
      <c r="G475" s="2">
        <v>0.01</v>
      </c>
    </row>
    <row r="476" spans="1:7" x14ac:dyDescent="0.35">
      <c r="A476" t="s">
        <v>86</v>
      </c>
      <c r="B476" t="s">
        <v>85</v>
      </c>
      <c r="D476" s="2">
        <v>2701.03</v>
      </c>
      <c r="E476" s="2">
        <v>0</v>
      </c>
      <c r="F476" s="2">
        <v>2701.03</v>
      </c>
      <c r="G476" s="2">
        <v>2701.03</v>
      </c>
    </row>
    <row r="477" spans="1:7" x14ac:dyDescent="0.35">
      <c r="A477" t="s">
        <v>90</v>
      </c>
      <c r="B477" t="s">
        <v>89</v>
      </c>
      <c r="D477" s="2">
        <v>28.67</v>
      </c>
      <c r="E477" s="2">
        <v>0</v>
      </c>
      <c r="F477" s="2">
        <v>28.67</v>
      </c>
      <c r="G477" s="2">
        <v>28.67</v>
      </c>
    </row>
    <row r="478" spans="1:7" x14ac:dyDescent="0.35">
      <c r="A478" t="s">
        <v>556</v>
      </c>
      <c r="B478" t="s">
        <v>555</v>
      </c>
      <c r="D478" s="2">
        <v>-4173.8500000000004</v>
      </c>
      <c r="E478" s="2">
        <v>-1600.08</v>
      </c>
      <c r="F478" s="2">
        <v>-5773.93</v>
      </c>
      <c r="G478" s="2">
        <v>-5773.93</v>
      </c>
    </row>
    <row r="479" spans="1:7" x14ac:dyDescent="0.35">
      <c r="A479" t="s">
        <v>274</v>
      </c>
      <c r="B479" t="s">
        <v>273</v>
      </c>
      <c r="D479" s="2">
        <v>-7030.64</v>
      </c>
      <c r="E479" s="2">
        <v>-192.03</v>
      </c>
      <c r="F479" s="2">
        <v>-7222.67</v>
      </c>
      <c r="G479" s="2">
        <v>-7222.67</v>
      </c>
    </row>
    <row r="480" spans="1:7" x14ac:dyDescent="0.35">
      <c r="A480" t="s">
        <v>541</v>
      </c>
      <c r="B480" t="s">
        <v>540</v>
      </c>
      <c r="D480" s="2">
        <v>-720.01</v>
      </c>
      <c r="E480" s="2">
        <v>0</v>
      </c>
      <c r="F480" s="2">
        <v>-720.01</v>
      </c>
      <c r="G480" s="2">
        <v>-720.01</v>
      </c>
    </row>
    <row r="481" spans="1:7" x14ac:dyDescent="0.35">
      <c r="A481" t="s">
        <v>276</v>
      </c>
      <c r="B481" t="s">
        <v>275</v>
      </c>
      <c r="D481" s="2">
        <v>-93841.96</v>
      </c>
      <c r="E481" s="2">
        <v>31.82</v>
      </c>
      <c r="F481" s="2">
        <v>-93810.14</v>
      </c>
      <c r="G481" s="2">
        <v>-93810.14</v>
      </c>
    </row>
    <row r="482" spans="1:7" x14ac:dyDescent="0.35">
      <c r="A482" t="s">
        <v>351</v>
      </c>
      <c r="B482" t="s">
        <v>350</v>
      </c>
      <c r="D482" s="2">
        <v>-0.01</v>
      </c>
      <c r="E482" s="2">
        <v>0</v>
      </c>
      <c r="F482" s="2">
        <v>-0.01</v>
      </c>
      <c r="G482" s="2">
        <v>-0.01</v>
      </c>
    </row>
    <row r="483" spans="1:7" x14ac:dyDescent="0.35">
      <c r="A483" t="s">
        <v>335</v>
      </c>
      <c r="B483" t="s">
        <v>334</v>
      </c>
      <c r="D483" s="2">
        <v>0.01</v>
      </c>
      <c r="E483" s="2">
        <v>0</v>
      </c>
      <c r="F483" s="2">
        <v>0.01</v>
      </c>
      <c r="G483" s="2">
        <v>0.01</v>
      </c>
    </row>
    <row r="484" spans="1:7" x14ac:dyDescent="0.35">
      <c r="A484" t="s">
        <v>280</v>
      </c>
      <c r="B484" t="s">
        <v>279</v>
      </c>
      <c r="D484" s="2">
        <v>0.01</v>
      </c>
      <c r="E484" s="2">
        <v>0</v>
      </c>
      <c r="F484" s="2">
        <v>0.01</v>
      </c>
      <c r="G484" s="2">
        <v>0.01</v>
      </c>
    </row>
    <row r="485" spans="1:7" x14ac:dyDescent="0.35">
      <c r="A485" t="s">
        <v>353</v>
      </c>
      <c r="B485" t="s">
        <v>352</v>
      </c>
      <c r="D485" s="2">
        <v>-0.01</v>
      </c>
      <c r="E485" s="2">
        <v>0</v>
      </c>
      <c r="F485" s="2">
        <v>-0.01</v>
      </c>
      <c r="G485" s="2">
        <v>-0.01</v>
      </c>
    </row>
    <row r="486" spans="1:7" x14ac:dyDescent="0.35">
      <c r="A486" t="s">
        <v>94</v>
      </c>
      <c r="B486" t="s">
        <v>93</v>
      </c>
      <c r="D486" s="2">
        <v>4199.05</v>
      </c>
      <c r="E486" s="2">
        <v>-822.29</v>
      </c>
      <c r="F486" s="2">
        <v>3376.76</v>
      </c>
      <c r="G486" s="2">
        <v>3376.76</v>
      </c>
    </row>
    <row r="487" spans="1:7" x14ac:dyDescent="0.35">
      <c r="A487" t="s">
        <v>337</v>
      </c>
      <c r="B487" t="s">
        <v>336</v>
      </c>
      <c r="D487" s="2">
        <v>167.99</v>
      </c>
      <c r="E487" s="2">
        <v>-21</v>
      </c>
      <c r="F487" s="2">
        <v>146.99</v>
      </c>
      <c r="G487" s="2">
        <v>146.99</v>
      </c>
    </row>
    <row r="488" spans="1:7" x14ac:dyDescent="0.35">
      <c r="A488" t="s">
        <v>339</v>
      </c>
      <c r="B488" t="s">
        <v>338</v>
      </c>
      <c r="D488" s="2">
        <v>-0.01</v>
      </c>
      <c r="E488" s="2">
        <v>0</v>
      </c>
      <c r="F488" s="2">
        <v>-0.01</v>
      </c>
      <c r="G488" s="2">
        <v>-0.01</v>
      </c>
    </row>
    <row r="489" spans="1:7" x14ac:dyDescent="0.35">
      <c r="A489" t="s">
        <v>96</v>
      </c>
      <c r="B489" t="s">
        <v>95</v>
      </c>
      <c r="D489" s="2">
        <v>-30861.22</v>
      </c>
      <c r="E489" s="2">
        <v>47285.49</v>
      </c>
      <c r="F489" s="2">
        <v>16424.27</v>
      </c>
      <c r="G489" s="2">
        <v>16424.27</v>
      </c>
    </row>
    <row r="490" spans="1:7" x14ac:dyDescent="0.35">
      <c r="A490" t="s">
        <v>282</v>
      </c>
      <c r="B490" t="s">
        <v>281</v>
      </c>
      <c r="D490" s="2">
        <v>-160631.94</v>
      </c>
      <c r="E490" s="2">
        <v>0</v>
      </c>
      <c r="F490" s="2">
        <v>-160631.94</v>
      </c>
      <c r="G490" s="2">
        <v>-160631.94</v>
      </c>
    </row>
    <row r="491" spans="1:7" x14ac:dyDescent="0.35">
      <c r="A491" t="s">
        <v>284</v>
      </c>
      <c r="B491" t="s">
        <v>283</v>
      </c>
      <c r="D491" s="2">
        <v>1152.04</v>
      </c>
      <c r="E491" s="2">
        <v>0</v>
      </c>
      <c r="F491" s="2">
        <v>1152.04</v>
      </c>
      <c r="G491" s="2">
        <v>1152.04</v>
      </c>
    </row>
    <row r="492" spans="1:7" x14ac:dyDescent="0.35">
      <c r="A492" t="s">
        <v>286</v>
      </c>
      <c r="B492" t="s">
        <v>285</v>
      </c>
      <c r="D492" s="2">
        <v>-82160.45</v>
      </c>
      <c r="E492" s="2">
        <v>0</v>
      </c>
      <c r="F492" s="2">
        <v>-82160.45</v>
      </c>
      <c r="G492" s="2">
        <v>-82160.45</v>
      </c>
    </row>
    <row r="493" spans="1:7" x14ac:dyDescent="0.35">
      <c r="A493" t="s">
        <v>558</v>
      </c>
      <c r="B493" t="s">
        <v>557</v>
      </c>
      <c r="D493" s="2">
        <v>-26796.28</v>
      </c>
      <c r="E493" s="2">
        <v>-6094.11</v>
      </c>
      <c r="F493" s="2">
        <v>-32890.39</v>
      </c>
      <c r="G493" s="2">
        <v>-32890.39</v>
      </c>
    </row>
    <row r="494" spans="1:7" x14ac:dyDescent="0.35">
      <c r="A494" t="s">
        <v>288</v>
      </c>
      <c r="B494" t="s">
        <v>287</v>
      </c>
      <c r="D494" s="2">
        <v>-6536.99</v>
      </c>
      <c r="E494" s="2">
        <v>32.200000000000003</v>
      </c>
      <c r="F494" s="2">
        <v>-6504.79</v>
      </c>
      <c r="G494" s="2">
        <v>-6504.79</v>
      </c>
    </row>
    <row r="495" spans="1:7" x14ac:dyDescent="0.35">
      <c r="A495" t="s">
        <v>98</v>
      </c>
      <c r="B495" t="s">
        <v>97</v>
      </c>
      <c r="D495" s="2">
        <v>-0.01</v>
      </c>
      <c r="E495" s="2">
        <v>0</v>
      </c>
      <c r="F495" s="2">
        <v>-0.01</v>
      </c>
      <c r="G495" s="2">
        <v>-0.01</v>
      </c>
    </row>
    <row r="496" spans="1:7" x14ac:dyDescent="0.35">
      <c r="A496" t="s">
        <v>560</v>
      </c>
      <c r="B496" t="s">
        <v>559</v>
      </c>
      <c r="D496" s="2">
        <v>-9970</v>
      </c>
      <c r="E496" s="2">
        <v>49.1</v>
      </c>
      <c r="F496" s="2">
        <v>-9920.9</v>
      </c>
      <c r="G496" s="2">
        <v>-9920.9</v>
      </c>
    </row>
    <row r="497" spans="1:7" x14ac:dyDescent="0.35">
      <c r="A497" t="s">
        <v>586</v>
      </c>
      <c r="B497" t="s">
        <v>585</v>
      </c>
      <c r="D497" s="2">
        <v>6991.14</v>
      </c>
      <c r="E497" s="2">
        <v>231.53</v>
      </c>
      <c r="F497" s="2">
        <v>7222.67</v>
      </c>
      <c r="G497" s="2">
        <v>7222.67</v>
      </c>
    </row>
    <row r="498" spans="1:7" x14ac:dyDescent="0.35">
      <c r="A498" t="s">
        <v>381</v>
      </c>
      <c r="B498" t="s">
        <v>380</v>
      </c>
      <c r="D498" s="2">
        <v>3238.93</v>
      </c>
      <c r="E498" s="2">
        <v>-647.79</v>
      </c>
      <c r="F498" s="2">
        <v>2591.14</v>
      </c>
      <c r="G498" s="2">
        <v>2591.14</v>
      </c>
    </row>
    <row r="499" spans="1:7" x14ac:dyDescent="0.35">
      <c r="A499" t="s">
        <v>383</v>
      </c>
      <c r="B499" t="s">
        <v>382</v>
      </c>
      <c r="D499" s="2">
        <v>626878.32999999996</v>
      </c>
      <c r="E499" s="2">
        <v>9631.66</v>
      </c>
      <c r="F499" s="2">
        <v>636509.99</v>
      </c>
      <c r="G499" s="2">
        <v>636509.99</v>
      </c>
    </row>
    <row r="500" spans="1:7" x14ac:dyDescent="0.35">
      <c r="A500" t="s">
        <v>385</v>
      </c>
      <c r="B500" t="s">
        <v>384</v>
      </c>
      <c r="D500" s="2">
        <v>-10330.81</v>
      </c>
      <c r="E500" s="2">
        <v>-19.11</v>
      </c>
      <c r="F500" s="2">
        <v>-10349.92</v>
      </c>
      <c r="G500" s="2">
        <v>-10349.92</v>
      </c>
    </row>
    <row r="501" spans="1:7" x14ac:dyDescent="0.35">
      <c r="A501" t="s">
        <v>389</v>
      </c>
      <c r="B501" t="s">
        <v>388</v>
      </c>
      <c r="D501" s="2">
        <v>-18933.21</v>
      </c>
      <c r="E501" s="2">
        <v>2682.51</v>
      </c>
      <c r="F501" s="2">
        <v>-16250.7</v>
      </c>
      <c r="G501" s="2">
        <v>-16250.7</v>
      </c>
    </row>
    <row r="502" spans="1:7" x14ac:dyDescent="0.35">
      <c r="A502" t="s">
        <v>397</v>
      </c>
      <c r="B502" t="s">
        <v>396</v>
      </c>
      <c r="D502" s="2">
        <v>0.01</v>
      </c>
      <c r="E502" s="2">
        <v>0</v>
      </c>
      <c r="F502" s="2">
        <v>0.01</v>
      </c>
      <c r="G502" s="2">
        <v>0.01</v>
      </c>
    </row>
    <row r="503" spans="1:7" x14ac:dyDescent="0.35">
      <c r="A503" t="s">
        <v>425</v>
      </c>
      <c r="B503" t="s">
        <v>424</v>
      </c>
      <c r="D503" s="2">
        <v>19360.599999999999</v>
      </c>
      <c r="E503" s="2">
        <v>0</v>
      </c>
      <c r="F503" s="2">
        <v>19360.599999999999</v>
      </c>
      <c r="G503" s="2">
        <v>19360.599999999999</v>
      </c>
    </row>
    <row r="504" spans="1:7" x14ac:dyDescent="0.35">
      <c r="A504" t="s">
        <v>427</v>
      </c>
      <c r="B504" t="s">
        <v>426</v>
      </c>
      <c r="D504" s="2">
        <v>-22115.94</v>
      </c>
      <c r="E504" s="2">
        <v>551.07000000000005</v>
      </c>
      <c r="F504" s="2">
        <v>-21564.87</v>
      </c>
      <c r="G504" s="2">
        <v>-21564.87</v>
      </c>
    </row>
    <row r="505" spans="1:7" x14ac:dyDescent="0.35">
      <c r="A505" t="s">
        <v>429</v>
      </c>
      <c r="B505" t="s">
        <v>428</v>
      </c>
      <c r="D505" s="2">
        <v>3379.03</v>
      </c>
      <c r="E505" s="2">
        <v>91.97</v>
      </c>
      <c r="F505" s="2">
        <v>3471</v>
      </c>
      <c r="G505" s="2">
        <v>3471</v>
      </c>
    </row>
    <row r="506" spans="1:7" x14ac:dyDescent="0.35">
      <c r="A506" t="s">
        <v>431</v>
      </c>
      <c r="B506" t="s">
        <v>430</v>
      </c>
      <c r="D506" s="2">
        <v>-6850.74</v>
      </c>
      <c r="E506" s="2">
        <v>-184.26</v>
      </c>
      <c r="F506" s="2">
        <v>-7035</v>
      </c>
      <c r="G506" s="2">
        <v>-7035</v>
      </c>
    </row>
    <row r="507" spans="1:7" x14ac:dyDescent="0.35">
      <c r="A507" t="s">
        <v>433</v>
      </c>
      <c r="B507" t="s">
        <v>432</v>
      </c>
      <c r="D507" s="2">
        <v>-23069.73</v>
      </c>
      <c r="E507" s="2">
        <v>-645.02</v>
      </c>
      <c r="F507" s="2">
        <v>-23714.75</v>
      </c>
      <c r="G507" s="2">
        <v>-23714.75</v>
      </c>
    </row>
    <row r="508" spans="1:7" x14ac:dyDescent="0.35">
      <c r="A508" t="s">
        <v>437</v>
      </c>
      <c r="B508" t="s">
        <v>436</v>
      </c>
      <c r="D508" s="2">
        <v>-1596.52</v>
      </c>
      <c r="E508" s="2">
        <v>319.31</v>
      </c>
      <c r="F508" s="2">
        <v>-1277.21</v>
      </c>
      <c r="G508" s="2">
        <v>-1277.21</v>
      </c>
    </row>
    <row r="509" spans="1:7" x14ac:dyDescent="0.35">
      <c r="A509" t="s">
        <v>439</v>
      </c>
      <c r="B509" t="s">
        <v>438</v>
      </c>
      <c r="D509" s="2">
        <v>-552.52</v>
      </c>
      <c r="E509" s="2">
        <v>110.5</v>
      </c>
      <c r="F509" s="2">
        <v>-442.02</v>
      </c>
      <c r="G509" s="2">
        <v>-442.02</v>
      </c>
    </row>
    <row r="510" spans="1:7" x14ac:dyDescent="0.35">
      <c r="A510" t="s">
        <v>482</v>
      </c>
      <c r="B510" t="s">
        <v>481</v>
      </c>
      <c r="D510" s="2">
        <v>42900.65</v>
      </c>
      <c r="E510" s="2">
        <v>-716.81</v>
      </c>
      <c r="F510" s="2">
        <v>42183.839999999997</v>
      </c>
      <c r="G510" s="2">
        <v>42183.839999999997</v>
      </c>
    </row>
    <row r="511" spans="1:7" x14ac:dyDescent="0.35">
      <c r="A511" t="s">
        <v>484</v>
      </c>
      <c r="B511" t="s">
        <v>483</v>
      </c>
      <c r="D511" s="2">
        <v>-87810.38</v>
      </c>
      <c r="E511" s="2">
        <v>1467.16</v>
      </c>
      <c r="F511" s="2">
        <v>-86343.22</v>
      </c>
      <c r="G511" s="2">
        <v>-86343.22</v>
      </c>
    </row>
    <row r="512" spans="1:7" x14ac:dyDescent="0.35">
      <c r="A512" t="s">
        <v>486</v>
      </c>
      <c r="B512" t="s">
        <v>485</v>
      </c>
      <c r="D512" s="2">
        <v>-481057.32</v>
      </c>
      <c r="E512" s="2">
        <v>8037.62</v>
      </c>
      <c r="F512" s="2">
        <v>-473019.7</v>
      </c>
      <c r="G512" s="2">
        <v>-473019.7</v>
      </c>
    </row>
    <row r="513" spans="1:7" x14ac:dyDescent="0.35">
      <c r="A513" t="s">
        <v>562</v>
      </c>
      <c r="B513" t="s">
        <v>561</v>
      </c>
      <c r="D513" s="2">
        <v>-602226.67000000004</v>
      </c>
      <c r="E513" s="2">
        <v>-27187.66</v>
      </c>
      <c r="F513" s="2">
        <v>-629414.32999999996</v>
      </c>
      <c r="G513" s="2">
        <v>-629414.32999999996</v>
      </c>
    </row>
    <row r="514" spans="1:7" x14ac:dyDescent="0.35">
      <c r="A514" t="s">
        <v>571</v>
      </c>
      <c r="B514" t="s">
        <v>570</v>
      </c>
      <c r="D514" s="2">
        <v>-5006.4799999999996</v>
      </c>
      <c r="E514" s="2">
        <v>1001.28</v>
      </c>
      <c r="F514" s="2">
        <v>-4005.2</v>
      </c>
      <c r="G514" s="2">
        <v>-4005.2</v>
      </c>
    </row>
    <row r="515" spans="1:7" x14ac:dyDescent="0.35">
      <c r="A515" t="s">
        <v>517</v>
      </c>
      <c r="B515" t="s">
        <v>516</v>
      </c>
      <c r="D515" s="2">
        <v>-505.6</v>
      </c>
      <c r="E515" s="2">
        <v>93.3</v>
      </c>
      <c r="F515" s="2">
        <v>-412.3</v>
      </c>
      <c r="G515" s="2">
        <v>-412.3</v>
      </c>
    </row>
    <row r="516" spans="1:7" x14ac:dyDescent="0.35">
      <c r="A516" t="s">
        <v>573</v>
      </c>
      <c r="B516" t="s">
        <v>572</v>
      </c>
      <c r="D516" s="2">
        <v>-1159.94</v>
      </c>
      <c r="E516" s="2">
        <v>214.04</v>
      </c>
      <c r="F516" s="2">
        <v>-945.9</v>
      </c>
      <c r="G516" s="2">
        <v>-945.9</v>
      </c>
    </row>
    <row r="517" spans="1:7" x14ac:dyDescent="0.35">
      <c r="A517" t="s">
        <v>564</v>
      </c>
      <c r="B517" t="s">
        <v>563</v>
      </c>
      <c r="D517" s="2">
        <v>-116320.4</v>
      </c>
      <c r="E517" s="2">
        <v>0</v>
      </c>
      <c r="F517" s="2">
        <v>-116320.4</v>
      </c>
      <c r="G517" s="2">
        <v>-116320.4</v>
      </c>
    </row>
    <row r="518" spans="1:7" x14ac:dyDescent="0.35">
      <c r="A518" t="s">
        <v>575</v>
      </c>
      <c r="B518" t="s">
        <v>574</v>
      </c>
      <c r="D518" s="2">
        <v>-509072.6</v>
      </c>
      <c r="E518" s="2">
        <v>0</v>
      </c>
      <c r="F518" s="2">
        <v>-509072.6</v>
      </c>
      <c r="G518" s="2">
        <v>-509072.6</v>
      </c>
    </row>
    <row r="519" spans="1:7" x14ac:dyDescent="0.35">
      <c r="A519" t="s">
        <v>588</v>
      </c>
      <c r="B519" t="s">
        <v>587</v>
      </c>
      <c r="D519" s="2">
        <v>-6005.62</v>
      </c>
      <c r="E519" s="2">
        <v>667.28</v>
      </c>
      <c r="F519" s="2">
        <v>-5338.34</v>
      </c>
      <c r="G519" s="2">
        <v>-5338.34</v>
      </c>
    </row>
    <row r="520" spans="1:7" x14ac:dyDescent="0.35">
      <c r="A520" t="s">
        <v>590</v>
      </c>
      <c r="B520" t="s">
        <v>589</v>
      </c>
      <c r="D520" s="2">
        <v>-153158.76</v>
      </c>
      <c r="E520" s="2">
        <v>0</v>
      </c>
      <c r="F520" s="2">
        <v>-153158.76</v>
      </c>
      <c r="G520" s="2">
        <v>-153158.76</v>
      </c>
    </row>
    <row r="521" spans="1:7" x14ac:dyDescent="0.35">
      <c r="A521" t="s">
        <v>831</v>
      </c>
      <c r="B521" t="s">
        <v>830</v>
      </c>
      <c r="D521" s="2">
        <v>-81591.259999999995</v>
      </c>
      <c r="E521" s="2">
        <v>0</v>
      </c>
      <c r="F521" s="2">
        <v>-81591.259999999995</v>
      </c>
      <c r="G521" s="2">
        <v>-81591.259999999995</v>
      </c>
    </row>
    <row r="522" spans="1:7" x14ac:dyDescent="0.35">
      <c r="A522" t="s">
        <v>403</v>
      </c>
      <c r="B522" t="s">
        <v>402</v>
      </c>
      <c r="D522" s="2">
        <v>277217.77</v>
      </c>
      <c r="E522" s="2">
        <v>0</v>
      </c>
      <c r="F522" s="2">
        <v>277217.77</v>
      </c>
      <c r="G522" s="2">
        <v>277217.77</v>
      </c>
    </row>
    <row r="523" spans="1:7" x14ac:dyDescent="0.35">
      <c r="A523" t="s">
        <v>405</v>
      </c>
      <c r="B523" t="s">
        <v>404</v>
      </c>
      <c r="D523" s="2">
        <v>-1218488.97</v>
      </c>
      <c r="E523" s="2">
        <v>-239.15</v>
      </c>
      <c r="F523" s="2">
        <v>-1218728.1200000001</v>
      </c>
      <c r="G523" s="2">
        <v>-1218728.1200000001</v>
      </c>
    </row>
    <row r="524" spans="1:7" x14ac:dyDescent="0.35">
      <c r="A524" t="s">
        <v>407</v>
      </c>
      <c r="B524" t="s">
        <v>406</v>
      </c>
      <c r="D524" s="2">
        <v>-2838980.03</v>
      </c>
      <c r="E524" s="2">
        <v>0</v>
      </c>
      <c r="F524" s="2">
        <v>-2838980.03</v>
      </c>
      <c r="G524" s="2">
        <v>-2838980.03</v>
      </c>
    </row>
    <row r="525" spans="1:7" x14ac:dyDescent="0.35">
      <c r="A525" t="s">
        <v>409</v>
      </c>
      <c r="B525" t="s">
        <v>408</v>
      </c>
      <c r="D525" s="2">
        <v>-58820.11</v>
      </c>
      <c r="E525" s="2">
        <v>76.58</v>
      </c>
      <c r="F525" s="2">
        <v>-58743.53</v>
      </c>
      <c r="G525" s="2">
        <v>-58743.53</v>
      </c>
    </row>
    <row r="526" spans="1:7" x14ac:dyDescent="0.35">
      <c r="A526" t="s">
        <v>441</v>
      </c>
      <c r="B526" t="s">
        <v>440</v>
      </c>
      <c r="D526" s="2">
        <v>-33377.99</v>
      </c>
      <c r="E526" s="2">
        <v>0</v>
      </c>
      <c r="F526" s="2">
        <v>-33377.99</v>
      </c>
      <c r="G526" s="2">
        <v>-33377.99</v>
      </c>
    </row>
    <row r="527" spans="1:7" x14ac:dyDescent="0.35">
      <c r="A527" t="s">
        <v>100</v>
      </c>
      <c r="B527" t="s">
        <v>99</v>
      </c>
      <c r="D527" s="2">
        <v>-506.69</v>
      </c>
      <c r="E527" s="2">
        <v>0</v>
      </c>
      <c r="F527" s="2">
        <v>-506.69</v>
      </c>
      <c r="G527" s="2">
        <v>-506.69</v>
      </c>
    </row>
    <row r="528" spans="1:7" x14ac:dyDescent="0.35">
      <c r="A528" t="s">
        <v>290</v>
      </c>
      <c r="B528" t="s">
        <v>289</v>
      </c>
      <c r="D528" s="2">
        <v>24798.75</v>
      </c>
      <c r="E528" s="2">
        <v>0</v>
      </c>
      <c r="F528" s="2">
        <v>24798.75</v>
      </c>
      <c r="G528" s="2">
        <v>24798.75</v>
      </c>
    </row>
    <row r="529" spans="1:7" x14ac:dyDescent="0.35">
      <c r="A529" t="s">
        <v>292</v>
      </c>
      <c r="B529" t="s">
        <v>291</v>
      </c>
      <c r="D529" s="2">
        <v>-338630.02</v>
      </c>
      <c r="E529" s="2">
        <v>0</v>
      </c>
      <c r="F529" s="2">
        <v>-338630.02</v>
      </c>
      <c r="G529" s="2">
        <v>-338630.02</v>
      </c>
    </row>
    <row r="530" spans="1:7" x14ac:dyDescent="0.35">
      <c r="A530" t="s">
        <v>581</v>
      </c>
      <c r="B530" t="s">
        <v>580</v>
      </c>
      <c r="D530" s="2">
        <v>166437.44</v>
      </c>
      <c r="E530" s="2">
        <v>560.78</v>
      </c>
      <c r="F530" s="2">
        <v>166998.22</v>
      </c>
      <c r="G530" s="2">
        <v>166998.22</v>
      </c>
    </row>
    <row r="531" spans="1:7" x14ac:dyDescent="0.35">
      <c r="A531" t="s">
        <v>294</v>
      </c>
      <c r="B531" t="s">
        <v>293</v>
      </c>
      <c r="D531" s="2">
        <v>-3476.09</v>
      </c>
      <c r="E531" s="2">
        <v>31.04</v>
      </c>
      <c r="F531" s="2">
        <v>-3445.05</v>
      </c>
      <c r="G531" s="2">
        <v>-3445.05</v>
      </c>
    </row>
    <row r="532" spans="1:7" x14ac:dyDescent="0.35">
      <c r="A532" t="s">
        <v>102</v>
      </c>
      <c r="B532" t="s">
        <v>101</v>
      </c>
      <c r="D532" s="2">
        <v>-239355.49</v>
      </c>
      <c r="E532" s="2">
        <v>-2330.9499999999998</v>
      </c>
      <c r="F532" s="2">
        <v>-241686.44</v>
      </c>
      <c r="G532" s="2">
        <v>-241686.44</v>
      </c>
    </row>
    <row r="533" spans="1:7" x14ac:dyDescent="0.35">
      <c r="A533" t="s">
        <v>104</v>
      </c>
      <c r="B533" t="s">
        <v>103</v>
      </c>
      <c r="D533" s="2">
        <v>7649.8</v>
      </c>
      <c r="E533" s="2">
        <v>0</v>
      </c>
      <c r="F533" s="2">
        <v>7649.8</v>
      </c>
      <c r="G533" s="2">
        <v>7649.8</v>
      </c>
    </row>
    <row r="534" spans="1:7" x14ac:dyDescent="0.35">
      <c r="A534" t="s">
        <v>106</v>
      </c>
      <c r="B534" t="s">
        <v>105</v>
      </c>
      <c r="D534" s="2">
        <v>63684.63</v>
      </c>
      <c r="E534" s="2">
        <v>0</v>
      </c>
      <c r="F534" s="2">
        <v>63684.63</v>
      </c>
      <c r="G534" s="2">
        <v>63684.63</v>
      </c>
    </row>
    <row r="535" spans="1:7" x14ac:dyDescent="0.35">
      <c r="A535" t="s">
        <v>108</v>
      </c>
      <c r="B535" t="s">
        <v>107</v>
      </c>
      <c r="D535" s="2">
        <v>36179.06</v>
      </c>
      <c r="E535" s="2">
        <v>0</v>
      </c>
      <c r="F535" s="2">
        <v>36179.06</v>
      </c>
      <c r="G535" s="2">
        <v>36179.06</v>
      </c>
    </row>
    <row r="536" spans="1:7" x14ac:dyDescent="0.35">
      <c r="A536" t="s">
        <v>110</v>
      </c>
      <c r="B536" t="s">
        <v>109</v>
      </c>
      <c r="D536" s="2">
        <v>204875.39</v>
      </c>
      <c r="E536" s="2">
        <v>-439.16</v>
      </c>
      <c r="F536" s="2">
        <v>204436.23</v>
      </c>
      <c r="G536" s="2">
        <v>204436.23</v>
      </c>
    </row>
    <row r="537" spans="1:7" x14ac:dyDescent="0.35">
      <c r="A537" t="s">
        <v>296</v>
      </c>
      <c r="B537" t="s">
        <v>295</v>
      </c>
      <c r="D537" s="2">
        <v>-3396.43</v>
      </c>
      <c r="E537" s="2">
        <v>199.8</v>
      </c>
      <c r="F537" s="2">
        <v>-3196.63</v>
      </c>
      <c r="G537" s="2">
        <v>-3196.63</v>
      </c>
    </row>
    <row r="538" spans="1:7" x14ac:dyDescent="0.35">
      <c r="A538" t="s">
        <v>148</v>
      </c>
      <c r="B538" t="s">
        <v>147</v>
      </c>
      <c r="D538" s="2">
        <v>-1225.9100000000001</v>
      </c>
      <c r="E538" s="2">
        <v>0</v>
      </c>
      <c r="F538" s="2">
        <v>-1225.9100000000001</v>
      </c>
      <c r="G538" s="2">
        <v>-1225.9100000000001</v>
      </c>
    </row>
    <row r="539" spans="1:7" x14ac:dyDescent="0.35">
      <c r="A539" t="s">
        <v>341</v>
      </c>
      <c r="B539" t="s">
        <v>340</v>
      </c>
      <c r="D539" s="2">
        <v>-18353.72</v>
      </c>
      <c r="E539" s="2">
        <v>0</v>
      </c>
      <c r="F539" s="2">
        <v>-18353.72</v>
      </c>
      <c r="G539" s="2">
        <v>-18353.72</v>
      </c>
    </row>
    <row r="540" spans="1:7" x14ac:dyDescent="0.35">
      <c r="A540" t="s">
        <v>513</v>
      </c>
      <c r="B540" t="s">
        <v>512</v>
      </c>
      <c r="D540" s="2">
        <v>-3236.16</v>
      </c>
      <c r="E540" s="2">
        <v>-47.34</v>
      </c>
      <c r="F540" s="2">
        <v>-3283.5</v>
      </c>
      <c r="G540" s="2">
        <v>-3283.5</v>
      </c>
    </row>
    <row r="541" spans="1:7" x14ac:dyDescent="0.35">
      <c r="A541" t="s">
        <v>499</v>
      </c>
      <c r="B541" t="s">
        <v>498</v>
      </c>
      <c r="D541" s="2">
        <v>2993.56</v>
      </c>
      <c r="E541" s="2">
        <v>46.23</v>
      </c>
      <c r="F541" s="2">
        <v>3039.79</v>
      </c>
      <c r="G541" s="2">
        <v>3039.79</v>
      </c>
    </row>
    <row r="542" spans="1:7" x14ac:dyDescent="0.35">
      <c r="A542" t="s">
        <v>254</v>
      </c>
      <c r="B542" t="s">
        <v>253</v>
      </c>
      <c r="D542" s="2">
        <v>-8844763</v>
      </c>
      <c r="E542" s="2">
        <v>-26815.72</v>
      </c>
      <c r="F542" s="2">
        <v>-8871578.7200000007</v>
      </c>
      <c r="G542" s="2">
        <v>-8871578.7200000007</v>
      </c>
    </row>
    <row r="543" spans="1:7" x14ac:dyDescent="0.35">
      <c r="A543" t="s">
        <v>116</v>
      </c>
      <c r="B543" t="s">
        <v>115</v>
      </c>
      <c r="D543" s="2">
        <v>136.13</v>
      </c>
      <c r="E543" s="2">
        <v>0</v>
      </c>
      <c r="F543" s="2">
        <v>136.13</v>
      </c>
      <c r="G543" s="2">
        <v>136.13</v>
      </c>
    </row>
    <row r="544" spans="1:7" x14ac:dyDescent="0.35">
      <c r="A544" t="s">
        <v>118</v>
      </c>
      <c r="B544" t="s">
        <v>117</v>
      </c>
      <c r="D544" s="2">
        <v>-13075.54</v>
      </c>
      <c r="E544" s="2">
        <v>0</v>
      </c>
      <c r="F544" s="2">
        <v>-13075.54</v>
      </c>
      <c r="G544" s="2">
        <v>-13075.54</v>
      </c>
    </row>
    <row r="545" spans="1:7" x14ac:dyDescent="0.35">
      <c r="A545" t="s">
        <v>120</v>
      </c>
      <c r="B545" t="s">
        <v>119</v>
      </c>
      <c r="D545" s="2">
        <v>13075.57</v>
      </c>
      <c r="E545" s="2">
        <v>0</v>
      </c>
      <c r="F545" s="2">
        <v>13075.57</v>
      </c>
      <c r="G545" s="2">
        <v>13075.57</v>
      </c>
    </row>
    <row r="546" spans="1:7" x14ac:dyDescent="0.35">
      <c r="A546" t="s">
        <v>379</v>
      </c>
      <c r="B546" t="s">
        <v>378</v>
      </c>
      <c r="D546" s="2">
        <v>-120211.6</v>
      </c>
      <c r="E546" s="2">
        <v>0</v>
      </c>
      <c r="F546" s="2">
        <v>-120211.6</v>
      </c>
      <c r="G546" s="2">
        <v>-120211.6</v>
      </c>
    </row>
    <row r="547" spans="1:7" x14ac:dyDescent="0.35">
      <c r="A547" t="s">
        <v>300</v>
      </c>
      <c r="B547" t="s">
        <v>299</v>
      </c>
      <c r="D547" s="2">
        <v>-36179.08</v>
      </c>
      <c r="E547" s="2">
        <v>0</v>
      </c>
      <c r="F547" s="2">
        <v>-36179.08</v>
      </c>
      <c r="G547" s="2">
        <v>-36179.08</v>
      </c>
    </row>
    <row r="548" spans="1:7" x14ac:dyDescent="0.35">
      <c r="A548" t="s">
        <v>128</v>
      </c>
      <c r="B548" t="s">
        <v>127</v>
      </c>
      <c r="D548" s="2">
        <v>3027.06</v>
      </c>
      <c r="E548" s="2">
        <v>0</v>
      </c>
      <c r="F548" s="2">
        <v>3027.06</v>
      </c>
      <c r="G548" s="2">
        <v>3027.06</v>
      </c>
    </row>
    <row r="549" spans="1:7" x14ac:dyDescent="0.35">
      <c r="A549" t="s">
        <v>461</v>
      </c>
      <c r="B549" t="s">
        <v>521</v>
      </c>
      <c r="D549" s="2">
        <v>-11.24</v>
      </c>
      <c r="E549" s="2">
        <v>11.24</v>
      </c>
      <c r="F549" s="2">
        <v>0</v>
      </c>
      <c r="G549" s="2">
        <v>0</v>
      </c>
    </row>
    <row r="550" spans="1:7" x14ac:dyDescent="0.35">
      <c r="A550" t="s">
        <v>461</v>
      </c>
      <c r="B550" t="s">
        <v>523</v>
      </c>
      <c r="D550" s="2">
        <v>2380180.48</v>
      </c>
      <c r="E550" s="2">
        <v>-2380180.48</v>
      </c>
      <c r="F550" s="2">
        <v>0</v>
      </c>
      <c r="G550" s="2">
        <v>0</v>
      </c>
    </row>
    <row r="551" spans="1:7" x14ac:dyDescent="0.35">
      <c r="A551" t="s">
        <v>446</v>
      </c>
      <c r="B551" t="s">
        <v>445</v>
      </c>
      <c r="D551" s="2">
        <v>755.19</v>
      </c>
      <c r="E551" s="2">
        <v>51.48</v>
      </c>
      <c r="F551" s="2">
        <v>806.67</v>
      </c>
      <c r="G551" s="2">
        <v>806.67</v>
      </c>
    </row>
    <row r="552" spans="1:7" x14ac:dyDescent="0.35">
      <c r="A552" t="s">
        <v>448</v>
      </c>
      <c r="B552" t="s">
        <v>447</v>
      </c>
      <c r="D552" s="2">
        <v>17223.02</v>
      </c>
      <c r="E552" s="2">
        <v>98.31</v>
      </c>
      <c r="F552" s="2">
        <v>17321.330000000002</v>
      </c>
      <c r="G552" s="2">
        <v>17321.330000000002</v>
      </c>
    </row>
    <row r="553" spans="1:7" x14ac:dyDescent="0.35">
      <c r="A553" t="s">
        <v>311</v>
      </c>
      <c r="D553" s="2">
        <v>-27524700.100000001</v>
      </c>
      <c r="E553" s="2">
        <v>-2411344.0099999998</v>
      </c>
      <c r="F553" s="2">
        <v>-29936044.109999999</v>
      </c>
      <c r="G553" s="2">
        <v>-29936044.109999999</v>
      </c>
    </row>
    <row r="554" spans="1:7" x14ac:dyDescent="0.35">
      <c r="A554" t="s">
        <v>312</v>
      </c>
    </row>
    <row r="555" spans="1:7" x14ac:dyDescent="0.35">
      <c r="A555" t="s">
        <v>174</v>
      </c>
      <c r="B555" t="s">
        <v>173</v>
      </c>
      <c r="D555" s="2">
        <v>42.31</v>
      </c>
      <c r="E555" s="2">
        <v>0</v>
      </c>
      <c r="F555" s="2">
        <v>42.31</v>
      </c>
      <c r="G555" s="2">
        <v>42.31</v>
      </c>
    </row>
    <row r="556" spans="1:7" x14ac:dyDescent="0.35">
      <c r="A556" t="s">
        <v>829</v>
      </c>
      <c r="B556" t="s">
        <v>828</v>
      </c>
      <c r="D556" s="2">
        <v>7137173.21</v>
      </c>
      <c r="E556" s="2">
        <v>-79000.13</v>
      </c>
      <c r="F556" s="2">
        <v>7058173.0800000001</v>
      </c>
      <c r="G556" s="2">
        <v>7058173.0800000001</v>
      </c>
    </row>
    <row r="557" spans="1:7" x14ac:dyDescent="0.35">
      <c r="A557" t="s">
        <v>244</v>
      </c>
      <c r="B557" t="s">
        <v>243</v>
      </c>
      <c r="D557" s="2">
        <v>-5477637.46</v>
      </c>
      <c r="E557" s="2">
        <v>0</v>
      </c>
      <c r="F557" s="2">
        <v>-5477637.46</v>
      </c>
      <c r="G557" s="2">
        <v>-5477637.46</v>
      </c>
    </row>
    <row r="558" spans="1:7" x14ac:dyDescent="0.35">
      <c r="A558" t="s">
        <v>176</v>
      </c>
      <c r="B558" t="s">
        <v>175</v>
      </c>
      <c r="D558" s="2">
        <v>-7947.41</v>
      </c>
      <c r="E558" s="2">
        <v>0</v>
      </c>
      <c r="F558" s="2">
        <v>-7947.41</v>
      </c>
      <c r="G558" s="2">
        <v>-7947.41</v>
      </c>
    </row>
    <row r="559" spans="1:7" x14ac:dyDescent="0.35">
      <c r="A559" t="s">
        <v>178</v>
      </c>
      <c r="B559" t="s">
        <v>177</v>
      </c>
      <c r="D559" s="2">
        <v>2011.52</v>
      </c>
      <c r="E559" s="2">
        <v>0</v>
      </c>
      <c r="F559" s="2">
        <v>2011.52</v>
      </c>
      <c r="G559" s="2">
        <v>2011.52</v>
      </c>
    </row>
    <row r="560" spans="1:7" x14ac:dyDescent="0.35">
      <c r="A560" t="s">
        <v>180</v>
      </c>
      <c r="B560" t="s">
        <v>179</v>
      </c>
      <c r="D560" s="2">
        <v>-27384208.27</v>
      </c>
      <c r="E560" s="2">
        <v>53046.18</v>
      </c>
      <c r="F560" s="2">
        <v>-27331162.09</v>
      </c>
      <c r="G560" s="2">
        <v>-27331162.09</v>
      </c>
    </row>
    <row r="561" spans="1:7" x14ac:dyDescent="0.35">
      <c r="A561" t="s">
        <v>511</v>
      </c>
      <c r="B561" t="s">
        <v>510</v>
      </c>
      <c r="D561" s="2">
        <v>-0.06</v>
      </c>
      <c r="E561" s="2">
        <v>0</v>
      </c>
      <c r="F561" s="2">
        <v>-0.06</v>
      </c>
      <c r="G561" s="2">
        <v>-0.06</v>
      </c>
    </row>
    <row r="562" spans="1:7" x14ac:dyDescent="0.35">
      <c r="A562" t="s">
        <v>182</v>
      </c>
      <c r="B562" t="s">
        <v>181</v>
      </c>
      <c r="D562" s="2">
        <v>-80817.72</v>
      </c>
      <c r="E562" s="2">
        <v>0</v>
      </c>
      <c r="F562" s="2">
        <v>-80817.72</v>
      </c>
      <c r="G562" s="2">
        <v>-80817.72</v>
      </c>
    </row>
    <row r="563" spans="1:7" x14ac:dyDescent="0.35">
      <c r="A563" t="s">
        <v>184</v>
      </c>
      <c r="B563" t="s">
        <v>183</v>
      </c>
      <c r="D563" s="2">
        <v>-33.46</v>
      </c>
      <c r="E563" s="2">
        <v>0</v>
      </c>
      <c r="F563" s="2">
        <v>-33.46</v>
      </c>
      <c r="G563" s="2">
        <v>-33.46</v>
      </c>
    </row>
    <row r="564" spans="1:7" x14ac:dyDescent="0.35">
      <c r="A564" t="s">
        <v>186</v>
      </c>
      <c r="B564" t="s">
        <v>185</v>
      </c>
      <c r="D564" s="2">
        <v>176.4</v>
      </c>
      <c r="E564" s="2">
        <v>0</v>
      </c>
      <c r="F564" s="2">
        <v>176.4</v>
      </c>
      <c r="G564" s="2">
        <v>176.4</v>
      </c>
    </row>
    <row r="565" spans="1:7" x14ac:dyDescent="0.35">
      <c r="A565" t="s">
        <v>188</v>
      </c>
      <c r="B565" t="s">
        <v>187</v>
      </c>
      <c r="D565" s="2">
        <v>4716.3599999999997</v>
      </c>
      <c r="E565" s="2">
        <v>0</v>
      </c>
      <c r="F565" s="2">
        <v>4716.3599999999997</v>
      </c>
      <c r="G565" s="2">
        <v>4716.3599999999997</v>
      </c>
    </row>
    <row r="566" spans="1:7" x14ac:dyDescent="0.35">
      <c r="A566" t="s">
        <v>190</v>
      </c>
      <c r="B566" t="s">
        <v>189</v>
      </c>
      <c r="D566" s="2">
        <v>-165508.60999999999</v>
      </c>
      <c r="E566" s="2">
        <v>0</v>
      </c>
      <c r="F566" s="2">
        <v>-165508.60999999999</v>
      </c>
      <c r="G566" s="2">
        <v>-165508.60999999999</v>
      </c>
    </row>
    <row r="567" spans="1:7" x14ac:dyDescent="0.35">
      <c r="A567" t="s">
        <v>192</v>
      </c>
      <c r="B567" t="s">
        <v>191</v>
      </c>
      <c r="D567" s="2">
        <v>-714979.32</v>
      </c>
      <c r="E567" s="2">
        <v>0</v>
      </c>
      <c r="F567" s="2">
        <v>-714979.32</v>
      </c>
      <c r="G567" s="2">
        <v>-714979.32</v>
      </c>
    </row>
    <row r="568" spans="1:7" x14ac:dyDescent="0.35">
      <c r="A568" t="s">
        <v>246</v>
      </c>
      <c r="B568" t="s">
        <v>245</v>
      </c>
      <c r="D568" s="2">
        <v>13560125.109999999</v>
      </c>
      <c r="E568" s="2">
        <v>15484.73</v>
      </c>
      <c r="F568" s="2">
        <v>13575609.84</v>
      </c>
      <c r="G568" s="2">
        <v>13575609.84</v>
      </c>
    </row>
    <row r="569" spans="1:7" x14ac:dyDescent="0.35">
      <c r="A569" t="s">
        <v>194</v>
      </c>
      <c r="B569" t="s">
        <v>193</v>
      </c>
      <c r="D569" s="2">
        <v>-343788.52</v>
      </c>
      <c r="E569" s="2">
        <v>329.99</v>
      </c>
      <c r="F569" s="2">
        <v>-343458.53</v>
      </c>
      <c r="G569" s="2">
        <v>-343458.53</v>
      </c>
    </row>
    <row r="570" spans="1:7" x14ac:dyDescent="0.35">
      <c r="A570" t="s">
        <v>584</v>
      </c>
      <c r="B570" t="s">
        <v>583</v>
      </c>
      <c r="D570" s="2">
        <v>-1220143.19</v>
      </c>
      <c r="E570" s="2">
        <v>0</v>
      </c>
      <c r="F570" s="2">
        <v>-1220143.19</v>
      </c>
      <c r="G570" s="2">
        <v>-1220143.19</v>
      </c>
    </row>
    <row r="571" spans="1:7" x14ac:dyDescent="0.35">
      <c r="A571" t="s">
        <v>419</v>
      </c>
      <c r="B571" t="s">
        <v>418</v>
      </c>
      <c r="D571" s="2">
        <v>-501461.64</v>
      </c>
      <c r="E571" s="2">
        <v>0</v>
      </c>
      <c r="F571" s="2">
        <v>-501461.64</v>
      </c>
      <c r="G571" s="2">
        <v>-501461.64</v>
      </c>
    </row>
    <row r="572" spans="1:7" x14ac:dyDescent="0.35">
      <c r="A572" t="s">
        <v>196</v>
      </c>
      <c r="B572" t="s">
        <v>195</v>
      </c>
      <c r="D572" s="2">
        <v>-8077818.8399999999</v>
      </c>
      <c r="E572" s="2">
        <v>103.83</v>
      </c>
      <c r="F572" s="2">
        <v>-8077715.0099999998</v>
      </c>
      <c r="G572" s="2">
        <v>-8077715.0099999998</v>
      </c>
    </row>
    <row r="573" spans="1:7" x14ac:dyDescent="0.35">
      <c r="A573" t="s">
        <v>198</v>
      </c>
      <c r="B573" t="s">
        <v>197</v>
      </c>
      <c r="D573" s="2">
        <v>-828827.69</v>
      </c>
      <c r="E573" s="2">
        <v>0</v>
      </c>
      <c r="F573" s="2">
        <v>-828827.69</v>
      </c>
      <c r="G573" s="2">
        <v>-828827.69</v>
      </c>
    </row>
    <row r="574" spans="1:7" x14ac:dyDescent="0.35">
      <c r="A574" t="s">
        <v>200</v>
      </c>
      <c r="B574" t="s">
        <v>199</v>
      </c>
      <c r="D574" s="2">
        <v>202036.07</v>
      </c>
      <c r="E574" s="2">
        <v>0</v>
      </c>
      <c r="F574" s="2">
        <v>202036.07</v>
      </c>
      <c r="G574" s="2">
        <v>202036.07</v>
      </c>
    </row>
    <row r="575" spans="1:7" x14ac:dyDescent="0.35">
      <c r="A575" t="s">
        <v>248</v>
      </c>
      <c r="B575" t="s">
        <v>247</v>
      </c>
      <c r="D575" s="2">
        <v>-1483852.36</v>
      </c>
      <c r="E575" s="2">
        <v>-3043.23</v>
      </c>
      <c r="F575" s="2">
        <v>-1486895.59</v>
      </c>
      <c r="G575" s="2">
        <v>-1486895.59</v>
      </c>
    </row>
    <row r="576" spans="1:7" x14ac:dyDescent="0.35">
      <c r="A576" t="s">
        <v>250</v>
      </c>
      <c r="B576" t="s">
        <v>249</v>
      </c>
      <c r="D576" s="2">
        <v>20603.37</v>
      </c>
      <c r="E576" s="2">
        <v>214.68</v>
      </c>
      <c r="F576" s="2">
        <v>20818.05</v>
      </c>
      <c r="G576" s="2">
        <v>20818.05</v>
      </c>
    </row>
    <row r="577" spans="1:7" x14ac:dyDescent="0.35">
      <c r="A577" t="s">
        <v>202</v>
      </c>
      <c r="B577" t="s">
        <v>201</v>
      </c>
      <c r="D577" s="2">
        <v>-1854727.96</v>
      </c>
      <c r="E577" s="2">
        <v>-22096.28</v>
      </c>
      <c r="F577" s="2">
        <v>-1876824.24</v>
      </c>
      <c r="G577" s="2">
        <v>-1876824.24</v>
      </c>
    </row>
    <row r="578" spans="1:7" x14ac:dyDescent="0.35">
      <c r="A578" t="s">
        <v>204</v>
      </c>
      <c r="B578" t="s">
        <v>203</v>
      </c>
      <c r="D578" s="2">
        <v>-205012.47</v>
      </c>
      <c r="E578" s="2">
        <v>0</v>
      </c>
      <c r="F578" s="2">
        <v>-205012.47</v>
      </c>
      <c r="G578" s="2">
        <v>-205012.47</v>
      </c>
    </row>
    <row r="579" spans="1:7" x14ac:dyDescent="0.35">
      <c r="A579" t="s">
        <v>206</v>
      </c>
      <c r="B579" t="s">
        <v>205</v>
      </c>
      <c r="D579" s="2">
        <v>-46073.24</v>
      </c>
      <c r="E579" s="2">
        <v>0</v>
      </c>
      <c r="F579" s="2">
        <v>-46073.24</v>
      </c>
      <c r="G579" s="2">
        <v>-46073.24</v>
      </c>
    </row>
    <row r="580" spans="1:7" x14ac:dyDescent="0.35">
      <c r="A580" t="s">
        <v>208</v>
      </c>
      <c r="B580" t="s">
        <v>207</v>
      </c>
      <c r="D580" s="2">
        <v>-20294.330000000002</v>
      </c>
      <c r="E580" s="2">
        <v>0</v>
      </c>
      <c r="F580" s="2">
        <v>-20294.330000000002</v>
      </c>
      <c r="G580" s="2">
        <v>-20294.330000000002</v>
      </c>
    </row>
    <row r="581" spans="1:7" x14ac:dyDescent="0.35">
      <c r="A581" t="s">
        <v>210</v>
      </c>
      <c r="B581" t="s">
        <v>209</v>
      </c>
      <c r="D581" s="2">
        <v>-1650233.93</v>
      </c>
      <c r="E581" s="2">
        <v>0</v>
      </c>
      <c r="F581" s="2">
        <v>-1650233.93</v>
      </c>
      <c r="G581" s="2">
        <v>-1650233.93</v>
      </c>
    </row>
    <row r="582" spans="1:7" x14ac:dyDescent="0.35">
      <c r="A582" t="s">
        <v>212</v>
      </c>
      <c r="B582" t="s">
        <v>211</v>
      </c>
      <c r="D582" s="2">
        <v>-438669.76</v>
      </c>
      <c r="E582" s="2">
        <v>0</v>
      </c>
      <c r="F582" s="2">
        <v>-438669.76</v>
      </c>
      <c r="G582" s="2">
        <v>-438669.76</v>
      </c>
    </row>
    <row r="583" spans="1:7" x14ac:dyDescent="0.35">
      <c r="A583" t="s">
        <v>214</v>
      </c>
      <c r="B583" t="s">
        <v>213</v>
      </c>
      <c r="D583" s="2">
        <v>-290208.64000000001</v>
      </c>
      <c r="E583" s="2">
        <v>0</v>
      </c>
      <c r="F583" s="2">
        <v>-290208.64000000001</v>
      </c>
      <c r="G583" s="2">
        <v>-290208.64000000001</v>
      </c>
    </row>
    <row r="584" spans="1:7" x14ac:dyDescent="0.35">
      <c r="A584" t="s">
        <v>216</v>
      </c>
      <c r="B584" t="s">
        <v>215</v>
      </c>
      <c r="D584" s="2">
        <v>-77144.070000000007</v>
      </c>
      <c r="E584" s="2">
        <v>0</v>
      </c>
      <c r="F584" s="2">
        <v>-77144.070000000007</v>
      </c>
      <c r="G584" s="2">
        <v>-77144.070000000007</v>
      </c>
    </row>
    <row r="585" spans="1:7" x14ac:dyDescent="0.35">
      <c r="A585" t="s">
        <v>218</v>
      </c>
      <c r="B585" t="s">
        <v>217</v>
      </c>
      <c r="D585" s="2">
        <v>-38913.93</v>
      </c>
      <c r="E585" s="2">
        <v>0</v>
      </c>
      <c r="F585" s="2">
        <v>-38913.93</v>
      </c>
      <c r="G585" s="2">
        <v>-38913.93</v>
      </c>
    </row>
    <row r="586" spans="1:7" x14ac:dyDescent="0.35">
      <c r="A586" t="s">
        <v>220</v>
      </c>
      <c r="B586" t="s">
        <v>219</v>
      </c>
      <c r="D586" s="2">
        <v>-10344.219999999999</v>
      </c>
      <c r="E586" s="2">
        <v>0</v>
      </c>
      <c r="F586" s="2">
        <v>-10344.219999999999</v>
      </c>
      <c r="G586" s="2">
        <v>-10344.219999999999</v>
      </c>
    </row>
    <row r="587" spans="1:7" x14ac:dyDescent="0.35">
      <c r="A587" t="s">
        <v>222</v>
      </c>
      <c r="B587" t="s">
        <v>221</v>
      </c>
      <c r="D587" s="2">
        <v>7.12</v>
      </c>
      <c r="E587" s="2">
        <v>0</v>
      </c>
      <c r="F587" s="2">
        <v>7.12</v>
      </c>
      <c r="G587" s="2">
        <v>7.12</v>
      </c>
    </row>
    <row r="588" spans="1:7" x14ac:dyDescent="0.35">
      <c r="A588" t="s">
        <v>224</v>
      </c>
      <c r="B588" t="s">
        <v>223</v>
      </c>
      <c r="D588" s="2">
        <v>-18450.939999999999</v>
      </c>
      <c r="E588" s="2">
        <v>0</v>
      </c>
      <c r="F588" s="2">
        <v>-18450.939999999999</v>
      </c>
      <c r="G588" s="2">
        <v>-18450.939999999999</v>
      </c>
    </row>
    <row r="589" spans="1:7" x14ac:dyDescent="0.35">
      <c r="A589" t="s">
        <v>226</v>
      </c>
      <c r="B589" t="s">
        <v>225</v>
      </c>
      <c r="D589" s="2">
        <v>-4904.6899999999996</v>
      </c>
      <c r="E589" s="2">
        <v>0</v>
      </c>
      <c r="F589" s="2">
        <v>-4904.6899999999996</v>
      </c>
      <c r="G589" s="2">
        <v>-4904.6899999999996</v>
      </c>
    </row>
    <row r="590" spans="1:7" x14ac:dyDescent="0.35">
      <c r="A590" t="s">
        <v>15</v>
      </c>
      <c r="B590" t="s">
        <v>14</v>
      </c>
      <c r="D590" s="2">
        <v>2833088.37</v>
      </c>
      <c r="E590" s="2">
        <v>20046.900000000001</v>
      </c>
      <c r="F590" s="2">
        <v>2853135.27</v>
      </c>
      <c r="G590" s="2">
        <v>2853135.27</v>
      </c>
    </row>
    <row r="591" spans="1:7" x14ac:dyDescent="0.35">
      <c r="A591" t="s">
        <v>17</v>
      </c>
      <c r="B591" t="s">
        <v>16</v>
      </c>
      <c r="D591" s="2">
        <v>262735.44</v>
      </c>
      <c r="E591" s="2">
        <v>0</v>
      </c>
      <c r="F591" s="2">
        <v>262735.44</v>
      </c>
      <c r="G591" s="2">
        <v>262735.44</v>
      </c>
    </row>
    <row r="592" spans="1:7" x14ac:dyDescent="0.35">
      <c r="A592" t="s">
        <v>19</v>
      </c>
      <c r="B592" t="s">
        <v>18</v>
      </c>
      <c r="D592" s="2">
        <v>459954.36</v>
      </c>
      <c r="E592" s="2">
        <v>5481.29</v>
      </c>
      <c r="F592" s="2">
        <v>465435.65</v>
      </c>
      <c r="G592" s="2">
        <v>465435.65</v>
      </c>
    </row>
    <row r="593" spans="1:7" x14ac:dyDescent="0.35">
      <c r="A593" t="s">
        <v>21</v>
      </c>
      <c r="B593" t="s">
        <v>20</v>
      </c>
      <c r="D593" s="2">
        <v>5610.61</v>
      </c>
      <c r="E593" s="2">
        <v>-18.64</v>
      </c>
      <c r="F593" s="2">
        <v>5591.97</v>
      </c>
      <c r="G593" s="2">
        <v>5591.97</v>
      </c>
    </row>
    <row r="594" spans="1:7" x14ac:dyDescent="0.35">
      <c r="A594" t="s">
        <v>421</v>
      </c>
      <c r="B594" t="s">
        <v>420</v>
      </c>
      <c r="D594" s="2">
        <v>-309622.14</v>
      </c>
      <c r="E594" s="2">
        <v>-79284.399999999994</v>
      </c>
      <c r="F594" s="2">
        <v>-388906.54</v>
      </c>
      <c r="G594" s="2">
        <v>-388906.54</v>
      </c>
    </row>
    <row r="595" spans="1:7" x14ac:dyDescent="0.35">
      <c r="A595" t="s">
        <v>349</v>
      </c>
      <c r="B595" t="s">
        <v>348</v>
      </c>
      <c r="D595" s="2">
        <v>-151310.31</v>
      </c>
      <c r="E595" s="2">
        <v>0</v>
      </c>
      <c r="F595" s="2">
        <v>-151310.31</v>
      </c>
      <c r="G595" s="2">
        <v>-151310.31</v>
      </c>
    </row>
    <row r="596" spans="1:7" x14ac:dyDescent="0.35">
      <c r="A596" t="s">
        <v>423</v>
      </c>
      <c r="B596" t="s">
        <v>422</v>
      </c>
      <c r="D596" s="2">
        <v>16976.240000000002</v>
      </c>
      <c r="E596" s="2">
        <v>0</v>
      </c>
      <c r="F596" s="2">
        <v>16976.240000000002</v>
      </c>
      <c r="G596" s="2">
        <v>16976.240000000002</v>
      </c>
    </row>
    <row r="597" spans="1:7" x14ac:dyDescent="0.35">
      <c r="A597" t="s">
        <v>29</v>
      </c>
      <c r="B597" t="s">
        <v>28</v>
      </c>
      <c r="D597" s="2">
        <v>99577.63</v>
      </c>
      <c r="E597" s="2">
        <v>5494.03</v>
      </c>
      <c r="F597" s="2">
        <v>105071.66</v>
      </c>
      <c r="G597" s="2">
        <v>105071.66</v>
      </c>
    </row>
    <row r="598" spans="1:7" x14ac:dyDescent="0.35">
      <c r="A598" t="s">
        <v>228</v>
      </c>
      <c r="B598" t="s">
        <v>227</v>
      </c>
      <c r="D598" s="2">
        <v>-2658688.33</v>
      </c>
      <c r="E598" s="2">
        <v>0</v>
      </c>
      <c r="F598" s="2">
        <v>-2658688.33</v>
      </c>
      <c r="G598" s="2">
        <v>-2658688.33</v>
      </c>
    </row>
    <row r="599" spans="1:7" x14ac:dyDescent="0.35">
      <c r="A599" t="s">
        <v>230</v>
      </c>
      <c r="B599" t="s">
        <v>229</v>
      </c>
      <c r="D599" s="2">
        <v>-679686.64</v>
      </c>
      <c r="E599" s="2">
        <v>0</v>
      </c>
      <c r="F599" s="2">
        <v>-679686.64</v>
      </c>
      <c r="G599" s="2">
        <v>-679686.64</v>
      </c>
    </row>
    <row r="600" spans="1:7" x14ac:dyDescent="0.35">
      <c r="A600" t="s">
        <v>232</v>
      </c>
      <c r="B600" t="s">
        <v>231</v>
      </c>
      <c r="D600" s="2">
        <v>-14036167.449999999</v>
      </c>
      <c r="E600" s="2">
        <v>-154484.25</v>
      </c>
      <c r="F600" s="2">
        <v>-14190651.699999999</v>
      </c>
      <c r="G600" s="2">
        <v>-14190651.699999999</v>
      </c>
    </row>
    <row r="601" spans="1:7" x14ac:dyDescent="0.35">
      <c r="A601" t="s">
        <v>234</v>
      </c>
      <c r="B601" t="s">
        <v>233</v>
      </c>
      <c r="D601" s="2">
        <v>-9814101.4499999993</v>
      </c>
      <c r="E601" s="2">
        <v>0</v>
      </c>
      <c r="F601" s="2">
        <v>-9814101.4499999993</v>
      </c>
      <c r="G601" s="2">
        <v>-9814101.4499999993</v>
      </c>
    </row>
    <row r="602" spans="1:7" x14ac:dyDescent="0.35">
      <c r="A602" t="s">
        <v>170</v>
      </c>
      <c r="B602" t="s">
        <v>169</v>
      </c>
      <c r="D602" s="2">
        <v>-6498034.6600000001</v>
      </c>
      <c r="E602" s="2">
        <v>0</v>
      </c>
      <c r="F602" s="2">
        <v>-6498034.6600000001</v>
      </c>
      <c r="G602" s="2">
        <v>-6498034.6600000001</v>
      </c>
    </row>
    <row r="603" spans="1:7" x14ac:dyDescent="0.35">
      <c r="A603" t="s">
        <v>450</v>
      </c>
      <c r="B603" t="s">
        <v>449</v>
      </c>
      <c r="D603" s="2">
        <v>-127979.9</v>
      </c>
      <c r="E603" s="2">
        <v>0</v>
      </c>
      <c r="F603" s="2">
        <v>-127979.9</v>
      </c>
      <c r="G603" s="2">
        <v>-127979.9</v>
      </c>
    </row>
    <row r="604" spans="1:7" x14ac:dyDescent="0.35">
      <c r="A604" t="s">
        <v>236</v>
      </c>
      <c r="B604" t="s">
        <v>235</v>
      </c>
      <c r="D604" s="2">
        <v>-217038.32</v>
      </c>
      <c r="E604" s="2">
        <v>0</v>
      </c>
      <c r="F604" s="2">
        <v>-217038.32</v>
      </c>
      <c r="G604" s="2">
        <v>-217038.32</v>
      </c>
    </row>
    <row r="605" spans="1:7" x14ac:dyDescent="0.35">
      <c r="A605" t="s">
        <v>238</v>
      </c>
      <c r="B605" t="s">
        <v>237</v>
      </c>
      <c r="D605" s="2">
        <v>-12202.84</v>
      </c>
      <c r="E605" s="2">
        <v>0</v>
      </c>
      <c r="F605" s="2">
        <v>-12202.84</v>
      </c>
      <c r="G605" s="2">
        <v>-12202.84</v>
      </c>
    </row>
    <row r="606" spans="1:7" x14ac:dyDescent="0.35">
      <c r="A606" t="s">
        <v>252</v>
      </c>
      <c r="B606" t="s">
        <v>251</v>
      </c>
      <c r="D606" s="2">
        <v>7.0000000000000007E-2</v>
      </c>
      <c r="E606" s="2">
        <v>0</v>
      </c>
      <c r="F606" s="2">
        <v>7.0000000000000007E-2</v>
      </c>
      <c r="G606" s="2">
        <v>7.0000000000000007E-2</v>
      </c>
    </row>
    <row r="607" spans="1:7" x14ac:dyDescent="0.35">
      <c r="A607" t="s">
        <v>266</v>
      </c>
      <c r="B607" t="s">
        <v>265</v>
      </c>
      <c r="D607" s="2">
        <v>197864.63</v>
      </c>
      <c r="E607" s="2">
        <v>0</v>
      </c>
      <c r="F607" s="2">
        <v>197864.63</v>
      </c>
      <c r="G607" s="2">
        <v>197864.63</v>
      </c>
    </row>
    <row r="608" spans="1:7" x14ac:dyDescent="0.35">
      <c r="A608" t="s">
        <v>268</v>
      </c>
      <c r="B608" t="s">
        <v>267</v>
      </c>
      <c r="D608" s="2">
        <v>-60584.639999999999</v>
      </c>
      <c r="E608" s="2">
        <v>0</v>
      </c>
      <c r="F608" s="2">
        <v>-60584.639999999999</v>
      </c>
      <c r="G608" s="2">
        <v>-60584.639999999999</v>
      </c>
    </row>
    <row r="609" spans="1:7" x14ac:dyDescent="0.35">
      <c r="A609" t="s">
        <v>31</v>
      </c>
      <c r="B609" t="s">
        <v>30</v>
      </c>
      <c r="D609" s="2">
        <v>-118080.85</v>
      </c>
      <c r="E609" s="2">
        <v>0</v>
      </c>
      <c r="F609" s="2">
        <v>-118080.85</v>
      </c>
      <c r="G609" s="2">
        <v>-118080.85</v>
      </c>
    </row>
    <row r="610" spans="1:7" x14ac:dyDescent="0.35">
      <c r="A610" t="s">
        <v>531</v>
      </c>
      <c r="B610" t="s">
        <v>530</v>
      </c>
      <c r="D610" s="2">
        <v>-46833.27</v>
      </c>
      <c r="E610" s="2">
        <v>4616.91</v>
      </c>
      <c r="F610" s="2">
        <v>-42216.36</v>
      </c>
      <c r="G610" s="2">
        <v>-42216.36</v>
      </c>
    </row>
    <row r="611" spans="1:7" x14ac:dyDescent="0.35">
      <c r="A611" t="s">
        <v>33</v>
      </c>
      <c r="B611" t="s">
        <v>32</v>
      </c>
      <c r="D611" s="2">
        <v>168660.9</v>
      </c>
      <c r="E611" s="2">
        <v>-2574.3200000000002</v>
      </c>
      <c r="F611" s="2">
        <v>166086.57999999999</v>
      </c>
      <c r="G611" s="2">
        <v>166086.57999999999</v>
      </c>
    </row>
    <row r="612" spans="1:7" x14ac:dyDescent="0.35">
      <c r="A612" t="s">
        <v>35</v>
      </c>
      <c r="B612" t="s">
        <v>34</v>
      </c>
      <c r="D612" s="2">
        <v>-693347.9</v>
      </c>
      <c r="E612" s="2">
        <v>-3701.39</v>
      </c>
      <c r="F612" s="2">
        <v>-697049.29</v>
      </c>
      <c r="G612" s="2">
        <v>-697049.29</v>
      </c>
    </row>
    <row r="613" spans="1:7" x14ac:dyDescent="0.35">
      <c r="A613" t="s">
        <v>270</v>
      </c>
      <c r="B613" t="s">
        <v>269</v>
      </c>
      <c r="D613" s="2">
        <v>1276207.2</v>
      </c>
      <c r="E613" s="2">
        <v>0</v>
      </c>
      <c r="F613" s="2">
        <v>1276207.2</v>
      </c>
      <c r="G613" s="2">
        <v>1276207.2</v>
      </c>
    </row>
    <row r="614" spans="1:7" x14ac:dyDescent="0.35">
      <c r="A614" t="s">
        <v>37</v>
      </c>
      <c r="B614" t="s">
        <v>36</v>
      </c>
      <c r="D614" s="2">
        <v>10098.39</v>
      </c>
      <c r="E614" s="2">
        <v>11.58</v>
      </c>
      <c r="F614" s="2">
        <v>10109.969999999999</v>
      </c>
      <c r="G614" s="2">
        <v>10109.969999999999</v>
      </c>
    </row>
    <row r="615" spans="1:7" x14ac:dyDescent="0.35">
      <c r="A615" t="s">
        <v>39</v>
      </c>
      <c r="B615" t="s">
        <v>38</v>
      </c>
      <c r="D615" s="2">
        <v>-5485.96</v>
      </c>
      <c r="E615" s="2">
        <v>0</v>
      </c>
      <c r="F615" s="2">
        <v>-5485.96</v>
      </c>
      <c r="G615" s="2">
        <v>-5485.96</v>
      </c>
    </row>
    <row r="616" spans="1:7" x14ac:dyDescent="0.35">
      <c r="A616" t="s">
        <v>41</v>
      </c>
      <c r="B616" t="s">
        <v>40</v>
      </c>
      <c r="D616" s="2">
        <v>984.06</v>
      </c>
      <c r="E616" s="2">
        <v>0</v>
      </c>
      <c r="F616" s="2">
        <v>984.06</v>
      </c>
      <c r="G616" s="2">
        <v>984.06</v>
      </c>
    </row>
    <row r="617" spans="1:7" x14ac:dyDescent="0.35">
      <c r="A617" t="s">
        <v>43</v>
      </c>
      <c r="B617" t="s">
        <v>42</v>
      </c>
      <c r="D617" s="2">
        <v>-0.02</v>
      </c>
      <c r="E617" s="2">
        <v>0</v>
      </c>
      <c r="F617" s="2">
        <v>-0.02</v>
      </c>
      <c r="G617" s="2">
        <v>-0.02</v>
      </c>
    </row>
    <row r="618" spans="1:7" x14ac:dyDescent="0.35">
      <c r="A618" t="s">
        <v>533</v>
      </c>
      <c r="B618" t="s">
        <v>532</v>
      </c>
      <c r="D618" s="2">
        <v>-0.04</v>
      </c>
      <c r="E618" s="2">
        <v>0</v>
      </c>
      <c r="F618" s="2">
        <v>-0.04</v>
      </c>
      <c r="G618" s="2">
        <v>-0.04</v>
      </c>
    </row>
    <row r="619" spans="1:7" x14ac:dyDescent="0.35">
      <c r="A619" t="s">
        <v>45</v>
      </c>
      <c r="B619" t="s">
        <v>44</v>
      </c>
      <c r="D619" s="2">
        <v>-0.16</v>
      </c>
      <c r="E619" s="2">
        <v>0</v>
      </c>
      <c r="F619" s="2">
        <v>-0.16</v>
      </c>
      <c r="G619" s="2">
        <v>-0.16</v>
      </c>
    </row>
    <row r="620" spans="1:7" x14ac:dyDescent="0.35">
      <c r="A620" t="s">
        <v>535</v>
      </c>
      <c r="B620" t="s">
        <v>534</v>
      </c>
      <c r="D620" s="2">
        <v>-49202.25</v>
      </c>
      <c r="E620" s="2">
        <v>0</v>
      </c>
      <c r="F620" s="2">
        <v>-49202.25</v>
      </c>
      <c r="G620" s="2">
        <v>-49202.25</v>
      </c>
    </row>
    <row r="621" spans="1:7" x14ac:dyDescent="0.35">
      <c r="A621" t="s">
        <v>47</v>
      </c>
      <c r="B621" t="s">
        <v>46</v>
      </c>
      <c r="D621" s="2">
        <v>33337.03</v>
      </c>
      <c r="E621" s="2">
        <v>-1418.11</v>
      </c>
      <c r="F621" s="2">
        <v>31918.92</v>
      </c>
      <c r="G621" s="2">
        <v>31918.92</v>
      </c>
    </row>
    <row r="622" spans="1:7" x14ac:dyDescent="0.35">
      <c r="A622" t="s">
        <v>49</v>
      </c>
      <c r="B622" t="s">
        <v>48</v>
      </c>
      <c r="D622" s="2">
        <v>-1517.55</v>
      </c>
      <c r="E622" s="2">
        <v>0</v>
      </c>
      <c r="F622" s="2">
        <v>-1517.55</v>
      </c>
      <c r="G622" s="2">
        <v>-1517.55</v>
      </c>
    </row>
    <row r="623" spans="1:7" x14ac:dyDescent="0.35">
      <c r="A623" t="s">
        <v>53</v>
      </c>
      <c r="B623" t="s">
        <v>52</v>
      </c>
      <c r="D623" s="2">
        <v>-0.02</v>
      </c>
      <c r="E623" s="2">
        <v>0</v>
      </c>
      <c r="F623" s="2">
        <v>-0.02</v>
      </c>
      <c r="G623" s="2">
        <v>-0.02</v>
      </c>
    </row>
    <row r="624" spans="1:7" x14ac:dyDescent="0.35">
      <c r="A624" t="s">
        <v>59</v>
      </c>
      <c r="B624" t="s">
        <v>58</v>
      </c>
      <c r="D624" s="2">
        <v>85916.66</v>
      </c>
      <c r="E624" s="2">
        <v>11406.06</v>
      </c>
      <c r="F624" s="2">
        <v>97322.72</v>
      </c>
      <c r="G624" s="2">
        <v>97322.72</v>
      </c>
    </row>
    <row r="625" spans="1:7" x14ac:dyDescent="0.35">
      <c r="A625" t="s">
        <v>61</v>
      </c>
      <c r="B625" t="s">
        <v>60</v>
      </c>
      <c r="D625" s="2">
        <v>92206.27</v>
      </c>
      <c r="E625" s="2">
        <v>297.38</v>
      </c>
      <c r="F625" s="2">
        <v>92503.65</v>
      </c>
      <c r="G625" s="2">
        <v>92503.65</v>
      </c>
    </row>
    <row r="626" spans="1:7" x14ac:dyDescent="0.35">
      <c r="A626" t="s">
        <v>567</v>
      </c>
      <c r="B626" t="s">
        <v>566</v>
      </c>
      <c r="D626" s="2">
        <v>3479.81</v>
      </c>
      <c r="E626" s="2">
        <v>0</v>
      </c>
      <c r="F626" s="2">
        <v>3479.81</v>
      </c>
      <c r="G626" s="2">
        <v>3479.81</v>
      </c>
    </row>
    <row r="627" spans="1:7" x14ac:dyDescent="0.35">
      <c r="A627" t="s">
        <v>63</v>
      </c>
      <c r="B627" t="s">
        <v>62</v>
      </c>
      <c r="D627" s="2">
        <v>3020.05</v>
      </c>
      <c r="E627" s="2">
        <v>0</v>
      </c>
      <c r="F627" s="2">
        <v>3020.05</v>
      </c>
      <c r="G627" s="2">
        <v>3020.05</v>
      </c>
    </row>
    <row r="628" spans="1:7" x14ac:dyDescent="0.35">
      <c r="A628" t="s">
        <v>537</v>
      </c>
      <c r="B628" t="s">
        <v>536</v>
      </c>
      <c r="D628" s="2">
        <v>-442.68</v>
      </c>
      <c r="E628" s="2">
        <v>442.71</v>
      </c>
      <c r="F628" s="2">
        <v>0.03</v>
      </c>
      <c r="G628" s="2">
        <v>0.03</v>
      </c>
    </row>
    <row r="629" spans="1:7" x14ac:dyDescent="0.35">
      <c r="A629" t="s">
        <v>65</v>
      </c>
      <c r="B629" t="s">
        <v>64</v>
      </c>
      <c r="D629" s="2">
        <v>-0.03</v>
      </c>
      <c r="E629" s="2">
        <v>0</v>
      </c>
      <c r="F629" s="2">
        <v>-0.03</v>
      </c>
      <c r="G629" s="2">
        <v>-0.03</v>
      </c>
    </row>
    <row r="630" spans="1:7" x14ac:dyDescent="0.35">
      <c r="A630" t="s">
        <v>67</v>
      </c>
      <c r="B630" t="s">
        <v>66</v>
      </c>
      <c r="D630" s="2">
        <v>14261.23</v>
      </c>
      <c r="E630" s="2">
        <v>3290.22</v>
      </c>
      <c r="F630" s="2">
        <v>17551.45</v>
      </c>
      <c r="G630" s="2">
        <v>17551.45</v>
      </c>
    </row>
    <row r="631" spans="1:7" x14ac:dyDescent="0.35">
      <c r="A631" t="s">
        <v>71</v>
      </c>
      <c r="B631" t="s">
        <v>70</v>
      </c>
      <c r="D631" s="2">
        <v>317.49</v>
      </c>
      <c r="E631" s="2">
        <v>0</v>
      </c>
      <c r="F631" s="2">
        <v>317.49</v>
      </c>
      <c r="G631" s="2">
        <v>317.49</v>
      </c>
    </row>
    <row r="632" spans="1:7" x14ac:dyDescent="0.35">
      <c r="A632" t="s">
        <v>71</v>
      </c>
      <c r="B632" t="s">
        <v>72</v>
      </c>
      <c r="D632" s="2">
        <v>-317.58</v>
      </c>
      <c r="E632" s="2">
        <v>0</v>
      </c>
      <c r="F632" s="2">
        <v>-317.58</v>
      </c>
      <c r="G632" s="2">
        <v>-317.58</v>
      </c>
    </row>
    <row r="633" spans="1:7" x14ac:dyDescent="0.35">
      <c r="A633" t="s">
        <v>74</v>
      </c>
      <c r="B633" t="s">
        <v>73</v>
      </c>
      <c r="D633" s="2">
        <v>-46589.27</v>
      </c>
      <c r="E633" s="2">
        <v>0</v>
      </c>
      <c r="F633" s="2">
        <v>-46589.27</v>
      </c>
      <c r="G633" s="2">
        <v>-46589.27</v>
      </c>
    </row>
    <row r="634" spans="1:7" x14ac:dyDescent="0.35">
      <c r="A634" t="s">
        <v>76</v>
      </c>
      <c r="B634" t="s">
        <v>75</v>
      </c>
      <c r="D634" s="2">
        <v>46589.39</v>
      </c>
      <c r="E634" s="2">
        <v>0</v>
      </c>
      <c r="F634" s="2">
        <v>46589.39</v>
      </c>
      <c r="G634" s="2">
        <v>46589.39</v>
      </c>
    </row>
    <row r="635" spans="1:7" x14ac:dyDescent="0.35">
      <c r="A635" t="s">
        <v>82</v>
      </c>
      <c r="B635" t="s">
        <v>81</v>
      </c>
      <c r="D635" s="2">
        <v>-0.01</v>
      </c>
      <c r="E635" s="2">
        <v>0</v>
      </c>
      <c r="F635" s="2">
        <v>-0.01</v>
      </c>
      <c r="G635" s="2">
        <v>-0.01</v>
      </c>
    </row>
    <row r="636" spans="1:7" x14ac:dyDescent="0.35">
      <c r="A636" t="s">
        <v>272</v>
      </c>
      <c r="B636" t="s">
        <v>271</v>
      </c>
      <c r="D636" s="2">
        <v>-0.01</v>
      </c>
      <c r="E636" s="2">
        <v>0</v>
      </c>
      <c r="F636" s="2">
        <v>-0.01</v>
      </c>
      <c r="G636" s="2">
        <v>-0.01</v>
      </c>
    </row>
    <row r="637" spans="1:7" x14ac:dyDescent="0.35">
      <c r="A637" t="s">
        <v>331</v>
      </c>
      <c r="B637" t="s">
        <v>330</v>
      </c>
      <c r="D637" s="2">
        <v>0.04</v>
      </c>
      <c r="E637" s="2">
        <v>0</v>
      </c>
      <c r="F637" s="2">
        <v>0.04</v>
      </c>
      <c r="G637" s="2">
        <v>0.04</v>
      </c>
    </row>
    <row r="638" spans="1:7" x14ac:dyDescent="0.35">
      <c r="A638" t="s">
        <v>86</v>
      </c>
      <c r="B638" t="s">
        <v>85</v>
      </c>
      <c r="D638" s="2">
        <v>12862.05</v>
      </c>
      <c r="E638" s="2">
        <v>0</v>
      </c>
      <c r="F638" s="2">
        <v>12862.05</v>
      </c>
      <c r="G638" s="2">
        <v>12862.05</v>
      </c>
    </row>
    <row r="639" spans="1:7" x14ac:dyDescent="0.35">
      <c r="A639" t="s">
        <v>88</v>
      </c>
      <c r="B639" t="s">
        <v>87</v>
      </c>
      <c r="D639" s="2">
        <v>0.02</v>
      </c>
      <c r="E639" s="2">
        <v>0</v>
      </c>
      <c r="F639" s="2">
        <v>0.02</v>
      </c>
      <c r="G639" s="2">
        <v>0.02</v>
      </c>
    </row>
    <row r="640" spans="1:7" x14ac:dyDescent="0.35">
      <c r="A640" t="s">
        <v>554</v>
      </c>
      <c r="B640" t="s">
        <v>553</v>
      </c>
      <c r="D640" s="2">
        <v>-0.01</v>
      </c>
      <c r="E640" s="2">
        <v>0</v>
      </c>
      <c r="F640" s="2">
        <v>-0.01</v>
      </c>
      <c r="G640" s="2">
        <v>-0.01</v>
      </c>
    </row>
    <row r="641" spans="1:7" x14ac:dyDescent="0.35">
      <c r="A641" t="s">
        <v>90</v>
      </c>
      <c r="B641" t="s">
        <v>89</v>
      </c>
      <c r="D641" s="2">
        <v>136.52000000000001</v>
      </c>
      <c r="E641" s="2">
        <v>0</v>
      </c>
      <c r="F641" s="2">
        <v>136.52000000000001</v>
      </c>
      <c r="G641" s="2">
        <v>136.52000000000001</v>
      </c>
    </row>
    <row r="642" spans="1:7" x14ac:dyDescent="0.35">
      <c r="A642" t="s">
        <v>556</v>
      </c>
      <c r="B642" t="s">
        <v>555</v>
      </c>
      <c r="D642" s="2">
        <v>-19875.47</v>
      </c>
      <c r="E642" s="2">
        <v>-7619.42</v>
      </c>
      <c r="F642" s="2">
        <v>-27494.89</v>
      </c>
      <c r="G642" s="2">
        <v>-27494.89</v>
      </c>
    </row>
    <row r="643" spans="1:7" x14ac:dyDescent="0.35">
      <c r="A643" t="s">
        <v>274</v>
      </c>
      <c r="B643" t="s">
        <v>273</v>
      </c>
      <c r="D643" s="2">
        <v>-33479.25</v>
      </c>
      <c r="E643" s="2">
        <v>-914.46</v>
      </c>
      <c r="F643" s="2">
        <v>-34393.71</v>
      </c>
      <c r="G643" s="2">
        <v>-34393.71</v>
      </c>
    </row>
    <row r="644" spans="1:7" x14ac:dyDescent="0.35">
      <c r="A644" t="s">
        <v>541</v>
      </c>
      <c r="B644" t="s">
        <v>540</v>
      </c>
      <c r="D644" s="2">
        <v>-3428.61</v>
      </c>
      <c r="E644" s="2">
        <v>0</v>
      </c>
      <c r="F644" s="2">
        <v>-3428.61</v>
      </c>
      <c r="G644" s="2">
        <v>-3428.61</v>
      </c>
    </row>
    <row r="645" spans="1:7" x14ac:dyDescent="0.35">
      <c r="A645" t="s">
        <v>276</v>
      </c>
      <c r="B645" t="s">
        <v>275</v>
      </c>
      <c r="D645" s="2">
        <v>-446866.47</v>
      </c>
      <c r="E645" s="2">
        <v>151.59</v>
      </c>
      <c r="F645" s="2">
        <v>-446714.88</v>
      </c>
      <c r="G645" s="2">
        <v>-446714.88</v>
      </c>
    </row>
    <row r="646" spans="1:7" x14ac:dyDescent="0.35">
      <c r="A646" t="s">
        <v>333</v>
      </c>
      <c r="B646" t="s">
        <v>332</v>
      </c>
      <c r="D646" s="2">
        <v>0.01</v>
      </c>
      <c r="E646" s="2">
        <v>0</v>
      </c>
      <c r="F646" s="2">
        <v>0.01</v>
      </c>
      <c r="G646" s="2">
        <v>0.01</v>
      </c>
    </row>
    <row r="647" spans="1:7" x14ac:dyDescent="0.35">
      <c r="A647" t="s">
        <v>351</v>
      </c>
      <c r="B647" t="s">
        <v>350</v>
      </c>
      <c r="D647" s="2">
        <v>-0.03</v>
      </c>
      <c r="E647" s="2">
        <v>0</v>
      </c>
      <c r="F647" s="2">
        <v>-0.03</v>
      </c>
      <c r="G647" s="2">
        <v>-0.03</v>
      </c>
    </row>
    <row r="648" spans="1:7" x14ac:dyDescent="0.35">
      <c r="A648" t="s">
        <v>304</v>
      </c>
      <c r="B648" t="s">
        <v>303</v>
      </c>
      <c r="D648" s="2">
        <v>-0.02</v>
      </c>
      <c r="E648" s="2">
        <v>0</v>
      </c>
      <c r="F648" s="2">
        <v>-0.02</v>
      </c>
      <c r="G648" s="2">
        <v>-0.02</v>
      </c>
    </row>
    <row r="649" spans="1:7" x14ac:dyDescent="0.35">
      <c r="A649" t="s">
        <v>278</v>
      </c>
      <c r="B649" t="s">
        <v>277</v>
      </c>
      <c r="D649" s="2">
        <v>0.01</v>
      </c>
      <c r="E649" s="2">
        <v>0</v>
      </c>
      <c r="F649" s="2">
        <v>0.01</v>
      </c>
      <c r="G649" s="2">
        <v>0.01</v>
      </c>
    </row>
    <row r="650" spans="1:7" x14ac:dyDescent="0.35">
      <c r="A650" t="s">
        <v>335</v>
      </c>
      <c r="B650" t="s">
        <v>334</v>
      </c>
      <c r="D650" s="2">
        <v>0.03</v>
      </c>
      <c r="E650" s="2">
        <v>0</v>
      </c>
      <c r="F650" s="2">
        <v>0.03</v>
      </c>
      <c r="G650" s="2">
        <v>0.03</v>
      </c>
    </row>
    <row r="651" spans="1:7" x14ac:dyDescent="0.35">
      <c r="A651" t="s">
        <v>280</v>
      </c>
      <c r="B651" t="s">
        <v>279</v>
      </c>
      <c r="D651" s="2">
        <v>0.04</v>
      </c>
      <c r="E651" s="2">
        <v>0</v>
      </c>
      <c r="F651" s="2">
        <v>0.04</v>
      </c>
      <c r="G651" s="2">
        <v>0.04</v>
      </c>
    </row>
    <row r="652" spans="1:7" x14ac:dyDescent="0.35">
      <c r="A652" t="s">
        <v>353</v>
      </c>
      <c r="B652" t="s">
        <v>352</v>
      </c>
      <c r="D652" s="2">
        <v>-0.03</v>
      </c>
      <c r="E652" s="2">
        <v>0</v>
      </c>
      <c r="F652" s="2">
        <v>-0.03</v>
      </c>
      <c r="G652" s="2">
        <v>-0.03</v>
      </c>
    </row>
    <row r="653" spans="1:7" x14ac:dyDescent="0.35">
      <c r="A653" t="s">
        <v>94</v>
      </c>
      <c r="B653" t="s">
        <v>93</v>
      </c>
      <c r="D653" s="2">
        <v>19995.48</v>
      </c>
      <c r="E653" s="2">
        <v>-3915.63</v>
      </c>
      <c r="F653" s="2">
        <v>16079.85</v>
      </c>
      <c r="G653" s="2">
        <v>16079.85</v>
      </c>
    </row>
    <row r="654" spans="1:7" x14ac:dyDescent="0.35">
      <c r="A654" t="s">
        <v>337</v>
      </c>
      <c r="B654" t="s">
        <v>336</v>
      </c>
      <c r="D654" s="2">
        <v>799.95</v>
      </c>
      <c r="E654" s="2">
        <v>-99.99</v>
      </c>
      <c r="F654" s="2">
        <v>699.96</v>
      </c>
      <c r="G654" s="2">
        <v>699.96</v>
      </c>
    </row>
    <row r="655" spans="1:7" x14ac:dyDescent="0.35">
      <c r="A655" t="s">
        <v>339</v>
      </c>
      <c r="B655" t="s">
        <v>338</v>
      </c>
      <c r="D655" s="2">
        <v>-0.05</v>
      </c>
      <c r="E655" s="2">
        <v>0</v>
      </c>
      <c r="F655" s="2">
        <v>-0.05</v>
      </c>
      <c r="G655" s="2">
        <v>-0.05</v>
      </c>
    </row>
    <row r="656" spans="1:7" x14ac:dyDescent="0.35">
      <c r="A656" t="s">
        <v>96</v>
      </c>
      <c r="B656" t="s">
        <v>95</v>
      </c>
      <c r="D656" s="2">
        <v>-146958.18</v>
      </c>
      <c r="E656" s="2">
        <v>225169</v>
      </c>
      <c r="F656" s="2">
        <v>78210.820000000007</v>
      </c>
      <c r="G656" s="2">
        <v>78210.820000000007</v>
      </c>
    </row>
    <row r="657" spans="1:7" x14ac:dyDescent="0.35">
      <c r="A657" t="s">
        <v>282</v>
      </c>
      <c r="B657" t="s">
        <v>281</v>
      </c>
      <c r="D657" s="2">
        <v>-764913.98</v>
      </c>
      <c r="E657" s="2">
        <v>0</v>
      </c>
      <c r="F657" s="2">
        <v>-764913.98</v>
      </c>
      <c r="G657" s="2">
        <v>-764913.98</v>
      </c>
    </row>
    <row r="658" spans="1:7" x14ac:dyDescent="0.35">
      <c r="A658" t="s">
        <v>284</v>
      </c>
      <c r="B658" t="s">
        <v>283</v>
      </c>
      <c r="D658" s="2">
        <v>5485.96</v>
      </c>
      <c r="E658" s="2">
        <v>0</v>
      </c>
      <c r="F658" s="2">
        <v>5485.96</v>
      </c>
      <c r="G658" s="2">
        <v>5485.96</v>
      </c>
    </row>
    <row r="659" spans="1:7" x14ac:dyDescent="0.35">
      <c r="A659" t="s">
        <v>286</v>
      </c>
      <c r="B659" t="s">
        <v>285</v>
      </c>
      <c r="D659" s="2">
        <v>-391240.22</v>
      </c>
      <c r="E659" s="2">
        <v>0</v>
      </c>
      <c r="F659" s="2">
        <v>-391240.22</v>
      </c>
      <c r="G659" s="2">
        <v>-391240.22</v>
      </c>
    </row>
    <row r="660" spans="1:7" x14ac:dyDescent="0.35">
      <c r="A660" t="s">
        <v>558</v>
      </c>
      <c r="B660" t="s">
        <v>557</v>
      </c>
      <c r="D660" s="2">
        <v>-127601.32</v>
      </c>
      <c r="E660" s="2">
        <v>-29019.58</v>
      </c>
      <c r="F660" s="2">
        <v>-156620.9</v>
      </c>
      <c r="G660" s="2">
        <v>-156620.9</v>
      </c>
    </row>
    <row r="661" spans="1:7" x14ac:dyDescent="0.35">
      <c r="A661" t="s">
        <v>288</v>
      </c>
      <c r="B661" t="s">
        <v>287</v>
      </c>
      <c r="D661" s="2">
        <v>-31128.54</v>
      </c>
      <c r="E661" s="2">
        <v>153.35</v>
      </c>
      <c r="F661" s="2">
        <v>-30975.19</v>
      </c>
      <c r="G661" s="2">
        <v>-30975.19</v>
      </c>
    </row>
    <row r="662" spans="1:7" x14ac:dyDescent="0.35">
      <c r="A662" t="s">
        <v>98</v>
      </c>
      <c r="B662" t="s">
        <v>97</v>
      </c>
      <c r="D662" s="2">
        <v>-0.03</v>
      </c>
      <c r="E662" s="2">
        <v>0</v>
      </c>
      <c r="F662" s="2">
        <v>-0.03</v>
      </c>
      <c r="G662" s="2">
        <v>-0.03</v>
      </c>
    </row>
    <row r="663" spans="1:7" x14ac:dyDescent="0.35">
      <c r="A663" t="s">
        <v>560</v>
      </c>
      <c r="B663" t="s">
        <v>559</v>
      </c>
      <c r="D663" s="2">
        <v>-47476.2</v>
      </c>
      <c r="E663" s="2">
        <v>233.87</v>
      </c>
      <c r="F663" s="2">
        <v>-47242.33</v>
      </c>
      <c r="G663" s="2">
        <v>-47242.33</v>
      </c>
    </row>
    <row r="664" spans="1:7" x14ac:dyDescent="0.35">
      <c r="A664" t="s">
        <v>586</v>
      </c>
      <c r="B664" t="s">
        <v>585</v>
      </c>
      <c r="D664" s="2">
        <v>33291.160000000003</v>
      </c>
      <c r="E664" s="2">
        <v>1102.55</v>
      </c>
      <c r="F664" s="2">
        <v>34393.71</v>
      </c>
      <c r="G664" s="2">
        <v>34393.71</v>
      </c>
    </row>
    <row r="665" spans="1:7" x14ac:dyDescent="0.35">
      <c r="A665" t="s">
        <v>381</v>
      </c>
      <c r="B665" t="s">
        <v>380</v>
      </c>
      <c r="D665" s="2">
        <v>15423.46</v>
      </c>
      <c r="E665" s="2">
        <v>-3084.69</v>
      </c>
      <c r="F665" s="2">
        <v>12338.77</v>
      </c>
      <c r="G665" s="2">
        <v>12338.77</v>
      </c>
    </row>
    <row r="666" spans="1:7" x14ac:dyDescent="0.35">
      <c r="A666" t="s">
        <v>383</v>
      </c>
      <c r="B666" t="s">
        <v>382</v>
      </c>
      <c r="D666" s="2">
        <v>2985134.85</v>
      </c>
      <c r="E666" s="2">
        <v>45865.09</v>
      </c>
      <c r="F666" s="2">
        <v>3030999.94</v>
      </c>
      <c r="G666" s="2">
        <v>3030999.94</v>
      </c>
    </row>
    <row r="667" spans="1:7" x14ac:dyDescent="0.35">
      <c r="A667" t="s">
        <v>385</v>
      </c>
      <c r="B667" t="s">
        <v>384</v>
      </c>
      <c r="D667" s="2">
        <v>-49194.36</v>
      </c>
      <c r="E667" s="2">
        <v>-90.98</v>
      </c>
      <c r="F667" s="2">
        <v>-49285.34</v>
      </c>
      <c r="G667" s="2">
        <v>-49285.34</v>
      </c>
    </row>
    <row r="668" spans="1:7" x14ac:dyDescent="0.35">
      <c r="A668" t="s">
        <v>389</v>
      </c>
      <c r="B668" t="s">
        <v>388</v>
      </c>
      <c r="D668" s="2">
        <v>-90158.15</v>
      </c>
      <c r="E668" s="2">
        <v>12773.88</v>
      </c>
      <c r="F668" s="2">
        <v>-77384.27</v>
      </c>
      <c r="G668" s="2">
        <v>-77384.27</v>
      </c>
    </row>
    <row r="669" spans="1:7" x14ac:dyDescent="0.35">
      <c r="A669" t="s">
        <v>397</v>
      </c>
      <c r="B669" t="s">
        <v>396</v>
      </c>
      <c r="D669" s="2">
        <v>0.05</v>
      </c>
      <c r="E669" s="2">
        <v>0</v>
      </c>
      <c r="F669" s="2">
        <v>0.05</v>
      </c>
      <c r="G669" s="2">
        <v>0.05</v>
      </c>
    </row>
    <row r="670" spans="1:7" x14ac:dyDescent="0.35">
      <c r="A670" t="s">
        <v>425</v>
      </c>
      <c r="B670" t="s">
        <v>424</v>
      </c>
      <c r="D670" s="2">
        <v>92193.34</v>
      </c>
      <c r="E670" s="2">
        <v>0</v>
      </c>
      <c r="F670" s="2">
        <v>92193.34</v>
      </c>
      <c r="G670" s="2">
        <v>92193.34</v>
      </c>
    </row>
    <row r="671" spans="1:7" x14ac:dyDescent="0.35">
      <c r="A671" t="s">
        <v>427</v>
      </c>
      <c r="B671" t="s">
        <v>426</v>
      </c>
      <c r="D671" s="2">
        <v>-105313.99</v>
      </c>
      <c r="E671" s="2">
        <v>2624.15</v>
      </c>
      <c r="F671" s="2">
        <v>-102689.84</v>
      </c>
      <c r="G671" s="2">
        <v>-102689.84</v>
      </c>
    </row>
    <row r="672" spans="1:7" x14ac:dyDescent="0.35">
      <c r="A672" t="s">
        <v>429</v>
      </c>
      <c r="B672" t="s">
        <v>428</v>
      </c>
      <c r="D672" s="2">
        <v>16090.62</v>
      </c>
      <c r="E672" s="2">
        <v>438.04</v>
      </c>
      <c r="F672" s="2">
        <v>16528.66</v>
      </c>
      <c r="G672" s="2">
        <v>16528.66</v>
      </c>
    </row>
    <row r="673" spans="1:7" x14ac:dyDescent="0.35">
      <c r="A673" t="s">
        <v>431</v>
      </c>
      <c r="B673" t="s">
        <v>430</v>
      </c>
      <c r="D673" s="2">
        <v>-32622.58</v>
      </c>
      <c r="E673" s="2">
        <v>-877.42</v>
      </c>
      <c r="F673" s="2">
        <v>-33500</v>
      </c>
      <c r="G673" s="2">
        <v>-33500</v>
      </c>
    </row>
    <row r="674" spans="1:7" x14ac:dyDescent="0.35">
      <c r="A674" t="s">
        <v>433</v>
      </c>
      <c r="B674" t="s">
        <v>432</v>
      </c>
      <c r="D674" s="2">
        <v>-109855.82</v>
      </c>
      <c r="E674" s="2">
        <v>-3071.54</v>
      </c>
      <c r="F674" s="2">
        <v>-112927.36</v>
      </c>
      <c r="G674" s="2">
        <v>-112927.36</v>
      </c>
    </row>
    <row r="675" spans="1:7" x14ac:dyDescent="0.35">
      <c r="A675" t="s">
        <v>437</v>
      </c>
      <c r="B675" t="s">
        <v>436</v>
      </c>
      <c r="D675" s="2">
        <v>-7602.45</v>
      </c>
      <c r="E675" s="2">
        <v>1520.48</v>
      </c>
      <c r="F675" s="2">
        <v>-6081.97</v>
      </c>
      <c r="G675" s="2">
        <v>-6081.97</v>
      </c>
    </row>
    <row r="676" spans="1:7" x14ac:dyDescent="0.35">
      <c r="A676" t="s">
        <v>439</v>
      </c>
      <c r="B676" t="s">
        <v>438</v>
      </c>
      <c r="D676" s="2">
        <v>-2631.05</v>
      </c>
      <c r="E676" s="2">
        <v>526.20000000000005</v>
      </c>
      <c r="F676" s="2">
        <v>-2104.85</v>
      </c>
      <c r="G676" s="2">
        <v>-2104.85</v>
      </c>
    </row>
    <row r="677" spans="1:7" x14ac:dyDescent="0.35">
      <c r="A677" t="s">
        <v>482</v>
      </c>
      <c r="B677" t="s">
        <v>481</v>
      </c>
      <c r="D677" s="2">
        <v>204288.79</v>
      </c>
      <c r="E677" s="2">
        <v>-3413.31</v>
      </c>
      <c r="F677" s="2">
        <v>200875.48</v>
      </c>
      <c r="G677" s="2">
        <v>200875.48</v>
      </c>
    </row>
    <row r="678" spans="1:7" x14ac:dyDescent="0.35">
      <c r="A678" t="s">
        <v>484</v>
      </c>
      <c r="B678" t="s">
        <v>483</v>
      </c>
      <c r="D678" s="2">
        <v>-418144.64</v>
      </c>
      <c r="E678" s="2">
        <v>6986.44</v>
      </c>
      <c r="F678" s="2">
        <v>-411158.2</v>
      </c>
      <c r="G678" s="2">
        <v>-411158.2</v>
      </c>
    </row>
    <row r="679" spans="1:7" x14ac:dyDescent="0.35">
      <c r="A679" t="s">
        <v>486</v>
      </c>
      <c r="B679" t="s">
        <v>485</v>
      </c>
      <c r="D679" s="2">
        <v>-2290749.17</v>
      </c>
      <c r="E679" s="2">
        <v>38274.400000000001</v>
      </c>
      <c r="F679" s="2">
        <v>-2252474.77</v>
      </c>
      <c r="G679" s="2">
        <v>-2252474.77</v>
      </c>
    </row>
    <row r="680" spans="1:7" x14ac:dyDescent="0.35">
      <c r="A680" t="s">
        <v>562</v>
      </c>
      <c r="B680" t="s">
        <v>561</v>
      </c>
      <c r="D680" s="2">
        <v>-2867746.1</v>
      </c>
      <c r="E680" s="2">
        <v>-129465.02</v>
      </c>
      <c r="F680" s="2">
        <v>-2997211.12</v>
      </c>
      <c r="G680" s="2">
        <v>-2997211.12</v>
      </c>
    </row>
    <row r="681" spans="1:7" x14ac:dyDescent="0.35">
      <c r="A681" t="s">
        <v>571</v>
      </c>
      <c r="B681" t="s">
        <v>570</v>
      </c>
      <c r="D681" s="2">
        <v>-23840.38</v>
      </c>
      <c r="E681" s="2">
        <v>4768</v>
      </c>
      <c r="F681" s="2">
        <v>-19072.38</v>
      </c>
      <c r="G681" s="2">
        <v>-19072.38</v>
      </c>
    </row>
    <row r="682" spans="1:7" x14ac:dyDescent="0.35">
      <c r="A682" t="s">
        <v>517</v>
      </c>
      <c r="B682" t="s">
        <v>516</v>
      </c>
      <c r="D682" s="2">
        <v>-2407.6</v>
      </c>
      <c r="E682" s="2">
        <v>444.26</v>
      </c>
      <c r="F682" s="2">
        <v>-1963.34</v>
      </c>
      <c r="G682" s="2">
        <v>-1963.34</v>
      </c>
    </row>
    <row r="683" spans="1:7" x14ac:dyDescent="0.35">
      <c r="A683" t="s">
        <v>573</v>
      </c>
      <c r="B683" t="s">
        <v>572</v>
      </c>
      <c r="D683" s="2">
        <v>-5523.53</v>
      </c>
      <c r="E683" s="2">
        <v>1019.22</v>
      </c>
      <c r="F683" s="2">
        <v>-4504.3100000000004</v>
      </c>
      <c r="G683" s="2">
        <v>-4504.3100000000004</v>
      </c>
    </row>
    <row r="684" spans="1:7" x14ac:dyDescent="0.35">
      <c r="A684" t="s">
        <v>564</v>
      </c>
      <c r="B684" t="s">
        <v>563</v>
      </c>
      <c r="D684" s="2">
        <v>-553906.68999999994</v>
      </c>
      <c r="E684" s="2">
        <v>0</v>
      </c>
      <c r="F684" s="2">
        <v>-553906.68999999994</v>
      </c>
      <c r="G684" s="2">
        <v>-553906.68999999994</v>
      </c>
    </row>
    <row r="685" spans="1:7" x14ac:dyDescent="0.35">
      <c r="A685" t="s">
        <v>575</v>
      </c>
      <c r="B685" t="s">
        <v>574</v>
      </c>
      <c r="D685" s="2">
        <v>-2424155.2200000002</v>
      </c>
      <c r="E685" s="2">
        <v>0</v>
      </c>
      <c r="F685" s="2">
        <v>-2424155.2200000002</v>
      </c>
      <c r="G685" s="2">
        <v>-2424155.2200000002</v>
      </c>
    </row>
    <row r="686" spans="1:7" x14ac:dyDescent="0.35">
      <c r="A686" t="s">
        <v>588</v>
      </c>
      <c r="B686" t="s">
        <v>587</v>
      </c>
      <c r="D686" s="2">
        <v>-28598.26</v>
      </c>
      <c r="E686" s="2">
        <v>3177.59</v>
      </c>
      <c r="F686" s="2">
        <v>-25420.67</v>
      </c>
      <c r="G686" s="2">
        <v>-25420.67</v>
      </c>
    </row>
    <row r="687" spans="1:7" x14ac:dyDescent="0.35">
      <c r="A687" t="s">
        <v>590</v>
      </c>
      <c r="B687" t="s">
        <v>589</v>
      </c>
      <c r="D687" s="2">
        <v>-729327.43</v>
      </c>
      <c r="E687" s="2">
        <v>0</v>
      </c>
      <c r="F687" s="2">
        <v>-729327.43</v>
      </c>
      <c r="G687" s="2">
        <v>-729327.43</v>
      </c>
    </row>
    <row r="688" spans="1:7" x14ac:dyDescent="0.35">
      <c r="A688" t="s">
        <v>831</v>
      </c>
      <c r="B688" t="s">
        <v>830</v>
      </c>
      <c r="D688" s="2">
        <v>-388529.8</v>
      </c>
      <c r="E688" s="2">
        <v>0</v>
      </c>
      <c r="F688" s="2">
        <v>-388529.8</v>
      </c>
      <c r="G688" s="2">
        <v>-388529.8</v>
      </c>
    </row>
    <row r="689" spans="1:7" x14ac:dyDescent="0.35">
      <c r="A689" t="s">
        <v>403</v>
      </c>
      <c r="B689" t="s">
        <v>402</v>
      </c>
      <c r="D689" s="2">
        <v>1320084.68</v>
      </c>
      <c r="E689" s="2">
        <v>0</v>
      </c>
      <c r="F689" s="2">
        <v>1320084.68</v>
      </c>
      <c r="G689" s="2">
        <v>1320084.68</v>
      </c>
    </row>
    <row r="690" spans="1:7" x14ac:dyDescent="0.35">
      <c r="A690" t="s">
        <v>405</v>
      </c>
      <c r="B690" t="s">
        <v>404</v>
      </c>
      <c r="D690" s="2">
        <v>-5802328.4299999997</v>
      </c>
      <c r="E690" s="2">
        <v>-1138.81</v>
      </c>
      <c r="F690" s="2">
        <v>-5803467.2400000002</v>
      </c>
      <c r="G690" s="2">
        <v>-5803467.2400000002</v>
      </c>
    </row>
    <row r="691" spans="1:7" x14ac:dyDescent="0.35">
      <c r="A691" t="s">
        <v>407</v>
      </c>
      <c r="B691" t="s">
        <v>406</v>
      </c>
      <c r="D691" s="2">
        <v>-13518952.529999999</v>
      </c>
      <c r="E691" s="2">
        <v>0</v>
      </c>
      <c r="F691" s="2">
        <v>-13518952.529999999</v>
      </c>
      <c r="G691" s="2">
        <v>-13518952.529999999</v>
      </c>
    </row>
    <row r="692" spans="1:7" x14ac:dyDescent="0.35">
      <c r="A692" t="s">
        <v>409</v>
      </c>
      <c r="B692" t="s">
        <v>408</v>
      </c>
      <c r="D692" s="2">
        <v>-280095.78000000003</v>
      </c>
      <c r="E692" s="2">
        <v>364.7</v>
      </c>
      <c r="F692" s="2">
        <v>-279731.08</v>
      </c>
      <c r="G692" s="2">
        <v>-279731.08</v>
      </c>
    </row>
    <row r="693" spans="1:7" x14ac:dyDescent="0.35">
      <c r="A693" t="s">
        <v>441</v>
      </c>
      <c r="B693" t="s">
        <v>440</v>
      </c>
      <c r="D693" s="2">
        <v>-158942.79</v>
      </c>
      <c r="E693" s="2">
        <v>0</v>
      </c>
      <c r="F693" s="2">
        <v>-158942.79</v>
      </c>
      <c r="G693" s="2">
        <v>-158942.79</v>
      </c>
    </row>
    <row r="694" spans="1:7" x14ac:dyDescent="0.35">
      <c r="A694" t="s">
        <v>100</v>
      </c>
      <c r="B694" t="s">
        <v>99</v>
      </c>
      <c r="D694" s="2">
        <v>-2412.8000000000002</v>
      </c>
      <c r="E694" s="2">
        <v>0</v>
      </c>
      <c r="F694" s="2">
        <v>-2412.8000000000002</v>
      </c>
      <c r="G694" s="2">
        <v>-2412.8000000000002</v>
      </c>
    </row>
    <row r="695" spans="1:7" x14ac:dyDescent="0.35">
      <c r="A695" t="s">
        <v>290</v>
      </c>
      <c r="B695" t="s">
        <v>289</v>
      </c>
      <c r="D695" s="2">
        <v>118089.28</v>
      </c>
      <c r="E695" s="2">
        <v>0</v>
      </c>
      <c r="F695" s="2">
        <v>118089.28</v>
      </c>
      <c r="G695" s="2">
        <v>118089.28</v>
      </c>
    </row>
    <row r="696" spans="1:7" x14ac:dyDescent="0.35">
      <c r="A696" t="s">
        <v>292</v>
      </c>
      <c r="B696" t="s">
        <v>291</v>
      </c>
      <c r="D696" s="2">
        <v>-1612523.89</v>
      </c>
      <c r="E696" s="2">
        <v>0</v>
      </c>
      <c r="F696" s="2">
        <v>-1612523.89</v>
      </c>
      <c r="G696" s="2">
        <v>-1612523.89</v>
      </c>
    </row>
    <row r="697" spans="1:7" x14ac:dyDescent="0.35">
      <c r="A697" t="s">
        <v>581</v>
      </c>
      <c r="B697" t="s">
        <v>580</v>
      </c>
      <c r="D697" s="2">
        <v>792559.25</v>
      </c>
      <c r="E697" s="2">
        <v>2670.39</v>
      </c>
      <c r="F697" s="2">
        <v>795229.64</v>
      </c>
      <c r="G697" s="2">
        <v>795229.64</v>
      </c>
    </row>
    <row r="698" spans="1:7" x14ac:dyDescent="0.35">
      <c r="A698" t="s">
        <v>294</v>
      </c>
      <c r="B698" t="s">
        <v>293</v>
      </c>
      <c r="D698" s="2">
        <v>-16552.82</v>
      </c>
      <c r="E698" s="2">
        <v>147.79</v>
      </c>
      <c r="F698" s="2">
        <v>-16405.03</v>
      </c>
      <c r="G698" s="2">
        <v>-16405.03</v>
      </c>
    </row>
    <row r="699" spans="1:7" x14ac:dyDescent="0.35">
      <c r="A699" t="s">
        <v>102</v>
      </c>
      <c r="B699" t="s">
        <v>101</v>
      </c>
      <c r="D699" s="2">
        <v>-1139788.04</v>
      </c>
      <c r="E699" s="2">
        <v>-11099.78</v>
      </c>
      <c r="F699" s="2">
        <v>-1150887.82</v>
      </c>
      <c r="G699" s="2">
        <v>-1150887.82</v>
      </c>
    </row>
    <row r="700" spans="1:7" x14ac:dyDescent="0.35">
      <c r="A700" t="s">
        <v>104</v>
      </c>
      <c r="B700" t="s">
        <v>103</v>
      </c>
      <c r="D700" s="2">
        <v>36427.629999999997</v>
      </c>
      <c r="E700" s="2">
        <v>0</v>
      </c>
      <c r="F700" s="2">
        <v>36427.629999999997</v>
      </c>
      <c r="G700" s="2">
        <v>36427.629999999997</v>
      </c>
    </row>
    <row r="701" spans="1:7" x14ac:dyDescent="0.35">
      <c r="A701" t="s">
        <v>106</v>
      </c>
      <c r="B701" t="s">
        <v>105</v>
      </c>
      <c r="D701" s="2">
        <v>303260.13</v>
      </c>
      <c r="E701" s="2">
        <v>0</v>
      </c>
      <c r="F701" s="2">
        <v>303260.13</v>
      </c>
      <c r="G701" s="2">
        <v>303260.13</v>
      </c>
    </row>
    <row r="702" spans="1:7" x14ac:dyDescent="0.35">
      <c r="A702" t="s">
        <v>108</v>
      </c>
      <c r="B702" t="s">
        <v>107</v>
      </c>
      <c r="D702" s="2">
        <v>172281.25</v>
      </c>
      <c r="E702" s="2">
        <v>0</v>
      </c>
      <c r="F702" s="2">
        <v>172281.25</v>
      </c>
      <c r="G702" s="2">
        <v>172281.25</v>
      </c>
    </row>
    <row r="703" spans="1:7" x14ac:dyDescent="0.35">
      <c r="A703" t="s">
        <v>110</v>
      </c>
      <c r="B703" t="s">
        <v>109</v>
      </c>
      <c r="D703" s="2">
        <v>975597.09</v>
      </c>
      <c r="E703" s="2">
        <v>-2091.2199999999998</v>
      </c>
      <c r="F703" s="2">
        <v>973505.87</v>
      </c>
      <c r="G703" s="2">
        <v>973505.87</v>
      </c>
    </row>
    <row r="704" spans="1:7" x14ac:dyDescent="0.35">
      <c r="A704" t="s">
        <v>296</v>
      </c>
      <c r="B704" t="s">
        <v>295</v>
      </c>
      <c r="D704" s="2">
        <v>-16173.53</v>
      </c>
      <c r="E704" s="2">
        <v>951.41</v>
      </c>
      <c r="F704" s="2">
        <v>-15222.12</v>
      </c>
      <c r="G704" s="2">
        <v>-15222.12</v>
      </c>
    </row>
    <row r="705" spans="1:7" x14ac:dyDescent="0.35">
      <c r="A705" t="s">
        <v>148</v>
      </c>
      <c r="B705" t="s">
        <v>147</v>
      </c>
      <c r="D705" s="2">
        <v>-1171.1400000000001</v>
      </c>
      <c r="E705" s="2">
        <v>0</v>
      </c>
      <c r="F705" s="2">
        <v>-1171.1400000000001</v>
      </c>
      <c r="G705" s="2">
        <v>-1171.1400000000001</v>
      </c>
    </row>
    <row r="706" spans="1:7" x14ac:dyDescent="0.35">
      <c r="A706" t="s">
        <v>341</v>
      </c>
      <c r="B706" t="s">
        <v>340</v>
      </c>
      <c r="D706" s="2">
        <v>-87398.69</v>
      </c>
      <c r="E706" s="2">
        <v>0</v>
      </c>
      <c r="F706" s="2">
        <v>-87398.69</v>
      </c>
      <c r="G706" s="2">
        <v>-87398.69</v>
      </c>
    </row>
    <row r="707" spans="1:7" x14ac:dyDescent="0.35">
      <c r="A707" t="s">
        <v>513</v>
      </c>
      <c r="B707" t="s">
        <v>512</v>
      </c>
      <c r="D707" s="2">
        <v>-15410.28</v>
      </c>
      <c r="E707" s="2">
        <v>-225.42</v>
      </c>
      <c r="F707" s="2">
        <v>-15635.7</v>
      </c>
      <c r="G707" s="2">
        <v>-15635.7</v>
      </c>
    </row>
    <row r="708" spans="1:7" x14ac:dyDescent="0.35">
      <c r="A708" t="s">
        <v>499</v>
      </c>
      <c r="B708" t="s">
        <v>498</v>
      </c>
      <c r="D708" s="2">
        <v>14255.02</v>
      </c>
      <c r="E708" s="2">
        <v>220.16</v>
      </c>
      <c r="F708" s="2">
        <v>14475.18</v>
      </c>
      <c r="G708" s="2">
        <v>14475.18</v>
      </c>
    </row>
    <row r="709" spans="1:7" x14ac:dyDescent="0.35">
      <c r="A709" t="s">
        <v>254</v>
      </c>
      <c r="B709" t="s">
        <v>253</v>
      </c>
      <c r="D709" s="2">
        <v>-8449698.2899999991</v>
      </c>
      <c r="E709" s="2">
        <v>-25617.96</v>
      </c>
      <c r="F709" s="2">
        <v>-8475316.25</v>
      </c>
      <c r="G709" s="2">
        <v>-8475316.25</v>
      </c>
    </row>
    <row r="710" spans="1:7" x14ac:dyDescent="0.35">
      <c r="A710" t="s">
        <v>116</v>
      </c>
      <c r="B710" t="s">
        <v>115</v>
      </c>
      <c r="D710" s="2">
        <v>648.26</v>
      </c>
      <c r="E710" s="2">
        <v>0</v>
      </c>
      <c r="F710" s="2">
        <v>648.26</v>
      </c>
      <c r="G710" s="2">
        <v>648.26</v>
      </c>
    </row>
    <row r="711" spans="1:7" x14ac:dyDescent="0.35">
      <c r="A711" t="s">
        <v>118</v>
      </c>
      <c r="B711" t="s">
        <v>117</v>
      </c>
      <c r="D711" s="2">
        <v>-62264.47</v>
      </c>
      <c r="E711" s="2">
        <v>0</v>
      </c>
      <c r="F711" s="2">
        <v>-62264.47</v>
      </c>
      <c r="G711" s="2">
        <v>-62264.47</v>
      </c>
    </row>
    <row r="712" spans="1:7" x14ac:dyDescent="0.35">
      <c r="A712" t="s">
        <v>120</v>
      </c>
      <c r="B712" t="s">
        <v>119</v>
      </c>
      <c r="D712" s="2">
        <v>62264.65</v>
      </c>
      <c r="E712" s="2">
        <v>0</v>
      </c>
      <c r="F712" s="2">
        <v>62264.65</v>
      </c>
      <c r="G712" s="2">
        <v>62264.65</v>
      </c>
    </row>
    <row r="713" spans="1:7" x14ac:dyDescent="0.35">
      <c r="A713" t="s">
        <v>379</v>
      </c>
      <c r="B713" t="s">
        <v>378</v>
      </c>
      <c r="D713" s="2">
        <v>-572436.21</v>
      </c>
      <c r="E713" s="2">
        <v>0</v>
      </c>
      <c r="F713" s="2">
        <v>-572436.21</v>
      </c>
      <c r="G713" s="2">
        <v>-572436.21</v>
      </c>
    </row>
    <row r="714" spans="1:7" x14ac:dyDescent="0.35">
      <c r="A714" t="s">
        <v>300</v>
      </c>
      <c r="B714" t="s">
        <v>299</v>
      </c>
      <c r="D714" s="2">
        <v>-172281.34</v>
      </c>
      <c r="E714" s="2">
        <v>0</v>
      </c>
      <c r="F714" s="2">
        <v>-172281.34</v>
      </c>
      <c r="G714" s="2">
        <v>-172281.34</v>
      </c>
    </row>
    <row r="715" spans="1:7" x14ac:dyDescent="0.35">
      <c r="A715" t="s">
        <v>124</v>
      </c>
      <c r="B715" t="s">
        <v>123</v>
      </c>
      <c r="D715" s="2">
        <v>-0.01</v>
      </c>
      <c r="E715" s="2">
        <v>0</v>
      </c>
      <c r="F715" s="2">
        <v>-0.01</v>
      </c>
      <c r="G715" s="2">
        <v>-0.01</v>
      </c>
    </row>
    <row r="716" spans="1:7" x14ac:dyDescent="0.35">
      <c r="A716" t="s">
        <v>128</v>
      </c>
      <c r="B716" t="s">
        <v>127</v>
      </c>
      <c r="D716" s="2">
        <v>14414.6</v>
      </c>
      <c r="E716" s="2">
        <v>0</v>
      </c>
      <c r="F716" s="2">
        <v>14414.6</v>
      </c>
      <c r="G716" s="2">
        <v>14414.6</v>
      </c>
    </row>
    <row r="717" spans="1:7" x14ac:dyDescent="0.35">
      <c r="A717" t="s">
        <v>446</v>
      </c>
      <c r="B717" t="s">
        <v>445</v>
      </c>
      <c r="D717" s="2">
        <v>3596.17</v>
      </c>
      <c r="E717" s="2">
        <v>245.13</v>
      </c>
      <c r="F717" s="2">
        <v>3841.3</v>
      </c>
      <c r="G717" s="2">
        <v>3841.3</v>
      </c>
    </row>
    <row r="718" spans="1:7" x14ac:dyDescent="0.35">
      <c r="A718" t="s">
        <v>448</v>
      </c>
      <c r="B718" t="s">
        <v>447</v>
      </c>
      <c r="D718" s="2">
        <v>82014.36</v>
      </c>
      <c r="E718" s="2">
        <v>468.15</v>
      </c>
      <c r="F718" s="2">
        <v>82482.509999999995</v>
      </c>
      <c r="G718" s="2">
        <v>82482.509999999995</v>
      </c>
    </row>
    <row r="719" spans="1:7" x14ac:dyDescent="0.35">
      <c r="A719" t="s">
        <v>315</v>
      </c>
      <c r="D719" s="2">
        <v>-96701971.629999995</v>
      </c>
      <c r="E719" s="2">
        <v>-96803.65</v>
      </c>
      <c r="F719" s="2">
        <v>-96798775.280000001</v>
      </c>
      <c r="G719" s="2">
        <v>-96798775.280000001</v>
      </c>
    </row>
    <row r="720" spans="1:7" x14ac:dyDescent="0.35">
      <c r="A720" t="s">
        <v>491</v>
      </c>
    </row>
    <row r="721" spans="1:7" x14ac:dyDescent="0.35">
      <c r="A721" t="s">
        <v>461</v>
      </c>
      <c r="B721" t="s">
        <v>507</v>
      </c>
      <c r="D721" s="2">
        <v>3357192.14</v>
      </c>
      <c r="E721" s="2">
        <v>-958288</v>
      </c>
      <c r="F721" s="2">
        <v>2398904.14</v>
      </c>
      <c r="G721" s="2">
        <v>2398904.14</v>
      </c>
    </row>
    <row r="722" spans="1:7" x14ac:dyDescent="0.35">
      <c r="A722" t="s">
        <v>494</v>
      </c>
      <c r="D722" s="2">
        <v>3357192.14</v>
      </c>
      <c r="E722" s="2">
        <v>-958288</v>
      </c>
      <c r="F722" s="2">
        <v>2398904.14</v>
      </c>
      <c r="G722" s="2">
        <v>2398904.14</v>
      </c>
    </row>
    <row r="723" spans="1:7" x14ac:dyDescent="0.35">
      <c r="A723" t="s">
        <v>316</v>
      </c>
    </row>
    <row r="724" spans="1:7" x14ac:dyDescent="0.35">
      <c r="A724" t="s">
        <v>317</v>
      </c>
      <c r="D724" s="2">
        <v>-463580234.92000002</v>
      </c>
      <c r="E724" s="2">
        <v>-3359845.02</v>
      </c>
      <c r="F724" s="2">
        <v>-466940079.94</v>
      </c>
      <c r="G724" s="2">
        <v>-466940079.94</v>
      </c>
    </row>
    <row r="725" spans="1:7" x14ac:dyDescent="0.35">
      <c r="A725" t="s">
        <v>318</v>
      </c>
    </row>
    <row r="726" spans="1:7" x14ac:dyDescent="0.35">
      <c r="A726" t="s">
        <v>174</v>
      </c>
      <c r="B726" t="s">
        <v>173</v>
      </c>
      <c r="D726" s="2">
        <v>-0.01</v>
      </c>
      <c r="E726" s="2">
        <v>0</v>
      </c>
      <c r="F726" s="2">
        <v>-0.01</v>
      </c>
      <c r="G726" s="2">
        <v>-0.01</v>
      </c>
    </row>
    <row r="727" spans="1:7" x14ac:dyDescent="0.35">
      <c r="A727" t="s">
        <v>829</v>
      </c>
      <c r="B727" t="s">
        <v>828</v>
      </c>
      <c r="D727" s="2">
        <v>0.01</v>
      </c>
      <c r="E727" s="2">
        <v>0.01</v>
      </c>
      <c r="F727" s="2">
        <v>0.02</v>
      </c>
      <c r="G727" s="2">
        <v>0.02</v>
      </c>
    </row>
    <row r="728" spans="1:7" x14ac:dyDescent="0.35">
      <c r="A728" t="s">
        <v>244</v>
      </c>
      <c r="B728" t="s">
        <v>243</v>
      </c>
      <c r="D728" s="2">
        <v>21825904.41</v>
      </c>
      <c r="E728" s="2">
        <v>0</v>
      </c>
      <c r="F728" s="2">
        <v>21825904.41</v>
      </c>
      <c r="G728" s="2">
        <v>21825904.41</v>
      </c>
    </row>
    <row r="729" spans="1:7" x14ac:dyDescent="0.35">
      <c r="A729" t="s">
        <v>372</v>
      </c>
      <c r="B729" t="s">
        <v>363</v>
      </c>
      <c r="D729" s="2">
        <v>0.01</v>
      </c>
      <c r="E729" s="2">
        <v>0</v>
      </c>
      <c r="F729" s="2">
        <v>0.01</v>
      </c>
      <c r="G729" s="2">
        <v>0.01</v>
      </c>
    </row>
    <row r="730" spans="1:7" x14ac:dyDescent="0.35">
      <c r="A730" t="s">
        <v>184</v>
      </c>
      <c r="B730" t="s">
        <v>183</v>
      </c>
      <c r="D730" s="2">
        <v>0.01</v>
      </c>
      <c r="E730" s="2">
        <v>0</v>
      </c>
      <c r="F730" s="2">
        <v>0.01</v>
      </c>
      <c r="G730" s="2">
        <v>0.01</v>
      </c>
    </row>
    <row r="731" spans="1:7" x14ac:dyDescent="0.35">
      <c r="A731" t="s">
        <v>246</v>
      </c>
      <c r="B731" t="s">
        <v>245</v>
      </c>
      <c r="D731" s="2">
        <v>-54030957.119999997</v>
      </c>
      <c r="E731" s="2">
        <v>-61699.59</v>
      </c>
      <c r="F731" s="2">
        <v>-54092656.710000001</v>
      </c>
      <c r="G731" s="2">
        <v>-54092656.710000001</v>
      </c>
    </row>
    <row r="732" spans="1:7" x14ac:dyDescent="0.35">
      <c r="A732" t="s">
        <v>194</v>
      </c>
      <c r="B732" t="s">
        <v>193</v>
      </c>
      <c r="D732" s="2">
        <v>-0.02</v>
      </c>
      <c r="E732" s="2">
        <v>0.02</v>
      </c>
      <c r="F732" s="2">
        <v>0</v>
      </c>
      <c r="G732" s="2">
        <v>0</v>
      </c>
    </row>
    <row r="733" spans="1:7" x14ac:dyDescent="0.35">
      <c r="A733" t="s">
        <v>196</v>
      </c>
      <c r="B733" t="s">
        <v>195</v>
      </c>
      <c r="D733" s="2">
        <v>0</v>
      </c>
      <c r="E733" s="2">
        <v>0.01</v>
      </c>
      <c r="F733" s="2">
        <v>0.01</v>
      </c>
      <c r="G733" s="2">
        <v>0.01</v>
      </c>
    </row>
    <row r="734" spans="1:7" x14ac:dyDescent="0.35">
      <c r="A734" t="s">
        <v>198</v>
      </c>
      <c r="B734" t="s">
        <v>197</v>
      </c>
      <c r="D734" s="2">
        <v>15726204.5</v>
      </c>
      <c r="E734" s="2">
        <v>0</v>
      </c>
      <c r="F734" s="2">
        <v>15726204.5</v>
      </c>
      <c r="G734" s="2">
        <v>15726204.5</v>
      </c>
    </row>
    <row r="735" spans="1:7" x14ac:dyDescent="0.35">
      <c r="A735" t="s">
        <v>248</v>
      </c>
      <c r="B735" t="s">
        <v>247</v>
      </c>
      <c r="D735" s="2">
        <v>5912479.6399999997</v>
      </c>
      <c r="E735" s="2">
        <v>12125.84</v>
      </c>
      <c r="F735" s="2">
        <v>5924605.4800000004</v>
      </c>
      <c r="G735" s="2">
        <v>5924605.4800000004</v>
      </c>
    </row>
    <row r="736" spans="1:7" x14ac:dyDescent="0.35">
      <c r="A736" t="s">
        <v>250</v>
      </c>
      <c r="B736" t="s">
        <v>249</v>
      </c>
      <c r="D736" s="2">
        <v>-82095.11</v>
      </c>
      <c r="E736" s="2">
        <v>-855.41</v>
      </c>
      <c r="F736" s="2">
        <v>-82950.52</v>
      </c>
      <c r="G736" s="2">
        <v>-82950.52</v>
      </c>
    </row>
    <row r="737" spans="1:7" x14ac:dyDescent="0.35">
      <c r="A737" t="s">
        <v>202</v>
      </c>
      <c r="B737" t="s">
        <v>201</v>
      </c>
      <c r="D737" s="2">
        <v>-0.01</v>
      </c>
      <c r="E737" s="2">
        <v>0.01</v>
      </c>
      <c r="F737" s="2">
        <v>0</v>
      </c>
      <c r="G737" s="2">
        <v>0</v>
      </c>
    </row>
    <row r="738" spans="1:7" x14ac:dyDescent="0.35">
      <c r="A738" t="s">
        <v>204</v>
      </c>
      <c r="B738" t="s">
        <v>203</v>
      </c>
      <c r="D738" s="2">
        <v>3889913.37</v>
      </c>
      <c r="E738" s="2">
        <v>0</v>
      </c>
      <c r="F738" s="2">
        <v>3889913.37</v>
      </c>
      <c r="G738" s="2">
        <v>3889913.37</v>
      </c>
    </row>
    <row r="739" spans="1:7" x14ac:dyDescent="0.35">
      <c r="A739" t="s">
        <v>206</v>
      </c>
      <c r="B739" t="s">
        <v>205</v>
      </c>
      <c r="D739" s="2">
        <v>183581.01</v>
      </c>
      <c r="E739" s="2">
        <v>0</v>
      </c>
      <c r="F739" s="2">
        <v>183581.01</v>
      </c>
      <c r="G739" s="2">
        <v>183581.01</v>
      </c>
    </row>
    <row r="740" spans="1:7" x14ac:dyDescent="0.35">
      <c r="A740" t="s">
        <v>208</v>
      </c>
      <c r="B740" t="s">
        <v>207</v>
      </c>
      <c r="D740" s="2">
        <v>385065.35</v>
      </c>
      <c r="E740" s="2">
        <v>0</v>
      </c>
      <c r="F740" s="2">
        <v>385065.35</v>
      </c>
      <c r="G740" s="2">
        <v>385065.35</v>
      </c>
    </row>
    <row r="741" spans="1:7" x14ac:dyDescent="0.35">
      <c r="A741" t="s">
        <v>210</v>
      </c>
      <c r="B741" t="s">
        <v>209</v>
      </c>
      <c r="D741" s="2">
        <v>0.01</v>
      </c>
      <c r="E741" s="2">
        <v>0</v>
      </c>
      <c r="F741" s="2">
        <v>0.01</v>
      </c>
      <c r="G741" s="2">
        <v>0.01</v>
      </c>
    </row>
    <row r="742" spans="1:7" x14ac:dyDescent="0.35">
      <c r="A742" t="s">
        <v>212</v>
      </c>
      <c r="B742" t="s">
        <v>211</v>
      </c>
      <c r="D742" s="2">
        <v>8323334.8600000003</v>
      </c>
      <c r="E742" s="2">
        <v>0</v>
      </c>
      <c r="F742" s="2">
        <v>8323334.8600000003</v>
      </c>
      <c r="G742" s="2">
        <v>8323334.8600000003</v>
      </c>
    </row>
    <row r="743" spans="1:7" x14ac:dyDescent="0.35">
      <c r="A743" t="s">
        <v>216</v>
      </c>
      <c r="B743" t="s">
        <v>215</v>
      </c>
      <c r="D743" s="2">
        <v>1463734.34</v>
      </c>
      <c r="E743" s="2">
        <v>0</v>
      </c>
      <c r="F743" s="2">
        <v>1463734.34</v>
      </c>
      <c r="G743" s="2">
        <v>1463734.34</v>
      </c>
    </row>
    <row r="744" spans="1:7" x14ac:dyDescent="0.35">
      <c r="A744" t="s">
        <v>220</v>
      </c>
      <c r="B744" t="s">
        <v>219</v>
      </c>
      <c r="D744" s="2">
        <v>196271.51</v>
      </c>
      <c r="E744" s="2">
        <v>0</v>
      </c>
      <c r="F744" s="2">
        <v>196271.51</v>
      </c>
      <c r="G744" s="2">
        <v>196271.51</v>
      </c>
    </row>
    <row r="745" spans="1:7" x14ac:dyDescent="0.35">
      <c r="A745" t="s">
        <v>224</v>
      </c>
      <c r="B745" t="s">
        <v>223</v>
      </c>
      <c r="D745" s="2">
        <v>0.01</v>
      </c>
      <c r="E745" s="2">
        <v>0</v>
      </c>
      <c r="F745" s="2">
        <v>0.01</v>
      </c>
      <c r="G745" s="2">
        <v>0.01</v>
      </c>
    </row>
    <row r="746" spans="1:7" x14ac:dyDescent="0.35">
      <c r="A746" t="s">
        <v>226</v>
      </c>
      <c r="B746" t="s">
        <v>225</v>
      </c>
      <c r="D746" s="2">
        <v>93061.64</v>
      </c>
      <c r="E746" s="2">
        <v>0</v>
      </c>
      <c r="F746" s="2">
        <v>93061.64</v>
      </c>
      <c r="G746" s="2">
        <v>93061.64</v>
      </c>
    </row>
    <row r="747" spans="1:7" x14ac:dyDescent="0.35">
      <c r="A747" t="s">
        <v>15</v>
      </c>
      <c r="B747" t="s">
        <v>14</v>
      </c>
      <c r="D747" s="2">
        <v>-0.01</v>
      </c>
      <c r="E747" s="2">
        <v>0.01</v>
      </c>
      <c r="F747" s="2">
        <v>0</v>
      </c>
      <c r="G747" s="2">
        <v>0</v>
      </c>
    </row>
    <row r="748" spans="1:7" x14ac:dyDescent="0.35">
      <c r="A748" t="s">
        <v>17</v>
      </c>
      <c r="B748" t="s">
        <v>16</v>
      </c>
      <c r="D748" s="2">
        <v>-4985151.24</v>
      </c>
      <c r="E748" s="2">
        <v>0</v>
      </c>
      <c r="F748" s="2">
        <v>-4985151.24</v>
      </c>
      <c r="G748" s="2">
        <v>-4985151.24</v>
      </c>
    </row>
    <row r="749" spans="1:7" x14ac:dyDescent="0.35">
      <c r="A749" t="s">
        <v>19</v>
      </c>
      <c r="B749" t="s">
        <v>18</v>
      </c>
      <c r="D749" s="2">
        <v>0</v>
      </c>
      <c r="E749" s="2">
        <v>0.01</v>
      </c>
      <c r="F749" s="2">
        <v>0.01</v>
      </c>
      <c r="G749" s="2">
        <v>0.01</v>
      </c>
    </row>
    <row r="750" spans="1:7" x14ac:dyDescent="0.35">
      <c r="A750" t="s">
        <v>21</v>
      </c>
      <c r="B750" t="s">
        <v>20</v>
      </c>
      <c r="D750" s="2">
        <v>0</v>
      </c>
      <c r="E750" s="2">
        <v>-0.01</v>
      </c>
      <c r="F750" s="2">
        <v>-0.01</v>
      </c>
      <c r="G750" s="2">
        <v>-0.01</v>
      </c>
    </row>
    <row r="751" spans="1:7" x14ac:dyDescent="0.35">
      <c r="A751" t="s">
        <v>421</v>
      </c>
      <c r="B751" t="s">
        <v>420</v>
      </c>
      <c r="D751" s="2">
        <v>0</v>
      </c>
      <c r="E751" s="2">
        <v>-0.01</v>
      </c>
      <c r="F751" s="2">
        <v>-0.01</v>
      </c>
      <c r="G751" s="2">
        <v>-0.01</v>
      </c>
    </row>
    <row r="752" spans="1:7" x14ac:dyDescent="0.35">
      <c r="A752" t="s">
        <v>349</v>
      </c>
      <c r="B752" t="s">
        <v>348</v>
      </c>
      <c r="D752" s="2">
        <v>0.01</v>
      </c>
      <c r="E752" s="2">
        <v>0</v>
      </c>
      <c r="F752" s="2">
        <v>0.01</v>
      </c>
      <c r="G752" s="2">
        <v>0.01</v>
      </c>
    </row>
    <row r="753" spans="1:7" x14ac:dyDescent="0.35">
      <c r="A753" t="s">
        <v>29</v>
      </c>
      <c r="B753" t="s">
        <v>28</v>
      </c>
      <c r="D753" s="2">
        <v>0.01</v>
      </c>
      <c r="E753" s="2">
        <v>-0.02</v>
      </c>
      <c r="F753" s="2">
        <v>-0.01</v>
      </c>
      <c r="G753" s="2">
        <v>-0.01</v>
      </c>
    </row>
    <row r="754" spans="1:7" x14ac:dyDescent="0.35">
      <c r="A754" t="s">
        <v>228</v>
      </c>
      <c r="B754" t="s">
        <v>227</v>
      </c>
      <c r="D754" s="2">
        <v>0.01</v>
      </c>
      <c r="E754" s="2">
        <v>0</v>
      </c>
      <c r="F754" s="2">
        <v>0.01</v>
      </c>
      <c r="G754" s="2">
        <v>0.01</v>
      </c>
    </row>
    <row r="755" spans="1:7" x14ac:dyDescent="0.35">
      <c r="A755" t="s">
        <v>230</v>
      </c>
      <c r="B755" t="s">
        <v>229</v>
      </c>
      <c r="D755" s="2">
        <v>12896397.279999999</v>
      </c>
      <c r="E755" s="2">
        <v>0</v>
      </c>
      <c r="F755" s="2">
        <v>12896397.279999999</v>
      </c>
      <c r="G755" s="2">
        <v>12896397.279999999</v>
      </c>
    </row>
    <row r="756" spans="1:7" x14ac:dyDescent="0.35">
      <c r="A756" t="s">
        <v>232</v>
      </c>
      <c r="B756" t="s">
        <v>231</v>
      </c>
      <c r="D756" s="2">
        <v>-0.01</v>
      </c>
      <c r="E756" s="2">
        <v>0.02</v>
      </c>
      <c r="F756" s="2">
        <v>0.01</v>
      </c>
      <c r="G756" s="2">
        <v>0.01</v>
      </c>
    </row>
    <row r="757" spans="1:7" x14ac:dyDescent="0.35">
      <c r="A757" t="s">
        <v>450</v>
      </c>
      <c r="B757" t="s">
        <v>449</v>
      </c>
      <c r="D757" s="2">
        <v>0.01</v>
      </c>
      <c r="E757" s="2">
        <v>0</v>
      </c>
      <c r="F757" s="2">
        <v>0.01</v>
      </c>
      <c r="G757" s="2">
        <v>0.01</v>
      </c>
    </row>
    <row r="758" spans="1:7" x14ac:dyDescent="0.35">
      <c r="A758" t="s">
        <v>238</v>
      </c>
      <c r="B758" t="s">
        <v>237</v>
      </c>
      <c r="D758" s="2">
        <v>231537.03</v>
      </c>
      <c r="E758" s="2">
        <v>0</v>
      </c>
      <c r="F758" s="2">
        <v>231537.03</v>
      </c>
      <c r="G758" s="2">
        <v>231537.03</v>
      </c>
    </row>
    <row r="759" spans="1:7" x14ac:dyDescent="0.35">
      <c r="A759" t="s">
        <v>252</v>
      </c>
      <c r="B759" t="s">
        <v>251</v>
      </c>
      <c r="D759" s="2">
        <v>-0.27</v>
      </c>
      <c r="E759" s="2">
        <v>0</v>
      </c>
      <c r="F759" s="2">
        <v>-0.27</v>
      </c>
      <c r="G759" s="2">
        <v>-0.27</v>
      </c>
    </row>
    <row r="760" spans="1:7" x14ac:dyDescent="0.35">
      <c r="A760" t="s">
        <v>268</v>
      </c>
      <c r="B760" t="s">
        <v>267</v>
      </c>
      <c r="D760" s="2">
        <v>-0.01</v>
      </c>
      <c r="E760" s="2">
        <v>0</v>
      </c>
      <c r="F760" s="2">
        <v>-0.01</v>
      </c>
      <c r="G760" s="2">
        <v>-0.01</v>
      </c>
    </row>
    <row r="761" spans="1:7" x14ac:dyDescent="0.35">
      <c r="A761" t="s">
        <v>531</v>
      </c>
      <c r="B761" t="s">
        <v>530</v>
      </c>
      <c r="D761" s="2">
        <v>-0.03</v>
      </c>
      <c r="E761" s="2">
        <v>0.02</v>
      </c>
      <c r="F761" s="2">
        <v>-0.01</v>
      </c>
      <c r="G761" s="2">
        <v>-0.01</v>
      </c>
    </row>
    <row r="762" spans="1:7" x14ac:dyDescent="0.35">
      <c r="A762" t="s">
        <v>33</v>
      </c>
      <c r="B762" t="s">
        <v>32</v>
      </c>
      <c r="D762" s="2">
        <v>-0.02</v>
      </c>
      <c r="E762" s="2">
        <v>0.01</v>
      </c>
      <c r="F762" s="2">
        <v>-0.01</v>
      </c>
      <c r="G762" s="2">
        <v>-0.01</v>
      </c>
    </row>
    <row r="763" spans="1:7" x14ac:dyDescent="0.35">
      <c r="A763" t="s">
        <v>35</v>
      </c>
      <c r="B763" t="s">
        <v>34</v>
      </c>
      <c r="D763" s="2">
        <v>-0.01</v>
      </c>
      <c r="E763" s="2">
        <v>0.01</v>
      </c>
      <c r="F763" s="2">
        <v>0</v>
      </c>
      <c r="G763" s="2">
        <v>0</v>
      </c>
    </row>
    <row r="764" spans="1:7" x14ac:dyDescent="0.35">
      <c r="A764" t="s">
        <v>37</v>
      </c>
      <c r="B764" t="s">
        <v>36</v>
      </c>
      <c r="D764" s="2">
        <v>0.01</v>
      </c>
      <c r="E764" s="2">
        <v>-0.01</v>
      </c>
      <c r="F764" s="2">
        <v>0</v>
      </c>
      <c r="G764" s="2">
        <v>0</v>
      </c>
    </row>
    <row r="765" spans="1:7" x14ac:dyDescent="0.35">
      <c r="A765" t="s">
        <v>39</v>
      </c>
      <c r="B765" t="s">
        <v>38</v>
      </c>
      <c r="D765" s="2">
        <v>-0.01</v>
      </c>
      <c r="E765" s="2">
        <v>0</v>
      </c>
      <c r="F765" s="2">
        <v>-0.01</v>
      </c>
      <c r="G765" s="2">
        <v>-0.01</v>
      </c>
    </row>
    <row r="766" spans="1:7" x14ac:dyDescent="0.35">
      <c r="A766" t="s">
        <v>43</v>
      </c>
      <c r="B766" t="s">
        <v>42</v>
      </c>
      <c r="D766" s="2">
        <v>0.01</v>
      </c>
      <c r="E766" s="2">
        <v>0</v>
      </c>
      <c r="F766" s="2">
        <v>0.01</v>
      </c>
      <c r="G766" s="2">
        <v>0.01</v>
      </c>
    </row>
    <row r="767" spans="1:7" x14ac:dyDescent="0.35">
      <c r="A767" t="s">
        <v>47</v>
      </c>
      <c r="B767" t="s">
        <v>46</v>
      </c>
      <c r="D767" s="2">
        <v>-0.02</v>
      </c>
      <c r="E767" s="2">
        <v>0.03</v>
      </c>
      <c r="F767" s="2">
        <v>0.01</v>
      </c>
      <c r="G767" s="2">
        <v>0.01</v>
      </c>
    </row>
    <row r="768" spans="1:7" x14ac:dyDescent="0.35">
      <c r="A768" t="s">
        <v>49</v>
      </c>
      <c r="B768" t="s">
        <v>48</v>
      </c>
      <c r="D768" s="2">
        <v>0.01</v>
      </c>
      <c r="E768" s="2">
        <v>0</v>
      </c>
      <c r="F768" s="2">
        <v>0.01</v>
      </c>
      <c r="G768" s="2">
        <v>0.01</v>
      </c>
    </row>
    <row r="769" spans="1:7" x14ac:dyDescent="0.35">
      <c r="A769" t="s">
        <v>59</v>
      </c>
      <c r="B769" t="s">
        <v>58</v>
      </c>
      <c r="D769" s="2">
        <v>0</v>
      </c>
      <c r="E769" s="2">
        <v>-0.01</v>
      </c>
      <c r="F769" s="2">
        <v>-0.01</v>
      </c>
      <c r="G769" s="2">
        <v>-0.01</v>
      </c>
    </row>
    <row r="770" spans="1:7" x14ac:dyDescent="0.35">
      <c r="A770" t="s">
        <v>61</v>
      </c>
      <c r="B770" t="s">
        <v>60</v>
      </c>
      <c r="D770" s="2">
        <v>0.02</v>
      </c>
      <c r="E770" s="2">
        <v>-0.01</v>
      </c>
      <c r="F770" s="2">
        <v>0.01</v>
      </c>
      <c r="G770" s="2">
        <v>0.01</v>
      </c>
    </row>
    <row r="771" spans="1:7" x14ac:dyDescent="0.35">
      <c r="A771" t="s">
        <v>63</v>
      </c>
      <c r="B771" t="s">
        <v>62</v>
      </c>
      <c r="D771" s="2">
        <v>-0.01</v>
      </c>
      <c r="E771" s="2">
        <v>0</v>
      </c>
      <c r="F771" s="2">
        <v>-0.01</v>
      </c>
      <c r="G771" s="2">
        <v>-0.01</v>
      </c>
    </row>
    <row r="772" spans="1:7" x14ac:dyDescent="0.35">
      <c r="A772" t="s">
        <v>65</v>
      </c>
      <c r="B772" t="s">
        <v>64</v>
      </c>
      <c r="D772" s="2">
        <v>-0.01</v>
      </c>
      <c r="E772" s="2">
        <v>0</v>
      </c>
      <c r="F772" s="2">
        <v>-0.01</v>
      </c>
      <c r="G772" s="2">
        <v>-0.01</v>
      </c>
    </row>
    <row r="773" spans="1:7" x14ac:dyDescent="0.35">
      <c r="A773" t="s">
        <v>71</v>
      </c>
      <c r="B773" t="s">
        <v>70</v>
      </c>
      <c r="D773" s="2">
        <v>0.01</v>
      </c>
      <c r="E773" s="2">
        <v>0</v>
      </c>
      <c r="F773" s="2">
        <v>0.01</v>
      </c>
      <c r="G773" s="2">
        <v>0.01</v>
      </c>
    </row>
    <row r="774" spans="1:7" x14ac:dyDescent="0.35">
      <c r="A774" t="s">
        <v>76</v>
      </c>
      <c r="B774" t="s">
        <v>75</v>
      </c>
      <c r="D774" s="2">
        <v>-0.01</v>
      </c>
      <c r="E774" s="2">
        <v>0</v>
      </c>
      <c r="F774" s="2">
        <v>-0.01</v>
      </c>
      <c r="G774" s="2">
        <v>-0.01</v>
      </c>
    </row>
    <row r="775" spans="1:7" x14ac:dyDescent="0.35">
      <c r="A775" t="s">
        <v>86</v>
      </c>
      <c r="B775" t="s">
        <v>85</v>
      </c>
      <c r="D775" s="2">
        <v>0.01</v>
      </c>
      <c r="E775" s="2">
        <v>0</v>
      </c>
      <c r="F775" s="2">
        <v>0.01</v>
      </c>
      <c r="G775" s="2">
        <v>0.01</v>
      </c>
    </row>
    <row r="776" spans="1:7" x14ac:dyDescent="0.35">
      <c r="A776" t="s">
        <v>90</v>
      </c>
      <c r="B776" t="s">
        <v>89</v>
      </c>
      <c r="D776" s="2">
        <v>0.01</v>
      </c>
      <c r="E776" s="2">
        <v>0</v>
      </c>
      <c r="F776" s="2">
        <v>0.01</v>
      </c>
      <c r="G776" s="2">
        <v>0.01</v>
      </c>
    </row>
    <row r="777" spans="1:7" x14ac:dyDescent="0.35">
      <c r="A777" t="s">
        <v>556</v>
      </c>
      <c r="B777" t="s">
        <v>555</v>
      </c>
      <c r="D777" s="2">
        <v>0</v>
      </c>
      <c r="E777" s="2">
        <v>0.01</v>
      </c>
      <c r="F777" s="2">
        <v>0.01</v>
      </c>
      <c r="G777" s="2">
        <v>0.01</v>
      </c>
    </row>
    <row r="778" spans="1:7" x14ac:dyDescent="0.35">
      <c r="A778" t="s">
        <v>276</v>
      </c>
      <c r="B778" t="s">
        <v>275</v>
      </c>
      <c r="D778" s="2">
        <v>0</v>
      </c>
      <c r="E778" s="2">
        <v>0.02</v>
      </c>
      <c r="F778" s="2">
        <v>0.02</v>
      </c>
      <c r="G778" s="2">
        <v>0.02</v>
      </c>
    </row>
    <row r="779" spans="1:7" x14ac:dyDescent="0.35">
      <c r="A779" t="s">
        <v>94</v>
      </c>
      <c r="B779" t="s">
        <v>93</v>
      </c>
      <c r="D779" s="2">
        <v>0.01</v>
      </c>
      <c r="E779" s="2">
        <v>0</v>
      </c>
      <c r="F779" s="2">
        <v>0.01</v>
      </c>
      <c r="G779" s="2">
        <v>0.01</v>
      </c>
    </row>
    <row r="780" spans="1:7" x14ac:dyDescent="0.35">
      <c r="A780" t="s">
        <v>337</v>
      </c>
      <c r="B780" t="s">
        <v>336</v>
      </c>
      <c r="D780" s="2">
        <v>-0.01</v>
      </c>
      <c r="E780" s="2">
        <v>0.01</v>
      </c>
      <c r="F780" s="2">
        <v>0</v>
      </c>
      <c r="G780" s="2">
        <v>0</v>
      </c>
    </row>
    <row r="781" spans="1:7" x14ac:dyDescent="0.35">
      <c r="A781" t="s">
        <v>284</v>
      </c>
      <c r="B781" t="s">
        <v>283</v>
      </c>
      <c r="D781" s="2">
        <v>0.01</v>
      </c>
      <c r="E781" s="2">
        <v>0</v>
      </c>
      <c r="F781" s="2">
        <v>0.01</v>
      </c>
      <c r="G781" s="2">
        <v>0.01</v>
      </c>
    </row>
    <row r="782" spans="1:7" x14ac:dyDescent="0.35">
      <c r="A782" t="s">
        <v>286</v>
      </c>
      <c r="B782" t="s">
        <v>285</v>
      </c>
      <c r="D782" s="2">
        <v>0.01</v>
      </c>
      <c r="E782" s="2">
        <v>0</v>
      </c>
      <c r="F782" s="2">
        <v>0.01</v>
      </c>
      <c r="G782" s="2">
        <v>0.01</v>
      </c>
    </row>
    <row r="783" spans="1:7" x14ac:dyDescent="0.35">
      <c r="A783" t="s">
        <v>560</v>
      </c>
      <c r="B783" t="s">
        <v>559</v>
      </c>
      <c r="D783" s="2">
        <v>0</v>
      </c>
      <c r="E783" s="2">
        <v>0.01</v>
      </c>
      <c r="F783" s="2">
        <v>0.01</v>
      </c>
      <c r="G783" s="2">
        <v>0.01</v>
      </c>
    </row>
    <row r="784" spans="1:7" x14ac:dyDescent="0.35">
      <c r="A784" t="s">
        <v>381</v>
      </c>
      <c r="B784" t="s">
        <v>380</v>
      </c>
      <c r="D784" s="2">
        <v>0</v>
      </c>
      <c r="E784" s="2">
        <v>0.01</v>
      </c>
      <c r="F784" s="2">
        <v>0.01</v>
      </c>
      <c r="G784" s="2">
        <v>0.01</v>
      </c>
    </row>
    <row r="785" spans="1:7" x14ac:dyDescent="0.35">
      <c r="A785" t="s">
        <v>383</v>
      </c>
      <c r="B785" t="s">
        <v>382</v>
      </c>
      <c r="D785" s="2">
        <v>-0.01</v>
      </c>
      <c r="E785" s="2">
        <v>0.01</v>
      </c>
      <c r="F785" s="2">
        <v>0</v>
      </c>
      <c r="G785" s="2">
        <v>0</v>
      </c>
    </row>
    <row r="786" spans="1:7" x14ac:dyDescent="0.35">
      <c r="A786" t="s">
        <v>427</v>
      </c>
      <c r="B786" t="s">
        <v>426</v>
      </c>
      <c r="D786" s="2">
        <v>0.01</v>
      </c>
      <c r="E786" s="2">
        <v>-0.01</v>
      </c>
      <c r="F786" s="2">
        <v>0</v>
      </c>
      <c r="G786" s="2">
        <v>0</v>
      </c>
    </row>
    <row r="787" spans="1:7" x14ac:dyDescent="0.35">
      <c r="A787" t="s">
        <v>429</v>
      </c>
      <c r="B787" t="s">
        <v>428</v>
      </c>
      <c r="D787" s="2">
        <v>0.01</v>
      </c>
      <c r="E787" s="2">
        <v>0</v>
      </c>
      <c r="F787" s="2">
        <v>0.01</v>
      </c>
      <c r="G787" s="2">
        <v>0.01</v>
      </c>
    </row>
    <row r="788" spans="1:7" x14ac:dyDescent="0.35">
      <c r="A788" t="s">
        <v>431</v>
      </c>
      <c r="B788" t="s">
        <v>430</v>
      </c>
      <c r="D788" s="2">
        <v>-0.02</v>
      </c>
      <c r="E788" s="2">
        <v>0.02</v>
      </c>
      <c r="F788" s="2">
        <v>0</v>
      </c>
      <c r="G788" s="2">
        <v>0</v>
      </c>
    </row>
    <row r="789" spans="1:7" x14ac:dyDescent="0.35">
      <c r="A789" t="s">
        <v>433</v>
      </c>
      <c r="B789" t="s">
        <v>432</v>
      </c>
      <c r="D789" s="2">
        <v>0.02</v>
      </c>
      <c r="E789" s="2">
        <v>-0.01</v>
      </c>
      <c r="F789" s="2">
        <v>0.01</v>
      </c>
      <c r="G789" s="2">
        <v>0.01</v>
      </c>
    </row>
    <row r="790" spans="1:7" x14ac:dyDescent="0.35">
      <c r="A790" t="s">
        <v>482</v>
      </c>
      <c r="B790" t="s">
        <v>481</v>
      </c>
      <c r="D790" s="2">
        <v>0</v>
      </c>
      <c r="E790" s="2">
        <v>0.01</v>
      </c>
      <c r="F790" s="2">
        <v>0.01</v>
      </c>
      <c r="G790" s="2">
        <v>0.01</v>
      </c>
    </row>
    <row r="791" spans="1:7" x14ac:dyDescent="0.35">
      <c r="A791" t="s">
        <v>562</v>
      </c>
      <c r="B791" t="s">
        <v>561</v>
      </c>
      <c r="D791" s="2">
        <v>-0.01</v>
      </c>
      <c r="E791" s="2">
        <v>0</v>
      </c>
      <c r="F791" s="2">
        <v>-0.01</v>
      </c>
      <c r="G791" s="2">
        <v>-0.01</v>
      </c>
    </row>
    <row r="792" spans="1:7" x14ac:dyDescent="0.35">
      <c r="A792" t="s">
        <v>517</v>
      </c>
      <c r="B792" t="s">
        <v>516</v>
      </c>
      <c r="D792" s="2">
        <v>0.01</v>
      </c>
      <c r="E792" s="2">
        <v>-0.01</v>
      </c>
      <c r="F792" s="2">
        <v>0</v>
      </c>
      <c r="G792" s="2">
        <v>0</v>
      </c>
    </row>
    <row r="793" spans="1:7" x14ac:dyDescent="0.35">
      <c r="A793" t="s">
        <v>573</v>
      </c>
      <c r="B793" t="s">
        <v>572</v>
      </c>
      <c r="D793" s="2">
        <v>0</v>
      </c>
      <c r="E793" s="2">
        <v>-0.01</v>
      </c>
      <c r="F793" s="2">
        <v>-0.01</v>
      </c>
      <c r="G793" s="2">
        <v>-0.01</v>
      </c>
    </row>
    <row r="794" spans="1:7" x14ac:dyDescent="0.35">
      <c r="A794" t="s">
        <v>575</v>
      </c>
      <c r="B794" t="s">
        <v>574</v>
      </c>
      <c r="D794" s="2">
        <v>0.01</v>
      </c>
      <c r="E794" s="2">
        <v>0</v>
      </c>
      <c r="F794" s="2">
        <v>0.01</v>
      </c>
      <c r="G794" s="2">
        <v>0.01</v>
      </c>
    </row>
    <row r="795" spans="1:7" x14ac:dyDescent="0.35">
      <c r="A795" t="s">
        <v>588</v>
      </c>
      <c r="B795" t="s">
        <v>587</v>
      </c>
      <c r="D795" s="2">
        <v>-0.01</v>
      </c>
      <c r="E795" s="2">
        <v>0.01</v>
      </c>
      <c r="F795" s="2">
        <v>0</v>
      </c>
      <c r="G795" s="2">
        <v>0</v>
      </c>
    </row>
    <row r="796" spans="1:7" x14ac:dyDescent="0.35">
      <c r="A796" t="s">
        <v>831</v>
      </c>
      <c r="B796" t="s">
        <v>830</v>
      </c>
      <c r="D796" s="2">
        <v>0.01</v>
      </c>
      <c r="E796" s="2">
        <v>0</v>
      </c>
      <c r="F796" s="2">
        <v>0.01</v>
      </c>
      <c r="G796" s="2">
        <v>0.01</v>
      </c>
    </row>
    <row r="797" spans="1:7" x14ac:dyDescent="0.35">
      <c r="A797" t="s">
        <v>403</v>
      </c>
      <c r="B797" t="s">
        <v>402</v>
      </c>
      <c r="D797" s="2">
        <v>0.01</v>
      </c>
      <c r="E797" s="2">
        <v>0</v>
      </c>
      <c r="F797" s="2">
        <v>0.01</v>
      </c>
      <c r="G797" s="2">
        <v>0.01</v>
      </c>
    </row>
    <row r="798" spans="1:7" x14ac:dyDescent="0.35">
      <c r="A798" t="s">
        <v>405</v>
      </c>
      <c r="B798" t="s">
        <v>404</v>
      </c>
      <c r="D798" s="2">
        <v>0</v>
      </c>
      <c r="E798" s="2">
        <v>0.01</v>
      </c>
      <c r="F798" s="2">
        <v>0.01</v>
      </c>
      <c r="G798" s="2">
        <v>0.01</v>
      </c>
    </row>
    <row r="799" spans="1:7" x14ac:dyDescent="0.35">
      <c r="A799" t="s">
        <v>407</v>
      </c>
      <c r="B799" t="s">
        <v>406</v>
      </c>
      <c r="D799" s="2">
        <v>-0.01</v>
      </c>
      <c r="E799" s="2">
        <v>0</v>
      </c>
      <c r="F799" s="2">
        <v>-0.01</v>
      </c>
      <c r="G799" s="2">
        <v>-0.01</v>
      </c>
    </row>
    <row r="800" spans="1:7" x14ac:dyDescent="0.35">
      <c r="A800" t="s">
        <v>409</v>
      </c>
      <c r="B800" t="s">
        <v>408</v>
      </c>
      <c r="D800" s="2">
        <v>0</v>
      </c>
      <c r="E800" s="2">
        <v>0.01</v>
      </c>
      <c r="F800" s="2">
        <v>0.01</v>
      </c>
      <c r="G800" s="2">
        <v>0.01</v>
      </c>
    </row>
    <row r="801" spans="1:7" x14ac:dyDescent="0.35">
      <c r="A801" t="s">
        <v>100</v>
      </c>
      <c r="B801" t="s">
        <v>99</v>
      </c>
      <c r="D801" s="2">
        <v>-0.01</v>
      </c>
      <c r="E801" s="2">
        <v>0</v>
      </c>
      <c r="F801" s="2">
        <v>-0.01</v>
      </c>
      <c r="G801" s="2">
        <v>-0.01</v>
      </c>
    </row>
    <row r="802" spans="1:7" x14ac:dyDescent="0.35">
      <c r="A802" t="s">
        <v>581</v>
      </c>
      <c r="B802" t="s">
        <v>580</v>
      </c>
      <c r="D802" s="2">
        <v>-0.01</v>
      </c>
      <c r="E802" s="2">
        <v>0</v>
      </c>
      <c r="F802" s="2">
        <v>-0.01</v>
      </c>
      <c r="G802" s="2">
        <v>-0.01</v>
      </c>
    </row>
    <row r="803" spans="1:7" x14ac:dyDescent="0.35">
      <c r="A803" t="s">
        <v>294</v>
      </c>
      <c r="B803" t="s">
        <v>293</v>
      </c>
      <c r="D803" s="2">
        <v>-0.01</v>
      </c>
      <c r="E803" s="2">
        <v>-0.01</v>
      </c>
      <c r="F803" s="2">
        <v>-0.02</v>
      </c>
      <c r="G803" s="2">
        <v>-0.02</v>
      </c>
    </row>
    <row r="804" spans="1:7" x14ac:dyDescent="0.35">
      <c r="A804" t="s">
        <v>102</v>
      </c>
      <c r="B804" t="s">
        <v>101</v>
      </c>
      <c r="D804" s="2">
        <v>0.01</v>
      </c>
      <c r="E804" s="2">
        <v>0</v>
      </c>
      <c r="F804" s="2">
        <v>0.01</v>
      </c>
      <c r="G804" s="2">
        <v>0.01</v>
      </c>
    </row>
    <row r="805" spans="1:7" x14ac:dyDescent="0.35">
      <c r="A805" t="s">
        <v>106</v>
      </c>
      <c r="B805" t="s">
        <v>105</v>
      </c>
      <c r="D805" s="2">
        <v>-0.01</v>
      </c>
      <c r="E805" s="2">
        <v>0</v>
      </c>
      <c r="F805" s="2">
        <v>-0.01</v>
      </c>
      <c r="G805" s="2">
        <v>-0.01</v>
      </c>
    </row>
    <row r="806" spans="1:7" x14ac:dyDescent="0.35">
      <c r="A806" t="s">
        <v>108</v>
      </c>
      <c r="B806" t="s">
        <v>107</v>
      </c>
      <c r="D806" s="2">
        <v>0.01</v>
      </c>
      <c r="E806" s="2">
        <v>0</v>
      </c>
      <c r="F806" s="2">
        <v>0.01</v>
      </c>
      <c r="G806" s="2">
        <v>0.01</v>
      </c>
    </row>
    <row r="807" spans="1:7" x14ac:dyDescent="0.35">
      <c r="A807" t="s">
        <v>110</v>
      </c>
      <c r="B807" t="s">
        <v>109</v>
      </c>
      <c r="D807" s="2">
        <v>-0.01</v>
      </c>
      <c r="E807" s="2">
        <v>0.02</v>
      </c>
      <c r="F807" s="2">
        <v>0.01</v>
      </c>
      <c r="G807" s="2">
        <v>0.01</v>
      </c>
    </row>
    <row r="808" spans="1:7" x14ac:dyDescent="0.35">
      <c r="A808" t="s">
        <v>296</v>
      </c>
      <c r="B808" t="s">
        <v>295</v>
      </c>
      <c r="D808" s="2">
        <v>-0.02</v>
      </c>
      <c r="E808" s="2">
        <v>-0.01</v>
      </c>
      <c r="F808" s="2">
        <v>-0.03</v>
      </c>
      <c r="G808" s="2">
        <v>-0.03</v>
      </c>
    </row>
    <row r="809" spans="1:7" x14ac:dyDescent="0.35">
      <c r="A809" t="s">
        <v>148</v>
      </c>
      <c r="B809" t="s">
        <v>147</v>
      </c>
      <c r="D809" s="2">
        <v>4666.5200000000004</v>
      </c>
      <c r="E809" s="2">
        <v>0</v>
      </c>
      <c r="F809" s="2">
        <v>4666.5200000000004</v>
      </c>
      <c r="G809" s="2">
        <v>4666.5200000000004</v>
      </c>
    </row>
    <row r="810" spans="1:7" x14ac:dyDescent="0.35">
      <c r="A810" t="s">
        <v>341</v>
      </c>
      <c r="B810" t="s">
        <v>340</v>
      </c>
      <c r="D810" s="2">
        <v>-0.01</v>
      </c>
      <c r="E810" s="2">
        <v>0</v>
      </c>
      <c r="F810" s="2">
        <v>-0.01</v>
      </c>
      <c r="G810" s="2">
        <v>-0.01</v>
      </c>
    </row>
    <row r="811" spans="1:7" x14ac:dyDescent="0.35">
      <c r="A811" t="s">
        <v>513</v>
      </c>
      <c r="B811" t="s">
        <v>512</v>
      </c>
      <c r="D811" s="2">
        <v>0</v>
      </c>
      <c r="E811" s="2">
        <v>0.01</v>
      </c>
      <c r="F811" s="2">
        <v>0.01</v>
      </c>
      <c r="G811" s="2">
        <v>0.01</v>
      </c>
    </row>
    <row r="812" spans="1:7" x14ac:dyDescent="0.35">
      <c r="A812" t="s">
        <v>499</v>
      </c>
      <c r="B812" t="s">
        <v>498</v>
      </c>
      <c r="D812" s="2">
        <v>0</v>
      </c>
      <c r="E812" s="2">
        <v>0.01</v>
      </c>
      <c r="F812" s="2">
        <v>0.01</v>
      </c>
      <c r="G812" s="2">
        <v>0.01</v>
      </c>
    </row>
    <row r="813" spans="1:7" x14ac:dyDescent="0.35">
      <c r="A813" t="s">
        <v>254</v>
      </c>
      <c r="B813" t="s">
        <v>253</v>
      </c>
      <c r="D813" s="2">
        <v>33668220.75</v>
      </c>
      <c r="E813" s="2">
        <v>102075.95</v>
      </c>
      <c r="F813" s="2">
        <v>33770296.700000003</v>
      </c>
      <c r="G813" s="2">
        <v>33770296.700000003</v>
      </c>
    </row>
    <row r="814" spans="1:7" x14ac:dyDescent="0.35">
      <c r="A814" t="s">
        <v>118</v>
      </c>
      <c r="B814" t="s">
        <v>117</v>
      </c>
      <c r="D814" s="2">
        <v>-0.01</v>
      </c>
      <c r="E814" s="2">
        <v>0</v>
      </c>
      <c r="F814" s="2">
        <v>-0.01</v>
      </c>
      <c r="G814" s="2">
        <v>-0.01</v>
      </c>
    </row>
    <row r="815" spans="1:7" x14ac:dyDescent="0.35">
      <c r="A815" t="s">
        <v>461</v>
      </c>
      <c r="B815" t="s">
        <v>523</v>
      </c>
      <c r="D815" s="2">
        <v>-2380180.48</v>
      </c>
      <c r="E815" s="2">
        <v>2380180.48</v>
      </c>
      <c r="F815" s="2">
        <v>0</v>
      </c>
      <c r="G815" s="2">
        <v>0</v>
      </c>
    </row>
    <row r="816" spans="1:7" x14ac:dyDescent="0.35">
      <c r="A816" t="s">
        <v>446</v>
      </c>
      <c r="B816" t="s">
        <v>445</v>
      </c>
      <c r="D816" s="2">
        <v>0.02</v>
      </c>
      <c r="E816" s="2">
        <v>0</v>
      </c>
      <c r="F816" s="2">
        <v>0.02</v>
      </c>
      <c r="G816" s="2">
        <v>0.02</v>
      </c>
    </row>
    <row r="817" spans="1:7" x14ac:dyDescent="0.35">
      <c r="A817" t="s">
        <v>448</v>
      </c>
      <c r="B817" t="s">
        <v>447</v>
      </c>
      <c r="D817" s="2">
        <v>-0.01</v>
      </c>
      <c r="E817" s="2">
        <v>0</v>
      </c>
      <c r="F817" s="2">
        <v>-0.01</v>
      </c>
      <c r="G817" s="2">
        <v>-0.01</v>
      </c>
    </row>
    <row r="818" spans="1:7" x14ac:dyDescent="0.35">
      <c r="A818" t="s">
        <v>319</v>
      </c>
      <c r="D818" s="2">
        <v>43321987.950000003</v>
      </c>
      <c r="E818" s="2">
        <v>2431827.4700000002</v>
      </c>
      <c r="F818" s="2">
        <v>45753815.420000002</v>
      </c>
      <c r="G818" s="2">
        <v>45753815.420000002</v>
      </c>
    </row>
    <row r="819" spans="1:7" x14ac:dyDescent="0.35">
      <c r="A819" t="s">
        <v>320</v>
      </c>
    </row>
    <row r="820" spans="1:7" x14ac:dyDescent="0.35">
      <c r="A820" t="s">
        <v>174</v>
      </c>
      <c r="B820" t="s">
        <v>173</v>
      </c>
      <c r="D820" s="2">
        <v>-42.31</v>
      </c>
      <c r="E820" s="2">
        <v>0</v>
      </c>
      <c r="F820" s="2">
        <v>-42.31</v>
      </c>
      <c r="G820" s="2">
        <v>-42.31</v>
      </c>
    </row>
    <row r="821" spans="1:7" x14ac:dyDescent="0.35">
      <c r="A821" t="s">
        <v>829</v>
      </c>
      <c r="B821" t="s">
        <v>828</v>
      </c>
      <c r="D821" s="2">
        <v>-7137173.21</v>
      </c>
      <c r="E821" s="2">
        <v>79000.13</v>
      </c>
      <c r="F821" s="2">
        <v>-7058173.0800000001</v>
      </c>
      <c r="G821" s="2">
        <v>-7058173.0800000001</v>
      </c>
    </row>
    <row r="822" spans="1:7" x14ac:dyDescent="0.35">
      <c r="A822" t="s">
        <v>244</v>
      </c>
      <c r="B822" t="s">
        <v>243</v>
      </c>
      <c r="D822" s="2">
        <v>5477637.46</v>
      </c>
      <c r="E822" s="2">
        <v>0</v>
      </c>
      <c r="F822" s="2">
        <v>5477637.46</v>
      </c>
      <c r="G822" s="2">
        <v>5477637.46</v>
      </c>
    </row>
    <row r="823" spans="1:7" x14ac:dyDescent="0.35">
      <c r="A823" t="s">
        <v>176</v>
      </c>
      <c r="B823" t="s">
        <v>175</v>
      </c>
      <c r="D823" s="2">
        <v>7947.41</v>
      </c>
      <c r="E823" s="2">
        <v>0</v>
      </c>
      <c r="F823" s="2">
        <v>7947.41</v>
      </c>
      <c r="G823" s="2">
        <v>7947.41</v>
      </c>
    </row>
    <row r="824" spans="1:7" x14ac:dyDescent="0.35">
      <c r="A824" t="s">
        <v>178</v>
      </c>
      <c r="B824" t="s">
        <v>177</v>
      </c>
      <c r="D824" s="2">
        <v>-2011.52</v>
      </c>
      <c r="E824" s="2">
        <v>0</v>
      </c>
      <c r="F824" s="2">
        <v>-2011.52</v>
      </c>
      <c r="G824" s="2">
        <v>-2011.52</v>
      </c>
    </row>
    <row r="825" spans="1:7" x14ac:dyDescent="0.35">
      <c r="A825" t="s">
        <v>180</v>
      </c>
      <c r="B825" t="s">
        <v>179</v>
      </c>
      <c r="D825" s="2">
        <v>27384208.27</v>
      </c>
      <c r="E825" s="2">
        <v>-53046.18</v>
      </c>
      <c r="F825" s="2">
        <v>27331162.09</v>
      </c>
      <c r="G825" s="2">
        <v>27331162.09</v>
      </c>
    </row>
    <row r="826" spans="1:7" x14ac:dyDescent="0.35">
      <c r="A826" t="s">
        <v>511</v>
      </c>
      <c r="B826" t="s">
        <v>510</v>
      </c>
      <c r="D826" s="2">
        <v>0.06</v>
      </c>
      <c r="E826" s="2">
        <v>0</v>
      </c>
      <c r="F826" s="2">
        <v>0.06</v>
      </c>
      <c r="G826" s="2">
        <v>0.06</v>
      </c>
    </row>
    <row r="827" spans="1:7" x14ac:dyDescent="0.35">
      <c r="A827" t="s">
        <v>182</v>
      </c>
      <c r="B827" t="s">
        <v>181</v>
      </c>
      <c r="D827" s="2">
        <v>80817.72</v>
      </c>
      <c r="E827" s="2">
        <v>0</v>
      </c>
      <c r="F827" s="2">
        <v>80817.72</v>
      </c>
      <c r="G827" s="2">
        <v>80817.72</v>
      </c>
    </row>
    <row r="828" spans="1:7" x14ac:dyDescent="0.35">
      <c r="A828" t="s">
        <v>184</v>
      </c>
      <c r="B828" t="s">
        <v>183</v>
      </c>
      <c r="D828" s="2">
        <v>33.46</v>
      </c>
      <c r="E828" s="2">
        <v>0</v>
      </c>
      <c r="F828" s="2">
        <v>33.46</v>
      </c>
      <c r="G828" s="2">
        <v>33.46</v>
      </c>
    </row>
    <row r="829" spans="1:7" x14ac:dyDescent="0.35">
      <c r="A829" t="s">
        <v>186</v>
      </c>
      <c r="B829" t="s">
        <v>185</v>
      </c>
      <c r="D829" s="2">
        <v>-176.4</v>
      </c>
      <c r="E829" s="2">
        <v>0</v>
      </c>
      <c r="F829" s="2">
        <v>-176.4</v>
      </c>
      <c r="G829" s="2">
        <v>-176.4</v>
      </c>
    </row>
    <row r="830" spans="1:7" x14ac:dyDescent="0.35">
      <c r="A830" t="s">
        <v>188</v>
      </c>
      <c r="B830" t="s">
        <v>187</v>
      </c>
      <c r="D830" s="2">
        <v>-4716.3599999999997</v>
      </c>
      <c r="E830" s="2">
        <v>0</v>
      </c>
      <c r="F830" s="2">
        <v>-4716.3599999999997</v>
      </c>
      <c r="G830" s="2">
        <v>-4716.3599999999997</v>
      </c>
    </row>
    <row r="831" spans="1:7" x14ac:dyDescent="0.35">
      <c r="A831" t="s">
        <v>190</v>
      </c>
      <c r="B831" t="s">
        <v>189</v>
      </c>
      <c r="D831" s="2">
        <v>165508.60999999999</v>
      </c>
      <c r="E831" s="2">
        <v>0</v>
      </c>
      <c r="F831" s="2">
        <v>165508.60999999999</v>
      </c>
      <c r="G831" s="2">
        <v>165508.60999999999</v>
      </c>
    </row>
    <row r="832" spans="1:7" x14ac:dyDescent="0.35">
      <c r="A832" t="s">
        <v>192</v>
      </c>
      <c r="B832" t="s">
        <v>191</v>
      </c>
      <c r="D832" s="2">
        <v>714979.32</v>
      </c>
      <c r="E832" s="2">
        <v>0</v>
      </c>
      <c r="F832" s="2">
        <v>714979.32</v>
      </c>
      <c r="G832" s="2">
        <v>714979.32</v>
      </c>
    </row>
    <row r="833" spans="1:7" x14ac:dyDescent="0.35">
      <c r="A833" t="s">
        <v>246</v>
      </c>
      <c r="B833" t="s">
        <v>245</v>
      </c>
      <c r="D833" s="2">
        <v>-13560125.109999999</v>
      </c>
      <c r="E833" s="2">
        <v>-15484.73</v>
      </c>
      <c r="F833" s="2">
        <v>-13575609.84</v>
      </c>
      <c r="G833" s="2">
        <v>-13575609.84</v>
      </c>
    </row>
    <row r="834" spans="1:7" x14ac:dyDescent="0.35">
      <c r="A834" t="s">
        <v>194</v>
      </c>
      <c r="B834" t="s">
        <v>193</v>
      </c>
      <c r="D834" s="2">
        <v>343788.52</v>
      </c>
      <c r="E834" s="2">
        <v>-329.99</v>
      </c>
      <c r="F834" s="2">
        <v>343458.53</v>
      </c>
      <c r="G834" s="2">
        <v>343458.53</v>
      </c>
    </row>
    <row r="835" spans="1:7" x14ac:dyDescent="0.35">
      <c r="A835" t="s">
        <v>584</v>
      </c>
      <c r="B835" t="s">
        <v>583</v>
      </c>
      <c r="D835" s="2">
        <v>1220143.19</v>
      </c>
      <c r="E835" s="2">
        <v>0</v>
      </c>
      <c r="F835" s="2">
        <v>1220143.19</v>
      </c>
      <c r="G835" s="2">
        <v>1220143.19</v>
      </c>
    </row>
    <row r="836" spans="1:7" x14ac:dyDescent="0.35">
      <c r="A836" t="s">
        <v>419</v>
      </c>
      <c r="B836" t="s">
        <v>418</v>
      </c>
      <c r="D836" s="2">
        <v>501461.64</v>
      </c>
      <c r="E836" s="2">
        <v>0</v>
      </c>
      <c r="F836" s="2">
        <v>501461.64</v>
      </c>
      <c r="G836" s="2">
        <v>501461.64</v>
      </c>
    </row>
    <row r="837" spans="1:7" x14ac:dyDescent="0.35">
      <c r="A837" t="s">
        <v>196</v>
      </c>
      <c r="B837" t="s">
        <v>195</v>
      </c>
      <c r="D837" s="2">
        <v>8077818.8399999999</v>
      </c>
      <c r="E837" s="2">
        <v>-103.83</v>
      </c>
      <c r="F837" s="2">
        <v>8077715.0099999998</v>
      </c>
      <c r="G837" s="2">
        <v>8077715.0099999998</v>
      </c>
    </row>
    <row r="838" spans="1:7" x14ac:dyDescent="0.35">
      <c r="A838" t="s">
        <v>198</v>
      </c>
      <c r="B838" t="s">
        <v>197</v>
      </c>
      <c r="D838" s="2">
        <v>828827.69</v>
      </c>
      <c r="E838" s="2">
        <v>0</v>
      </c>
      <c r="F838" s="2">
        <v>828827.69</v>
      </c>
      <c r="G838" s="2">
        <v>828827.69</v>
      </c>
    </row>
    <row r="839" spans="1:7" x14ac:dyDescent="0.35">
      <c r="A839" t="s">
        <v>200</v>
      </c>
      <c r="B839" t="s">
        <v>199</v>
      </c>
      <c r="D839" s="2">
        <v>-202036.07</v>
      </c>
      <c r="E839" s="2">
        <v>0</v>
      </c>
      <c r="F839" s="2">
        <v>-202036.07</v>
      </c>
      <c r="G839" s="2">
        <v>-202036.07</v>
      </c>
    </row>
    <row r="840" spans="1:7" x14ac:dyDescent="0.35">
      <c r="A840" t="s">
        <v>248</v>
      </c>
      <c r="B840" t="s">
        <v>247</v>
      </c>
      <c r="D840" s="2">
        <v>1483852.36</v>
      </c>
      <c r="E840" s="2">
        <v>3043.23</v>
      </c>
      <c r="F840" s="2">
        <v>1486895.59</v>
      </c>
      <c r="G840" s="2">
        <v>1486895.59</v>
      </c>
    </row>
    <row r="841" spans="1:7" x14ac:dyDescent="0.35">
      <c r="A841" t="s">
        <v>250</v>
      </c>
      <c r="B841" t="s">
        <v>249</v>
      </c>
      <c r="D841" s="2">
        <v>-20603.37</v>
      </c>
      <c r="E841" s="2">
        <v>-214.68</v>
      </c>
      <c r="F841" s="2">
        <v>-20818.05</v>
      </c>
      <c r="G841" s="2">
        <v>-20818.05</v>
      </c>
    </row>
    <row r="842" spans="1:7" x14ac:dyDescent="0.35">
      <c r="A842" t="s">
        <v>202</v>
      </c>
      <c r="B842" t="s">
        <v>201</v>
      </c>
      <c r="D842" s="2">
        <v>1854727.96</v>
      </c>
      <c r="E842" s="2">
        <v>22096.28</v>
      </c>
      <c r="F842" s="2">
        <v>1876824.24</v>
      </c>
      <c r="G842" s="2">
        <v>1876824.24</v>
      </c>
    </row>
    <row r="843" spans="1:7" x14ac:dyDescent="0.35">
      <c r="A843" t="s">
        <v>204</v>
      </c>
      <c r="B843" t="s">
        <v>203</v>
      </c>
      <c r="D843" s="2">
        <v>205012.47</v>
      </c>
      <c r="E843" s="2">
        <v>0</v>
      </c>
      <c r="F843" s="2">
        <v>205012.47</v>
      </c>
      <c r="G843" s="2">
        <v>205012.47</v>
      </c>
    </row>
    <row r="844" spans="1:7" x14ac:dyDescent="0.35">
      <c r="A844" t="s">
        <v>206</v>
      </c>
      <c r="B844" t="s">
        <v>205</v>
      </c>
      <c r="D844" s="2">
        <v>46073.24</v>
      </c>
      <c r="E844" s="2">
        <v>0</v>
      </c>
      <c r="F844" s="2">
        <v>46073.24</v>
      </c>
      <c r="G844" s="2">
        <v>46073.24</v>
      </c>
    </row>
    <row r="845" spans="1:7" x14ac:dyDescent="0.35">
      <c r="A845" t="s">
        <v>208</v>
      </c>
      <c r="B845" t="s">
        <v>207</v>
      </c>
      <c r="D845" s="2">
        <v>20294.330000000002</v>
      </c>
      <c r="E845" s="2">
        <v>0</v>
      </c>
      <c r="F845" s="2">
        <v>20294.330000000002</v>
      </c>
      <c r="G845" s="2">
        <v>20294.330000000002</v>
      </c>
    </row>
    <row r="846" spans="1:7" x14ac:dyDescent="0.35">
      <c r="A846" t="s">
        <v>210</v>
      </c>
      <c r="B846" t="s">
        <v>209</v>
      </c>
      <c r="D846" s="2">
        <v>1650233.93</v>
      </c>
      <c r="E846" s="2">
        <v>0</v>
      </c>
      <c r="F846" s="2">
        <v>1650233.93</v>
      </c>
      <c r="G846" s="2">
        <v>1650233.93</v>
      </c>
    </row>
    <row r="847" spans="1:7" x14ac:dyDescent="0.35">
      <c r="A847" t="s">
        <v>212</v>
      </c>
      <c r="B847" t="s">
        <v>211</v>
      </c>
      <c r="D847" s="2">
        <v>438669.76</v>
      </c>
      <c r="E847" s="2">
        <v>0</v>
      </c>
      <c r="F847" s="2">
        <v>438669.76</v>
      </c>
      <c r="G847" s="2">
        <v>438669.76</v>
      </c>
    </row>
    <row r="848" spans="1:7" x14ac:dyDescent="0.35">
      <c r="A848" t="s">
        <v>214</v>
      </c>
      <c r="B848" t="s">
        <v>213</v>
      </c>
      <c r="D848" s="2">
        <v>290208.64000000001</v>
      </c>
      <c r="E848" s="2">
        <v>0</v>
      </c>
      <c r="F848" s="2">
        <v>290208.64000000001</v>
      </c>
      <c r="G848" s="2">
        <v>290208.64000000001</v>
      </c>
    </row>
    <row r="849" spans="1:7" x14ac:dyDescent="0.35">
      <c r="A849" t="s">
        <v>216</v>
      </c>
      <c r="B849" t="s">
        <v>215</v>
      </c>
      <c r="D849" s="2">
        <v>77144.070000000007</v>
      </c>
      <c r="E849" s="2">
        <v>0</v>
      </c>
      <c r="F849" s="2">
        <v>77144.070000000007</v>
      </c>
      <c r="G849" s="2">
        <v>77144.070000000007</v>
      </c>
    </row>
    <row r="850" spans="1:7" x14ac:dyDescent="0.35">
      <c r="A850" t="s">
        <v>218</v>
      </c>
      <c r="B850" t="s">
        <v>217</v>
      </c>
      <c r="D850" s="2">
        <v>38913.93</v>
      </c>
      <c r="E850" s="2">
        <v>0</v>
      </c>
      <c r="F850" s="2">
        <v>38913.93</v>
      </c>
      <c r="G850" s="2">
        <v>38913.93</v>
      </c>
    </row>
    <row r="851" spans="1:7" x14ac:dyDescent="0.35">
      <c r="A851" t="s">
        <v>220</v>
      </c>
      <c r="B851" t="s">
        <v>219</v>
      </c>
      <c r="D851" s="2">
        <v>10344.219999999999</v>
      </c>
      <c r="E851" s="2">
        <v>0</v>
      </c>
      <c r="F851" s="2">
        <v>10344.219999999999</v>
      </c>
      <c r="G851" s="2">
        <v>10344.219999999999</v>
      </c>
    </row>
    <row r="852" spans="1:7" x14ac:dyDescent="0.35">
      <c r="A852" t="s">
        <v>222</v>
      </c>
      <c r="B852" t="s">
        <v>221</v>
      </c>
      <c r="D852" s="2">
        <v>-7.12</v>
      </c>
      <c r="E852" s="2">
        <v>0</v>
      </c>
      <c r="F852" s="2">
        <v>-7.12</v>
      </c>
      <c r="G852" s="2">
        <v>-7.12</v>
      </c>
    </row>
    <row r="853" spans="1:7" x14ac:dyDescent="0.35">
      <c r="A853" t="s">
        <v>224</v>
      </c>
      <c r="B853" t="s">
        <v>223</v>
      </c>
      <c r="D853" s="2">
        <v>18450.939999999999</v>
      </c>
      <c r="E853" s="2">
        <v>0</v>
      </c>
      <c r="F853" s="2">
        <v>18450.939999999999</v>
      </c>
      <c r="G853" s="2">
        <v>18450.939999999999</v>
      </c>
    </row>
    <row r="854" spans="1:7" x14ac:dyDescent="0.35">
      <c r="A854" t="s">
        <v>226</v>
      </c>
      <c r="B854" t="s">
        <v>225</v>
      </c>
      <c r="D854" s="2">
        <v>4904.6899999999996</v>
      </c>
      <c r="E854" s="2">
        <v>0</v>
      </c>
      <c r="F854" s="2">
        <v>4904.6899999999996</v>
      </c>
      <c r="G854" s="2">
        <v>4904.6899999999996</v>
      </c>
    </row>
    <row r="855" spans="1:7" x14ac:dyDescent="0.35">
      <c r="A855" t="s">
        <v>15</v>
      </c>
      <c r="B855" t="s">
        <v>14</v>
      </c>
      <c r="D855" s="2">
        <v>-2833088.37</v>
      </c>
      <c r="E855" s="2">
        <v>-20046.900000000001</v>
      </c>
      <c r="F855" s="2">
        <v>-2853135.27</v>
      </c>
      <c r="G855" s="2">
        <v>-2853135.27</v>
      </c>
    </row>
    <row r="856" spans="1:7" x14ac:dyDescent="0.35">
      <c r="A856" t="s">
        <v>17</v>
      </c>
      <c r="B856" t="s">
        <v>16</v>
      </c>
      <c r="D856" s="2">
        <v>-262735.44</v>
      </c>
      <c r="E856" s="2">
        <v>0</v>
      </c>
      <c r="F856" s="2">
        <v>-262735.44</v>
      </c>
      <c r="G856" s="2">
        <v>-262735.44</v>
      </c>
    </row>
    <row r="857" spans="1:7" x14ac:dyDescent="0.35">
      <c r="A857" t="s">
        <v>19</v>
      </c>
      <c r="B857" t="s">
        <v>18</v>
      </c>
      <c r="D857" s="2">
        <v>-459954.36</v>
      </c>
      <c r="E857" s="2">
        <v>-5481.29</v>
      </c>
      <c r="F857" s="2">
        <v>-465435.65</v>
      </c>
      <c r="G857" s="2">
        <v>-465435.65</v>
      </c>
    </row>
    <row r="858" spans="1:7" x14ac:dyDescent="0.35">
      <c r="A858" t="s">
        <v>21</v>
      </c>
      <c r="B858" t="s">
        <v>20</v>
      </c>
      <c r="D858" s="2">
        <v>-5610.61</v>
      </c>
      <c r="E858" s="2">
        <v>18.64</v>
      </c>
      <c r="F858" s="2">
        <v>-5591.97</v>
      </c>
      <c r="G858" s="2">
        <v>-5591.97</v>
      </c>
    </row>
    <row r="859" spans="1:7" x14ac:dyDescent="0.35">
      <c r="A859" t="s">
        <v>421</v>
      </c>
      <c r="B859" t="s">
        <v>420</v>
      </c>
      <c r="D859" s="2">
        <v>309622.14</v>
      </c>
      <c r="E859" s="2">
        <v>79284.399999999994</v>
      </c>
      <c r="F859" s="2">
        <v>388906.54</v>
      </c>
      <c r="G859" s="2">
        <v>388906.54</v>
      </c>
    </row>
    <row r="860" spans="1:7" x14ac:dyDescent="0.35">
      <c r="A860" t="s">
        <v>349</v>
      </c>
      <c r="B860" t="s">
        <v>348</v>
      </c>
      <c r="D860" s="2">
        <v>151310.31</v>
      </c>
      <c r="E860" s="2">
        <v>0</v>
      </c>
      <c r="F860" s="2">
        <v>151310.31</v>
      </c>
      <c r="G860" s="2">
        <v>151310.31</v>
      </c>
    </row>
    <row r="861" spans="1:7" x14ac:dyDescent="0.35">
      <c r="A861" t="s">
        <v>423</v>
      </c>
      <c r="B861" t="s">
        <v>422</v>
      </c>
      <c r="D861" s="2">
        <v>-16976.240000000002</v>
      </c>
      <c r="E861" s="2">
        <v>0</v>
      </c>
      <c r="F861" s="2">
        <v>-16976.240000000002</v>
      </c>
      <c r="G861" s="2">
        <v>-16976.240000000002</v>
      </c>
    </row>
    <row r="862" spans="1:7" x14ac:dyDescent="0.35">
      <c r="A862" t="s">
        <v>29</v>
      </c>
      <c r="B862" t="s">
        <v>28</v>
      </c>
      <c r="D862" s="2">
        <v>-99577.63</v>
      </c>
      <c r="E862" s="2">
        <v>-5494.03</v>
      </c>
      <c r="F862" s="2">
        <v>-105071.66</v>
      </c>
      <c r="G862" s="2">
        <v>-105071.66</v>
      </c>
    </row>
    <row r="863" spans="1:7" x14ac:dyDescent="0.35">
      <c r="A863" t="s">
        <v>228</v>
      </c>
      <c r="B863" t="s">
        <v>227</v>
      </c>
      <c r="D863" s="2">
        <v>2658688.33</v>
      </c>
      <c r="E863" s="2">
        <v>0</v>
      </c>
      <c r="F863" s="2">
        <v>2658688.33</v>
      </c>
      <c r="G863" s="2">
        <v>2658688.33</v>
      </c>
    </row>
    <row r="864" spans="1:7" x14ac:dyDescent="0.35">
      <c r="A864" t="s">
        <v>230</v>
      </c>
      <c r="B864" t="s">
        <v>229</v>
      </c>
      <c r="D864" s="2">
        <v>679686.64</v>
      </c>
      <c r="E864" s="2">
        <v>0</v>
      </c>
      <c r="F864" s="2">
        <v>679686.64</v>
      </c>
      <c r="G864" s="2">
        <v>679686.64</v>
      </c>
    </row>
    <row r="865" spans="1:7" x14ac:dyDescent="0.35">
      <c r="A865" t="s">
        <v>232</v>
      </c>
      <c r="B865" t="s">
        <v>231</v>
      </c>
      <c r="D865" s="2">
        <v>14036167.449999999</v>
      </c>
      <c r="E865" s="2">
        <v>154484.25</v>
      </c>
      <c r="F865" s="2">
        <v>14190651.699999999</v>
      </c>
      <c r="G865" s="2">
        <v>14190651.699999999</v>
      </c>
    </row>
    <row r="866" spans="1:7" x14ac:dyDescent="0.35">
      <c r="A866" t="s">
        <v>234</v>
      </c>
      <c r="B866" t="s">
        <v>233</v>
      </c>
      <c r="D866" s="2">
        <v>9814101.4499999993</v>
      </c>
      <c r="E866" s="2">
        <v>0</v>
      </c>
      <c r="F866" s="2">
        <v>9814101.4499999993</v>
      </c>
      <c r="G866" s="2">
        <v>9814101.4499999993</v>
      </c>
    </row>
    <row r="867" spans="1:7" x14ac:dyDescent="0.35">
      <c r="A867" t="s">
        <v>170</v>
      </c>
      <c r="B867" t="s">
        <v>169</v>
      </c>
      <c r="D867" s="2">
        <v>6498034.6600000001</v>
      </c>
      <c r="E867" s="2">
        <v>0</v>
      </c>
      <c r="F867" s="2">
        <v>6498034.6600000001</v>
      </c>
      <c r="G867" s="2">
        <v>6498034.6600000001</v>
      </c>
    </row>
    <row r="868" spans="1:7" x14ac:dyDescent="0.35">
      <c r="A868" t="s">
        <v>450</v>
      </c>
      <c r="B868" t="s">
        <v>449</v>
      </c>
      <c r="D868" s="2">
        <v>127979.9</v>
      </c>
      <c r="E868" s="2">
        <v>0</v>
      </c>
      <c r="F868" s="2">
        <v>127979.9</v>
      </c>
      <c r="G868" s="2">
        <v>127979.9</v>
      </c>
    </row>
    <row r="869" spans="1:7" x14ac:dyDescent="0.35">
      <c r="A869" t="s">
        <v>236</v>
      </c>
      <c r="B869" t="s">
        <v>235</v>
      </c>
      <c r="D869" s="2">
        <v>217038.32</v>
      </c>
      <c r="E869" s="2">
        <v>0</v>
      </c>
      <c r="F869" s="2">
        <v>217038.32</v>
      </c>
      <c r="G869" s="2">
        <v>217038.32</v>
      </c>
    </row>
    <row r="870" spans="1:7" x14ac:dyDescent="0.35">
      <c r="A870" t="s">
        <v>238</v>
      </c>
      <c r="B870" t="s">
        <v>237</v>
      </c>
      <c r="D870" s="2">
        <v>12202.84</v>
      </c>
      <c r="E870" s="2">
        <v>0</v>
      </c>
      <c r="F870" s="2">
        <v>12202.84</v>
      </c>
      <c r="G870" s="2">
        <v>12202.84</v>
      </c>
    </row>
    <row r="871" spans="1:7" x14ac:dyDescent="0.35">
      <c r="A871" t="s">
        <v>252</v>
      </c>
      <c r="B871" t="s">
        <v>251</v>
      </c>
      <c r="D871" s="2">
        <v>-7.0000000000000007E-2</v>
      </c>
      <c r="E871" s="2">
        <v>0</v>
      </c>
      <c r="F871" s="2">
        <v>-7.0000000000000007E-2</v>
      </c>
      <c r="G871" s="2">
        <v>-7.0000000000000007E-2</v>
      </c>
    </row>
    <row r="872" spans="1:7" x14ac:dyDescent="0.35">
      <c r="A872" t="s">
        <v>266</v>
      </c>
      <c r="B872" t="s">
        <v>265</v>
      </c>
      <c r="D872" s="2">
        <v>-197864.63</v>
      </c>
      <c r="E872" s="2">
        <v>0</v>
      </c>
      <c r="F872" s="2">
        <v>-197864.63</v>
      </c>
      <c r="G872" s="2">
        <v>-197864.63</v>
      </c>
    </row>
    <row r="873" spans="1:7" x14ac:dyDescent="0.35">
      <c r="A873" t="s">
        <v>268</v>
      </c>
      <c r="B873" t="s">
        <v>267</v>
      </c>
      <c r="D873" s="2">
        <v>60584.639999999999</v>
      </c>
      <c r="E873" s="2">
        <v>0</v>
      </c>
      <c r="F873" s="2">
        <v>60584.639999999999</v>
      </c>
      <c r="G873" s="2">
        <v>60584.639999999999</v>
      </c>
    </row>
    <row r="874" spans="1:7" x14ac:dyDescent="0.35">
      <c r="A874" t="s">
        <v>31</v>
      </c>
      <c r="B874" t="s">
        <v>30</v>
      </c>
      <c r="D874" s="2">
        <v>118080.85</v>
      </c>
      <c r="E874" s="2">
        <v>0</v>
      </c>
      <c r="F874" s="2">
        <v>118080.85</v>
      </c>
      <c r="G874" s="2">
        <v>118080.85</v>
      </c>
    </row>
    <row r="875" spans="1:7" x14ac:dyDescent="0.35">
      <c r="A875" t="s">
        <v>531</v>
      </c>
      <c r="B875" t="s">
        <v>530</v>
      </c>
      <c r="D875" s="2">
        <v>46833.27</v>
      </c>
      <c r="E875" s="2">
        <v>-4616.91</v>
      </c>
      <c r="F875" s="2">
        <v>42216.36</v>
      </c>
      <c r="G875" s="2">
        <v>42216.36</v>
      </c>
    </row>
    <row r="876" spans="1:7" x14ac:dyDescent="0.35">
      <c r="A876" t="s">
        <v>33</v>
      </c>
      <c r="B876" t="s">
        <v>32</v>
      </c>
      <c r="D876" s="2">
        <v>-168660.9</v>
      </c>
      <c r="E876" s="2">
        <v>2574.3200000000002</v>
      </c>
      <c r="F876" s="2">
        <v>-166086.57999999999</v>
      </c>
      <c r="G876" s="2">
        <v>-166086.57999999999</v>
      </c>
    </row>
    <row r="877" spans="1:7" x14ac:dyDescent="0.35">
      <c r="A877" t="s">
        <v>35</v>
      </c>
      <c r="B877" t="s">
        <v>34</v>
      </c>
      <c r="D877" s="2">
        <v>693347.9</v>
      </c>
      <c r="E877" s="2">
        <v>3701.39</v>
      </c>
      <c r="F877" s="2">
        <v>697049.29</v>
      </c>
      <c r="G877" s="2">
        <v>697049.29</v>
      </c>
    </row>
    <row r="878" spans="1:7" x14ac:dyDescent="0.35">
      <c r="A878" t="s">
        <v>270</v>
      </c>
      <c r="B878" t="s">
        <v>269</v>
      </c>
      <c r="D878" s="2">
        <v>-1276207.2</v>
      </c>
      <c r="E878" s="2">
        <v>0</v>
      </c>
      <c r="F878" s="2">
        <v>-1276207.2</v>
      </c>
      <c r="G878" s="2">
        <v>-1276207.2</v>
      </c>
    </row>
    <row r="879" spans="1:7" x14ac:dyDescent="0.35">
      <c r="A879" t="s">
        <v>37</v>
      </c>
      <c r="B879" t="s">
        <v>36</v>
      </c>
      <c r="D879" s="2">
        <v>-10098.39</v>
      </c>
      <c r="E879" s="2">
        <v>-11.58</v>
      </c>
      <c r="F879" s="2">
        <v>-10109.969999999999</v>
      </c>
      <c r="G879" s="2">
        <v>-10109.969999999999</v>
      </c>
    </row>
    <row r="880" spans="1:7" x14ac:dyDescent="0.35">
      <c r="A880" t="s">
        <v>39</v>
      </c>
      <c r="B880" t="s">
        <v>38</v>
      </c>
      <c r="D880" s="2">
        <v>5485.96</v>
      </c>
      <c r="E880" s="2">
        <v>0</v>
      </c>
      <c r="F880" s="2">
        <v>5485.96</v>
      </c>
      <c r="G880" s="2">
        <v>5485.96</v>
      </c>
    </row>
    <row r="881" spans="1:7" x14ac:dyDescent="0.35">
      <c r="A881" t="s">
        <v>41</v>
      </c>
      <c r="B881" t="s">
        <v>40</v>
      </c>
      <c r="D881" s="2">
        <v>-984.06</v>
      </c>
      <c r="E881" s="2">
        <v>0</v>
      </c>
      <c r="F881" s="2">
        <v>-984.06</v>
      </c>
      <c r="G881" s="2">
        <v>-984.06</v>
      </c>
    </row>
    <row r="882" spans="1:7" x14ac:dyDescent="0.35">
      <c r="A882" t="s">
        <v>43</v>
      </c>
      <c r="B882" t="s">
        <v>42</v>
      </c>
      <c r="D882" s="2">
        <v>0.02</v>
      </c>
      <c r="E882" s="2">
        <v>0</v>
      </c>
      <c r="F882" s="2">
        <v>0.02</v>
      </c>
      <c r="G882" s="2">
        <v>0.02</v>
      </c>
    </row>
    <row r="883" spans="1:7" x14ac:dyDescent="0.35">
      <c r="A883" t="s">
        <v>533</v>
      </c>
      <c r="B883" t="s">
        <v>532</v>
      </c>
      <c r="D883" s="2">
        <v>0.04</v>
      </c>
      <c r="E883" s="2">
        <v>0</v>
      </c>
      <c r="F883" s="2">
        <v>0.04</v>
      </c>
      <c r="G883" s="2">
        <v>0.04</v>
      </c>
    </row>
    <row r="884" spans="1:7" x14ac:dyDescent="0.35">
      <c r="A884" t="s">
        <v>45</v>
      </c>
      <c r="B884" t="s">
        <v>44</v>
      </c>
      <c r="D884" s="2">
        <v>0.16</v>
      </c>
      <c r="E884" s="2">
        <v>0</v>
      </c>
      <c r="F884" s="2">
        <v>0.16</v>
      </c>
      <c r="G884" s="2">
        <v>0.16</v>
      </c>
    </row>
    <row r="885" spans="1:7" x14ac:dyDescent="0.35">
      <c r="A885" t="s">
        <v>535</v>
      </c>
      <c r="B885" t="s">
        <v>534</v>
      </c>
      <c r="D885" s="2">
        <v>49202.25</v>
      </c>
      <c r="E885" s="2">
        <v>0</v>
      </c>
      <c r="F885" s="2">
        <v>49202.25</v>
      </c>
      <c r="G885" s="2">
        <v>49202.25</v>
      </c>
    </row>
    <row r="886" spans="1:7" x14ac:dyDescent="0.35">
      <c r="A886" t="s">
        <v>47</v>
      </c>
      <c r="B886" t="s">
        <v>46</v>
      </c>
      <c r="D886" s="2">
        <v>-33337.03</v>
      </c>
      <c r="E886" s="2">
        <v>1418.11</v>
      </c>
      <c r="F886" s="2">
        <v>-31918.92</v>
      </c>
      <c r="G886" s="2">
        <v>-31918.92</v>
      </c>
    </row>
    <row r="887" spans="1:7" x14ac:dyDescent="0.35">
      <c r="A887" t="s">
        <v>49</v>
      </c>
      <c r="B887" t="s">
        <v>48</v>
      </c>
      <c r="D887" s="2">
        <v>1517.55</v>
      </c>
      <c r="E887" s="2">
        <v>0</v>
      </c>
      <c r="F887" s="2">
        <v>1517.55</v>
      </c>
      <c r="G887" s="2">
        <v>1517.55</v>
      </c>
    </row>
    <row r="888" spans="1:7" x14ac:dyDescent="0.35">
      <c r="A888" t="s">
        <v>53</v>
      </c>
      <c r="B888" t="s">
        <v>52</v>
      </c>
      <c r="D888" s="2">
        <v>0.02</v>
      </c>
      <c r="E888" s="2">
        <v>0</v>
      </c>
      <c r="F888" s="2">
        <v>0.02</v>
      </c>
      <c r="G888" s="2">
        <v>0.02</v>
      </c>
    </row>
    <row r="889" spans="1:7" x14ac:dyDescent="0.35">
      <c r="A889" t="s">
        <v>59</v>
      </c>
      <c r="B889" t="s">
        <v>58</v>
      </c>
      <c r="D889" s="2">
        <v>-85916.66</v>
      </c>
      <c r="E889" s="2">
        <v>-11406.06</v>
      </c>
      <c r="F889" s="2">
        <v>-97322.72</v>
      </c>
      <c r="G889" s="2">
        <v>-97322.72</v>
      </c>
    </row>
    <row r="890" spans="1:7" x14ac:dyDescent="0.35">
      <c r="A890" t="s">
        <v>61</v>
      </c>
      <c r="B890" t="s">
        <v>60</v>
      </c>
      <c r="D890" s="2">
        <v>-92206.27</v>
      </c>
      <c r="E890" s="2">
        <v>-297.38</v>
      </c>
      <c r="F890" s="2">
        <v>-92503.65</v>
      </c>
      <c r="G890" s="2">
        <v>-92503.65</v>
      </c>
    </row>
    <row r="891" spans="1:7" x14ac:dyDescent="0.35">
      <c r="A891" t="s">
        <v>567</v>
      </c>
      <c r="B891" t="s">
        <v>566</v>
      </c>
      <c r="D891" s="2">
        <v>-3479.81</v>
      </c>
      <c r="E891" s="2">
        <v>0</v>
      </c>
      <c r="F891" s="2">
        <v>-3479.81</v>
      </c>
      <c r="G891" s="2">
        <v>-3479.81</v>
      </c>
    </row>
    <row r="892" spans="1:7" x14ac:dyDescent="0.35">
      <c r="A892" t="s">
        <v>63</v>
      </c>
      <c r="B892" t="s">
        <v>62</v>
      </c>
      <c r="D892" s="2">
        <v>-3020.05</v>
      </c>
      <c r="E892" s="2">
        <v>0</v>
      </c>
      <c r="F892" s="2">
        <v>-3020.05</v>
      </c>
      <c r="G892" s="2">
        <v>-3020.05</v>
      </c>
    </row>
    <row r="893" spans="1:7" x14ac:dyDescent="0.35">
      <c r="A893" t="s">
        <v>537</v>
      </c>
      <c r="B893" t="s">
        <v>536</v>
      </c>
      <c r="D893" s="2">
        <v>442.68</v>
      </c>
      <c r="E893" s="2">
        <v>-442.71</v>
      </c>
      <c r="F893" s="2">
        <v>-0.03</v>
      </c>
      <c r="G893" s="2">
        <v>-0.03</v>
      </c>
    </row>
    <row r="894" spans="1:7" x14ac:dyDescent="0.35">
      <c r="A894" t="s">
        <v>65</v>
      </c>
      <c r="B894" t="s">
        <v>64</v>
      </c>
      <c r="D894" s="2">
        <v>0.03</v>
      </c>
      <c r="E894" s="2">
        <v>0</v>
      </c>
      <c r="F894" s="2">
        <v>0.03</v>
      </c>
      <c r="G894" s="2">
        <v>0.03</v>
      </c>
    </row>
    <row r="895" spans="1:7" x14ac:dyDescent="0.35">
      <c r="A895" t="s">
        <v>67</v>
      </c>
      <c r="B895" t="s">
        <v>66</v>
      </c>
      <c r="D895" s="2">
        <v>-14261.23</v>
      </c>
      <c r="E895" s="2">
        <v>-3290.22</v>
      </c>
      <c r="F895" s="2">
        <v>-17551.45</v>
      </c>
      <c r="G895" s="2">
        <v>-17551.45</v>
      </c>
    </row>
    <row r="896" spans="1:7" x14ac:dyDescent="0.35">
      <c r="A896" t="s">
        <v>71</v>
      </c>
      <c r="B896" t="s">
        <v>70</v>
      </c>
      <c r="D896" s="2">
        <v>-317.49</v>
      </c>
      <c r="E896" s="2">
        <v>0</v>
      </c>
      <c r="F896" s="2">
        <v>-317.49</v>
      </c>
      <c r="G896" s="2">
        <v>-317.49</v>
      </c>
    </row>
    <row r="897" spans="1:7" x14ac:dyDescent="0.35">
      <c r="A897" t="s">
        <v>71</v>
      </c>
      <c r="B897" t="s">
        <v>72</v>
      </c>
      <c r="D897" s="2">
        <v>317.58</v>
      </c>
      <c r="E897" s="2">
        <v>0</v>
      </c>
      <c r="F897" s="2">
        <v>317.58</v>
      </c>
      <c r="G897" s="2">
        <v>317.58</v>
      </c>
    </row>
    <row r="898" spans="1:7" x14ac:dyDescent="0.35">
      <c r="A898" t="s">
        <v>74</v>
      </c>
      <c r="B898" t="s">
        <v>73</v>
      </c>
      <c r="D898" s="2">
        <v>46589.27</v>
      </c>
      <c r="E898" s="2">
        <v>0</v>
      </c>
      <c r="F898" s="2">
        <v>46589.27</v>
      </c>
      <c r="G898" s="2">
        <v>46589.27</v>
      </c>
    </row>
    <row r="899" spans="1:7" x14ac:dyDescent="0.35">
      <c r="A899" t="s">
        <v>76</v>
      </c>
      <c r="B899" t="s">
        <v>75</v>
      </c>
      <c r="D899" s="2">
        <v>-46589.39</v>
      </c>
      <c r="E899" s="2">
        <v>0</v>
      </c>
      <c r="F899" s="2">
        <v>-46589.39</v>
      </c>
      <c r="G899" s="2">
        <v>-46589.39</v>
      </c>
    </row>
    <row r="900" spans="1:7" x14ac:dyDescent="0.35">
      <c r="A900" t="s">
        <v>82</v>
      </c>
      <c r="B900" t="s">
        <v>81</v>
      </c>
      <c r="D900" s="2">
        <v>0.01</v>
      </c>
      <c r="E900" s="2">
        <v>0</v>
      </c>
      <c r="F900" s="2">
        <v>0.01</v>
      </c>
      <c r="G900" s="2">
        <v>0.01</v>
      </c>
    </row>
    <row r="901" spans="1:7" x14ac:dyDescent="0.35">
      <c r="A901" t="s">
        <v>272</v>
      </c>
      <c r="B901" t="s">
        <v>271</v>
      </c>
      <c r="D901" s="2">
        <v>0.01</v>
      </c>
      <c r="E901" s="2">
        <v>0</v>
      </c>
      <c r="F901" s="2">
        <v>0.01</v>
      </c>
      <c r="G901" s="2">
        <v>0.01</v>
      </c>
    </row>
    <row r="902" spans="1:7" x14ac:dyDescent="0.35">
      <c r="A902" t="s">
        <v>331</v>
      </c>
      <c r="B902" t="s">
        <v>330</v>
      </c>
      <c r="D902" s="2">
        <v>-0.04</v>
      </c>
      <c r="E902" s="2">
        <v>0</v>
      </c>
      <c r="F902" s="2">
        <v>-0.04</v>
      </c>
      <c r="G902" s="2">
        <v>-0.04</v>
      </c>
    </row>
    <row r="903" spans="1:7" x14ac:dyDescent="0.35">
      <c r="A903" t="s">
        <v>86</v>
      </c>
      <c r="B903" t="s">
        <v>85</v>
      </c>
      <c r="D903" s="2">
        <v>-12862.05</v>
      </c>
      <c r="E903" s="2">
        <v>0</v>
      </c>
      <c r="F903" s="2">
        <v>-12862.05</v>
      </c>
      <c r="G903" s="2">
        <v>-12862.05</v>
      </c>
    </row>
    <row r="904" spans="1:7" x14ac:dyDescent="0.35">
      <c r="A904" t="s">
        <v>88</v>
      </c>
      <c r="B904" t="s">
        <v>87</v>
      </c>
      <c r="D904" s="2">
        <v>-0.02</v>
      </c>
      <c r="E904" s="2">
        <v>0</v>
      </c>
      <c r="F904" s="2">
        <v>-0.02</v>
      </c>
      <c r="G904" s="2">
        <v>-0.02</v>
      </c>
    </row>
    <row r="905" spans="1:7" x14ac:dyDescent="0.35">
      <c r="A905" t="s">
        <v>554</v>
      </c>
      <c r="B905" t="s">
        <v>553</v>
      </c>
      <c r="D905" s="2">
        <v>0.01</v>
      </c>
      <c r="E905" s="2">
        <v>0</v>
      </c>
      <c r="F905" s="2">
        <v>0.01</v>
      </c>
      <c r="G905" s="2">
        <v>0.01</v>
      </c>
    </row>
    <row r="906" spans="1:7" x14ac:dyDescent="0.35">
      <c r="A906" t="s">
        <v>90</v>
      </c>
      <c r="B906" t="s">
        <v>89</v>
      </c>
      <c r="D906" s="2">
        <v>-136.52000000000001</v>
      </c>
      <c r="E906" s="2">
        <v>0</v>
      </c>
      <c r="F906" s="2">
        <v>-136.52000000000001</v>
      </c>
      <c r="G906" s="2">
        <v>-136.52000000000001</v>
      </c>
    </row>
    <row r="907" spans="1:7" x14ac:dyDescent="0.35">
      <c r="A907" t="s">
        <v>556</v>
      </c>
      <c r="B907" t="s">
        <v>555</v>
      </c>
      <c r="D907" s="2">
        <v>19875.47</v>
      </c>
      <c r="E907" s="2">
        <v>7619.42</v>
      </c>
      <c r="F907" s="2">
        <v>27494.89</v>
      </c>
      <c r="G907" s="2">
        <v>27494.89</v>
      </c>
    </row>
    <row r="908" spans="1:7" x14ac:dyDescent="0.35">
      <c r="A908" t="s">
        <v>274</v>
      </c>
      <c r="B908" t="s">
        <v>273</v>
      </c>
      <c r="D908" s="2">
        <v>33479.25</v>
      </c>
      <c r="E908" s="2">
        <v>914.46</v>
      </c>
      <c r="F908" s="2">
        <v>34393.71</v>
      </c>
      <c r="G908" s="2">
        <v>34393.71</v>
      </c>
    </row>
    <row r="909" spans="1:7" x14ac:dyDescent="0.35">
      <c r="A909" t="s">
        <v>541</v>
      </c>
      <c r="B909" t="s">
        <v>540</v>
      </c>
      <c r="D909" s="2">
        <v>3428.61</v>
      </c>
      <c r="E909" s="2">
        <v>0</v>
      </c>
      <c r="F909" s="2">
        <v>3428.61</v>
      </c>
      <c r="G909" s="2">
        <v>3428.61</v>
      </c>
    </row>
    <row r="910" spans="1:7" x14ac:dyDescent="0.35">
      <c r="A910" t="s">
        <v>276</v>
      </c>
      <c r="B910" t="s">
        <v>275</v>
      </c>
      <c r="D910" s="2">
        <v>446866.47</v>
      </c>
      <c r="E910" s="2">
        <v>-151.59</v>
      </c>
      <c r="F910" s="2">
        <v>446714.88</v>
      </c>
      <c r="G910" s="2">
        <v>446714.88</v>
      </c>
    </row>
    <row r="911" spans="1:7" x14ac:dyDescent="0.35">
      <c r="A911" t="s">
        <v>333</v>
      </c>
      <c r="B911" t="s">
        <v>332</v>
      </c>
      <c r="D911" s="2">
        <v>-0.01</v>
      </c>
      <c r="E911" s="2">
        <v>0</v>
      </c>
      <c r="F911" s="2">
        <v>-0.01</v>
      </c>
      <c r="G911" s="2">
        <v>-0.01</v>
      </c>
    </row>
    <row r="912" spans="1:7" x14ac:dyDescent="0.35">
      <c r="A912" t="s">
        <v>351</v>
      </c>
      <c r="B912" t="s">
        <v>350</v>
      </c>
      <c r="D912" s="2">
        <v>0.03</v>
      </c>
      <c r="E912" s="2">
        <v>0</v>
      </c>
      <c r="F912" s="2">
        <v>0.03</v>
      </c>
      <c r="G912" s="2">
        <v>0.03</v>
      </c>
    </row>
    <row r="913" spans="1:7" x14ac:dyDescent="0.35">
      <c r="A913" t="s">
        <v>304</v>
      </c>
      <c r="B913" t="s">
        <v>303</v>
      </c>
      <c r="D913" s="2">
        <v>0.02</v>
      </c>
      <c r="E913" s="2">
        <v>0</v>
      </c>
      <c r="F913" s="2">
        <v>0.02</v>
      </c>
      <c r="G913" s="2">
        <v>0.02</v>
      </c>
    </row>
    <row r="914" spans="1:7" x14ac:dyDescent="0.35">
      <c r="A914" t="s">
        <v>278</v>
      </c>
      <c r="B914" t="s">
        <v>277</v>
      </c>
      <c r="D914" s="2">
        <v>-0.01</v>
      </c>
      <c r="E914" s="2">
        <v>0</v>
      </c>
      <c r="F914" s="2">
        <v>-0.01</v>
      </c>
      <c r="G914" s="2">
        <v>-0.01</v>
      </c>
    </row>
    <row r="915" spans="1:7" x14ac:dyDescent="0.35">
      <c r="A915" t="s">
        <v>335</v>
      </c>
      <c r="B915" t="s">
        <v>334</v>
      </c>
      <c r="D915" s="2">
        <v>-0.03</v>
      </c>
      <c r="E915" s="2">
        <v>0</v>
      </c>
      <c r="F915" s="2">
        <v>-0.03</v>
      </c>
      <c r="G915" s="2">
        <v>-0.03</v>
      </c>
    </row>
    <row r="916" spans="1:7" x14ac:dyDescent="0.35">
      <c r="A916" t="s">
        <v>280</v>
      </c>
      <c r="B916" t="s">
        <v>279</v>
      </c>
      <c r="D916" s="2">
        <v>-0.04</v>
      </c>
      <c r="E916" s="2">
        <v>0</v>
      </c>
      <c r="F916" s="2">
        <v>-0.04</v>
      </c>
      <c r="G916" s="2">
        <v>-0.04</v>
      </c>
    </row>
    <row r="917" spans="1:7" x14ac:dyDescent="0.35">
      <c r="A917" t="s">
        <v>353</v>
      </c>
      <c r="B917" t="s">
        <v>352</v>
      </c>
      <c r="D917" s="2">
        <v>0.03</v>
      </c>
      <c r="E917" s="2">
        <v>0</v>
      </c>
      <c r="F917" s="2">
        <v>0.03</v>
      </c>
      <c r="G917" s="2">
        <v>0.03</v>
      </c>
    </row>
    <row r="918" spans="1:7" x14ac:dyDescent="0.35">
      <c r="A918" t="s">
        <v>94</v>
      </c>
      <c r="B918" t="s">
        <v>93</v>
      </c>
      <c r="D918" s="2">
        <v>-19995.48</v>
      </c>
      <c r="E918" s="2">
        <v>3915.63</v>
      </c>
      <c r="F918" s="2">
        <v>-16079.85</v>
      </c>
      <c r="G918" s="2">
        <v>-16079.85</v>
      </c>
    </row>
    <row r="919" spans="1:7" x14ac:dyDescent="0.35">
      <c r="A919" t="s">
        <v>337</v>
      </c>
      <c r="B919" t="s">
        <v>336</v>
      </c>
      <c r="D919" s="2">
        <v>-799.95</v>
      </c>
      <c r="E919" s="2">
        <v>99.99</v>
      </c>
      <c r="F919" s="2">
        <v>-699.96</v>
      </c>
      <c r="G919" s="2">
        <v>-699.96</v>
      </c>
    </row>
    <row r="920" spans="1:7" x14ac:dyDescent="0.35">
      <c r="A920" t="s">
        <v>339</v>
      </c>
      <c r="B920" t="s">
        <v>338</v>
      </c>
      <c r="D920" s="2">
        <v>0.05</v>
      </c>
      <c r="E920" s="2">
        <v>0</v>
      </c>
      <c r="F920" s="2">
        <v>0.05</v>
      </c>
      <c r="G920" s="2">
        <v>0.05</v>
      </c>
    </row>
    <row r="921" spans="1:7" x14ac:dyDescent="0.35">
      <c r="A921" t="s">
        <v>96</v>
      </c>
      <c r="B921" t="s">
        <v>95</v>
      </c>
      <c r="D921" s="2">
        <v>146958.18</v>
      </c>
      <c r="E921" s="2">
        <v>-225169</v>
      </c>
      <c r="F921" s="2">
        <v>-78210.820000000007</v>
      </c>
      <c r="G921" s="2">
        <v>-78210.820000000007</v>
      </c>
    </row>
    <row r="922" spans="1:7" x14ac:dyDescent="0.35">
      <c r="A922" t="s">
        <v>282</v>
      </c>
      <c r="B922" t="s">
        <v>281</v>
      </c>
      <c r="D922" s="2">
        <v>764913.98</v>
      </c>
      <c r="E922" s="2">
        <v>0</v>
      </c>
      <c r="F922" s="2">
        <v>764913.98</v>
      </c>
      <c r="G922" s="2">
        <v>764913.98</v>
      </c>
    </row>
    <row r="923" spans="1:7" x14ac:dyDescent="0.35">
      <c r="A923" t="s">
        <v>284</v>
      </c>
      <c r="B923" t="s">
        <v>283</v>
      </c>
      <c r="D923" s="2">
        <v>-5485.96</v>
      </c>
      <c r="E923" s="2">
        <v>0</v>
      </c>
      <c r="F923" s="2">
        <v>-5485.96</v>
      </c>
      <c r="G923" s="2">
        <v>-5485.96</v>
      </c>
    </row>
    <row r="924" spans="1:7" x14ac:dyDescent="0.35">
      <c r="A924" t="s">
        <v>286</v>
      </c>
      <c r="B924" t="s">
        <v>285</v>
      </c>
      <c r="D924" s="2">
        <v>391240.22</v>
      </c>
      <c r="E924" s="2">
        <v>0</v>
      </c>
      <c r="F924" s="2">
        <v>391240.22</v>
      </c>
      <c r="G924" s="2">
        <v>391240.22</v>
      </c>
    </row>
    <row r="925" spans="1:7" x14ac:dyDescent="0.35">
      <c r="A925" t="s">
        <v>558</v>
      </c>
      <c r="B925" t="s">
        <v>557</v>
      </c>
      <c r="D925" s="2">
        <v>127601.32</v>
      </c>
      <c r="E925" s="2">
        <v>29019.58</v>
      </c>
      <c r="F925" s="2">
        <v>156620.9</v>
      </c>
      <c r="G925" s="2">
        <v>156620.9</v>
      </c>
    </row>
    <row r="926" spans="1:7" x14ac:dyDescent="0.35">
      <c r="A926" t="s">
        <v>288</v>
      </c>
      <c r="B926" t="s">
        <v>287</v>
      </c>
      <c r="D926" s="2">
        <v>31128.54</v>
      </c>
      <c r="E926" s="2">
        <v>-153.35</v>
      </c>
      <c r="F926" s="2">
        <v>30975.19</v>
      </c>
      <c r="G926" s="2">
        <v>30975.19</v>
      </c>
    </row>
    <row r="927" spans="1:7" x14ac:dyDescent="0.35">
      <c r="A927" t="s">
        <v>98</v>
      </c>
      <c r="B927" t="s">
        <v>97</v>
      </c>
      <c r="D927" s="2">
        <v>0.03</v>
      </c>
      <c r="E927" s="2">
        <v>0</v>
      </c>
      <c r="F927" s="2">
        <v>0.03</v>
      </c>
      <c r="G927" s="2">
        <v>0.03</v>
      </c>
    </row>
    <row r="928" spans="1:7" x14ac:dyDescent="0.35">
      <c r="A928" t="s">
        <v>560</v>
      </c>
      <c r="B928" t="s">
        <v>559</v>
      </c>
      <c r="D928" s="2">
        <v>47476.2</v>
      </c>
      <c r="E928" s="2">
        <v>-233.87</v>
      </c>
      <c r="F928" s="2">
        <v>47242.33</v>
      </c>
      <c r="G928" s="2">
        <v>47242.33</v>
      </c>
    </row>
    <row r="929" spans="1:7" x14ac:dyDescent="0.35">
      <c r="A929" t="s">
        <v>586</v>
      </c>
      <c r="B929" t="s">
        <v>585</v>
      </c>
      <c r="D929" s="2">
        <v>-33291.160000000003</v>
      </c>
      <c r="E929" s="2">
        <v>-1102.55</v>
      </c>
      <c r="F929" s="2">
        <v>-34393.71</v>
      </c>
      <c r="G929" s="2">
        <v>-34393.71</v>
      </c>
    </row>
    <row r="930" spans="1:7" x14ac:dyDescent="0.35">
      <c r="A930" t="s">
        <v>381</v>
      </c>
      <c r="B930" t="s">
        <v>380</v>
      </c>
      <c r="D930" s="2">
        <v>-15423.46</v>
      </c>
      <c r="E930" s="2">
        <v>3084.69</v>
      </c>
      <c r="F930" s="2">
        <v>-12338.77</v>
      </c>
      <c r="G930" s="2">
        <v>-12338.77</v>
      </c>
    </row>
    <row r="931" spans="1:7" x14ac:dyDescent="0.35">
      <c r="A931" t="s">
        <v>383</v>
      </c>
      <c r="B931" t="s">
        <v>382</v>
      </c>
      <c r="D931" s="2">
        <v>-2985134.85</v>
      </c>
      <c r="E931" s="2">
        <v>-45865.09</v>
      </c>
      <c r="F931" s="2">
        <v>-3030999.94</v>
      </c>
      <c r="G931" s="2">
        <v>-3030999.94</v>
      </c>
    </row>
    <row r="932" spans="1:7" x14ac:dyDescent="0.35">
      <c r="A932" t="s">
        <v>385</v>
      </c>
      <c r="B932" t="s">
        <v>384</v>
      </c>
      <c r="D932" s="2">
        <v>49194.36</v>
      </c>
      <c r="E932" s="2">
        <v>90.98</v>
      </c>
      <c r="F932" s="2">
        <v>49285.34</v>
      </c>
      <c r="G932" s="2">
        <v>49285.34</v>
      </c>
    </row>
    <row r="933" spans="1:7" x14ac:dyDescent="0.35">
      <c r="A933" t="s">
        <v>389</v>
      </c>
      <c r="B933" t="s">
        <v>388</v>
      </c>
      <c r="D933" s="2">
        <v>90158.15</v>
      </c>
      <c r="E933" s="2">
        <v>-12773.88</v>
      </c>
      <c r="F933" s="2">
        <v>77384.27</v>
      </c>
      <c r="G933" s="2">
        <v>77384.27</v>
      </c>
    </row>
    <row r="934" spans="1:7" x14ac:dyDescent="0.35">
      <c r="A934" t="s">
        <v>397</v>
      </c>
      <c r="B934" t="s">
        <v>396</v>
      </c>
      <c r="D934" s="2">
        <v>-0.05</v>
      </c>
      <c r="E934" s="2">
        <v>0</v>
      </c>
      <c r="F934" s="2">
        <v>-0.05</v>
      </c>
      <c r="G934" s="2">
        <v>-0.05</v>
      </c>
    </row>
    <row r="935" spans="1:7" x14ac:dyDescent="0.35">
      <c r="A935" t="s">
        <v>425</v>
      </c>
      <c r="B935" t="s">
        <v>424</v>
      </c>
      <c r="D935" s="2">
        <v>-92193.34</v>
      </c>
      <c r="E935" s="2">
        <v>0</v>
      </c>
      <c r="F935" s="2">
        <v>-92193.34</v>
      </c>
      <c r="G935" s="2">
        <v>-92193.34</v>
      </c>
    </row>
    <row r="936" spans="1:7" x14ac:dyDescent="0.35">
      <c r="A936" t="s">
        <v>427</v>
      </c>
      <c r="B936" t="s">
        <v>426</v>
      </c>
      <c r="D936" s="2">
        <v>105313.99</v>
      </c>
      <c r="E936" s="2">
        <v>-2624.15</v>
      </c>
      <c r="F936" s="2">
        <v>102689.84</v>
      </c>
      <c r="G936" s="2">
        <v>102689.84</v>
      </c>
    </row>
    <row r="937" spans="1:7" x14ac:dyDescent="0.35">
      <c r="A937" t="s">
        <v>429</v>
      </c>
      <c r="B937" t="s">
        <v>428</v>
      </c>
      <c r="D937" s="2">
        <v>-16090.62</v>
      </c>
      <c r="E937" s="2">
        <v>-438.04</v>
      </c>
      <c r="F937" s="2">
        <v>-16528.66</v>
      </c>
      <c r="G937" s="2">
        <v>-16528.66</v>
      </c>
    </row>
    <row r="938" spans="1:7" x14ac:dyDescent="0.35">
      <c r="A938" t="s">
        <v>431</v>
      </c>
      <c r="B938" t="s">
        <v>430</v>
      </c>
      <c r="D938" s="2">
        <v>32622.58</v>
      </c>
      <c r="E938" s="2">
        <v>877.42</v>
      </c>
      <c r="F938" s="2">
        <v>33500</v>
      </c>
      <c r="G938" s="2">
        <v>33500</v>
      </c>
    </row>
    <row r="939" spans="1:7" x14ac:dyDescent="0.35">
      <c r="A939" t="s">
        <v>433</v>
      </c>
      <c r="B939" t="s">
        <v>432</v>
      </c>
      <c r="D939" s="2">
        <v>109855.82</v>
      </c>
      <c r="E939" s="2">
        <v>3071.54</v>
      </c>
      <c r="F939" s="2">
        <v>112927.36</v>
      </c>
      <c r="G939" s="2">
        <v>112927.36</v>
      </c>
    </row>
    <row r="940" spans="1:7" x14ac:dyDescent="0.35">
      <c r="A940" t="s">
        <v>437</v>
      </c>
      <c r="B940" t="s">
        <v>436</v>
      </c>
      <c r="D940" s="2">
        <v>7602.45</v>
      </c>
      <c r="E940" s="2">
        <v>-1520.48</v>
      </c>
      <c r="F940" s="2">
        <v>6081.97</v>
      </c>
      <c r="G940" s="2">
        <v>6081.97</v>
      </c>
    </row>
    <row r="941" spans="1:7" x14ac:dyDescent="0.35">
      <c r="A941" t="s">
        <v>439</v>
      </c>
      <c r="B941" t="s">
        <v>438</v>
      </c>
      <c r="D941" s="2">
        <v>2631.05</v>
      </c>
      <c r="E941" s="2">
        <v>-526.20000000000005</v>
      </c>
      <c r="F941" s="2">
        <v>2104.85</v>
      </c>
      <c r="G941" s="2">
        <v>2104.85</v>
      </c>
    </row>
    <row r="942" spans="1:7" x14ac:dyDescent="0.35">
      <c r="A942" t="s">
        <v>482</v>
      </c>
      <c r="B942" t="s">
        <v>481</v>
      </c>
      <c r="D942" s="2">
        <v>-204288.79</v>
      </c>
      <c r="E942" s="2">
        <v>3413.31</v>
      </c>
      <c r="F942" s="2">
        <v>-200875.48</v>
      </c>
      <c r="G942" s="2">
        <v>-200875.48</v>
      </c>
    </row>
    <row r="943" spans="1:7" x14ac:dyDescent="0.35">
      <c r="A943" t="s">
        <v>484</v>
      </c>
      <c r="B943" t="s">
        <v>483</v>
      </c>
      <c r="D943" s="2">
        <v>418144.64</v>
      </c>
      <c r="E943" s="2">
        <v>-6986.44</v>
      </c>
      <c r="F943" s="2">
        <v>411158.2</v>
      </c>
      <c r="G943" s="2">
        <v>411158.2</v>
      </c>
    </row>
    <row r="944" spans="1:7" x14ac:dyDescent="0.35">
      <c r="A944" t="s">
        <v>486</v>
      </c>
      <c r="B944" t="s">
        <v>485</v>
      </c>
      <c r="D944" s="2">
        <v>2290749.17</v>
      </c>
      <c r="E944" s="2">
        <v>-38274.400000000001</v>
      </c>
      <c r="F944" s="2">
        <v>2252474.77</v>
      </c>
      <c r="G944" s="2">
        <v>2252474.77</v>
      </c>
    </row>
    <row r="945" spans="1:7" x14ac:dyDescent="0.35">
      <c r="A945" t="s">
        <v>562</v>
      </c>
      <c r="B945" t="s">
        <v>561</v>
      </c>
      <c r="D945" s="2">
        <v>2867746.1</v>
      </c>
      <c r="E945" s="2">
        <v>129465.02</v>
      </c>
      <c r="F945" s="2">
        <v>2997211.12</v>
      </c>
      <c r="G945" s="2">
        <v>2997211.12</v>
      </c>
    </row>
    <row r="946" spans="1:7" x14ac:dyDescent="0.35">
      <c r="A946" t="s">
        <v>571</v>
      </c>
      <c r="B946" t="s">
        <v>570</v>
      </c>
      <c r="D946" s="2">
        <v>23840.38</v>
      </c>
      <c r="E946" s="2">
        <v>-4768</v>
      </c>
      <c r="F946" s="2">
        <v>19072.38</v>
      </c>
      <c r="G946" s="2">
        <v>19072.38</v>
      </c>
    </row>
    <row r="947" spans="1:7" x14ac:dyDescent="0.35">
      <c r="A947" t="s">
        <v>517</v>
      </c>
      <c r="B947" t="s">
        <v>516</v>
      </c>
      <c r="D947" s="2">
        <v>2407.6</v>
      </c>
      <c r="E947" s="2">
        <v>-444.26</v>
      </c>
      <c r="F947" s="2">
        <v>1963.34</v>
      </c>
      <c r="G947" s="2">
        <v>1963.34</v>
      </c>
    </row>
    <row r="948" spans="1:7" x14ac:dyDescent="0.35">
      <c r="A948" t="s">
        <v>573</v>
      </c>
      <c r="B948" t="s">
        <v>572</v>
      </c>
      <c r="D948" s="2">
        <v>5523.53</v>
      </c>
      <c r="E948" s="2">
        <v>-1019.22</v>
      </c>
      <c r="F948" s="2">
        <v>4504.3100000000004</v>
      </c>
      <c r="G948" s="2">
        <v>4504.3100000000004</v>
      </c>
    </row>
    <row r="949" spans="1:7" x14ac:dyDescent="0.35">
      <c r="A949" t="s">
        <v>564</v>
      </c>
      <c r="B949" t="s">
        <v>563</v>
      </c>
      <c r="D949" s="2">
        <v>553906.68999999994</v>
      </c>
      <c r="E949" s="2">
        <v>0</v>
      </c>
      <c r="F949" s="2">
        <v>553906.68999999994</v>
      </c>
      <c r="G949" s="2">
        <v>553906.68999999994</v>
      </c>
    </row>
    <row r="950" spans="1:7" x14ac:dyDescent="0.35">
      <c r="A950" t="s">
        <v>575</v>
      </c>
      <c r="B950" t="s">
        <v>574</v>
      </c>
      <c r="D950" s="2">
        <v>2424155.2200000002</v>
      </c>
      <c r="E950" s="2">
        <v>0</v>
      </c>
      <c r="F950" s="2">
        <v>2424155.2200000002</v>
      </c>
      <c r="G950" s="2">
        <v>2424155.2200000002</v>
      </c>
    </row>
    <row r="951" spans="1:7" x14ac:dyDescent="0.35">
      <c r="A951" t="s">
        <v>588</v>
      </c>
      <c r="B951" t="s">
        <v>587</v>
      </c>
      <c r="D951" s="2">
        <v>28598.26</v>
      </c>
      <c r="E951" s="2">
        <v>-3177.59</v>
      </c>
      <c r="F951" s="2">
        <v>25420.67</v>
      </c>
      <c r="G951" s="2">
        <v>25420.67</v>
      </c>
    </row>
    <row r="952" spans="1:7" x14ac:dyDescent="0.35">
      <c r="A952" t="s">
        <v>590</v>
      </c>
      <c r="B952" t="s">
        <v>589</v>
      </c>
      <c r="D952" s="2">
        <v>729327.43</v>
      </c>
      <c r="E952" s="2">
        <v>0</v>
      </c>
      <c r="F952" s="2">
        <v>729327.43</v>
      </c>
      <c r="G952" s="2">
        <v>729327.43</v>
      </c>
    </row>
    <row r="953" spans="1:7" x14ac:dyDescent="0.35">
      <c r="A953" t="s">
        <v>831</v>
      </c>
      <c r="B953" t="s">
        <v>830</v>
      </c>
      <c r="D953" s="2">
        <v>388529.8</v>
      </c>
      <c r="E953" s="2">
        <v>0</v>
      </c>
      <c r="F953" s="2">
        <v>388529.8</v>
      </c>
      <c r="G953" s="2">
        <v>388529.8</v>
      </c>
    </row>
    <row r="954" spans="1:7" x14ac:dyDescent="0.35">
      <c r="A954" t="s">
        <v>403</v>
      </c>
      <c r="B954" t="s">
        <v>402</v>
      </c>
      <c r="D954" s="2">
        <v>-1320084.68</v>
      </c>
      <c r="E954" s="2">
        <v>0</v>
      </c>
      <c r="F954" s="2">
        <v>-1320084.68</v>
      </c>
      <c r="G954" s="2">
        <v>-1320084.68</v>
      </c>
    </row>
    <row r="955" spans="1:7" x14ac:dyDescent="0.35">
      <c r="A955" t="s">
        <v>405</v>
      </c>
      <c r="B955" t="s">
        <v>404</v>
      </c>
      <c r="D955" s="2">
        <v>5802328.4299999997</v>
      </c>
      <c r="E955" s="2">
        <v>1138.81</v>
      </c>
      <c r="F955" s="2">
        <v>5803467.2400000002</v>
      </c>
      <c r="G955" s="2">
        <v>5803467.2400000002</v>
      </c>
    </row>
    <row r="956" spans="1:7" x14ac:dyDescent="0.35">
      <c r="A956" t="s">
        <v>407</v>
      </c>
      <c r="B956" t="s">
        <v>406</v>
      </c>
      <c r="D956" s="2">
        <v>13518952.529999999</v>
      </c>
      <c r="E956" s="2">
        <v>0</v>
      </c>
      <c r="F956" s="2">
        <v>13518952.529999999</v>
      </c>
      <c r="G956" s="2">
        <v>13518952.529999999</v>
      </c>
    </row>
    <row r="957" spans="1:7" x14ac:dyDescent="0.35">
      <c r="A957" t="s">
        <v>409</v>
      </c>
      <c r="B957" t="s">
        <v>408</v>
      </c>
      <c r="D957" s="2">
        <v>280095.78000000003</v>
      </c>
      <c r="E957" s="2">
        <v>-364.7</v>
      </c>
      <c r="F957" s="2">
        <v>279731.08</v>
      </c>
      <c r="G957" s="2">
        <v>279731.08</v>
      </c>
    </row>
    <row r="958" spans="1:7" x14ac:dyDescent="0.35">
      <c r="A958" t="s">
        <v>441</v>
      </c>
      <c r="B958" t="s">
        <v>440</v>
      </c>
      <c r="D958" s="2">
        <v>158942.79</v>
      </c>
      <c r="E958" s="2">
        <v>0</v>
      </c>
      <c r="F958" s="2">
        <v>158942.79</v>
      </c>
      <c r="G958" s="2">
        <v>158942.79</v>
      </c>
    </row>
    <row r="959" spans="1:7" x14ac:dyDescent="0.35">
      <c r="A959" t="s">
        <v>100</v>
      </c>
      <c r="B959" t="s">
        <v>99</v>
      </c>
      <c r="D959" s="2">
        <v>2412.8000000000002</v>
      </c>
      <c r="E959" s="2">
        <v>0</v>
      </c>
      <c r="F959" s="2">
        <v>2412.8000000000002</v>
      </c>
      <c r="G959" s="2">
        <v>2412.8000000000002</v>
      </c>
    </row>
    <row r="960" spans="1:7" x14ac:dyDescent="0.35">
      <c r="A960" t="s">
        <v>290</v>
      </c>
      <c r="B960" t="s">
        <v>289</v>
      </c>
      <c r="D960" s="2">
        <v>-118089.28</v>
      </c>
      <c r="E960" s="2">
        <v>0</v>
      </c>
      <c r="F960" s="2">
        <v>-118089.28</v>
      </c>
      <c r="G960" s="2">
        <v>-118089.28</v>
      </c>
    </row>
    <row r="961" spans="1:7" x14ac:dyDescent="0.35">
      <c r="A961" t="s">
        <v>292</v>
      </c>
      <c r="B961" t="s">
        <v>291</v>
      </c>
      <c r="D961" s="2">
        <v>1612523.89</v>
      </c>
      <c r="E961" s="2">
        <v>0</v>
      </c>
      <c r="F961" s="2">
        <v>1612523.89</v>
      </c>
      <c r="G961" s="2">
        <v>1612523.89</v>
      </c>
    </row>
    <row r="962" spans="1:7" x14ac:dyDescent="0.35">
      <c r="A962" t="s">
        <v>581</v>
      </c>
      <c r="B962" t="s">
        <v>580</v>
      </c>
      <c r="D962" s="2">
        <v>-792559.25</v>
      </c>
      <c r="E962" s="2">
        <v>-2670.39</v>
      </c>
      <c r="F962" s="2">
        <v>-795229.64</v>
      </c>
      <c r="G962" s="2">
        <v>-795229.64</v>
      </c>
    </row>
    <row r="963" spans="1:7" x14ac:dyDescent="0.35">
      <c r="A963" t="s">
        <v>294</v>
      </c>
      <c r="B963" t="s">
        <v>293</v>
      </c>
      <c r="D963" s="2">
        <v>16552.82</v>
      </c>
      <c r="E963" s="2">
        <v>-147.79</v>
      </c>
      <c r="F963" s="2">
        <v>16405.03</v>
      </c>
      <c r="G963" s="2">
        <v>16405.03</v>
      </c>
    </row>
    <row r="964" spans="1:7" x14ac:dyDescent="0.35">
      <c r="A964" t="s">
        <v>102</v>
      </c>
      <c r="B964" t="s">
        <v>101</v>
      </c>
      <c r="D964" s="2">
        <v>1139788.04</v>
      </c>
      <c r="E964" s="2">
        <v>11099.78</v>
      </c>
      <c r="F964" s="2">
        <v>1150887.82</v>
      </c>
      <c r="G964" s="2">
        <v>1150887.82</v>
      </c>
    </row>
    <row r="965" spans="1:7" x14ac:dyDescent="0.35">
      <c r="A965" t="s">
        <v>104</v>
      </c>
      <c r="B965" t="s">
        <v>103</v>
      </c>
      <c r="D965" s="2">
        <v>-36427.629999999997</v>
      </c>
      <c r="E965" s="2">
        <v>0</v>
      </c>
      <c r="F965" s="2">
        <v>-36427.629999999997</v>
      </c>
      <c r="G965" s="2">
        <v>-36427.629999999997</v>
      </c>
    </row>
    <row r="966" spans="1:7" x14ac:dyDescent="0.35">
      <c r="A966" t="s">
        <v>106</v>
      </c>
      <c r="B966" t="s">
        <v>105</v>
      </c>
      <c r="D966" s="2">
        <v>-303260.13</v>
      </c>
      <c r="E966" s="2">
        <v>0</v>
      </c>
      <c r="F966" s="2">
        <v>-303260.13</v>
      </c>
      <c r="G966" s="2">
        <v>-303260.13</v>
      </c>
    </row>
    <row r="967" spans="1:7" x14ac:dyDescent="0.35">
      <c r="A967" t="s">
        <v>108</v>
      </c>
      <c r="B967" t="s">
        <v>107</v>
      </c>
      <c r="D967" s="2">
        <v>-172281.25</v>
      </c>
      <c r="E967" s="2">
        <v>0</v>
      </c>
      <c r="F967" s="2">
        <v>-172281.25</v>
      </c>
      <c r="G967" s="2">
        <v>-172281.25</v>
      </c>
    </row>
    <row r="968" spans="1:7" x14ac:dyDescent="0.35">
      <c r="A968" t="s">
        <v>110</v>
      </c>
      <c r="B968" t="s">
        <v>109</v>
      </c>
      <c r="D968" s="2">
        <v>-975597.09</v>
      </c>
      <c r="E968" s="2">
        <v>2091.2199999999998</v>
      </c>
      <c r="F968" s="2">
        <v>-973505.87</v>
      </c>
      <c r="G968" s="2">
        <v>-973505.87</v>
      </c>
    </row>
    <row r="969" spans="1:7" x14ac:dyDescent="0.35">
      <c r="A969" t="s">
        <v>296</v>
      </c>
      <c r="B969" t="s">
        <v>295</v>
      </c>
      <c r="D969" s="2">
        <v>16173.53</v>
      </c>
      <c r="E969" s="2">
        <v>-951.41</v>
      </c>
      <c r="F969" s="2">
        <v>15222.12</v>
      </c>
      <c r="G969" s="2">
        <v>15222.12</v>
      </c>
    </row>
    <row r="970" spans="1:7" x14ac:dyDescent="0.35">
      <c r="A970" t="s">
        <v>148</v>
      </c>
      <c r="B970" t="s">
        <v>147</v>
      </c>
      <c r="D970" s="2">
        <v>1171.1400000000001</v>
      </c>
      <c r="E970" s="2">
        <v>0</v>
      </c>
      <c r="F970" s="2">
        <v>1171.1400000000001</v>
      </c>
      <c r="G970" s="2">
        <v>1171.1400000000001</v>
      </c>
    </row>
    <row r="971" spans="1:7" x14ac:dyDescent="0.35">
      <c r="A971" t="s">
        <v>341</v>
      </c>
      <c r="B971" t="s">
        <v>340</v>
      </c>
      <c r="D971" s="2">
        <v>87398.69</v>
      </c>
      <c r="E971" s="2">
        <v>0</v>
      </c>
      <c r="F971" s="2">
        <v>87398.69</v>
      </c>
      <c r="G971" s="2">
        <v>87398.69</v>
      </c>
    </row>
    <row r="972" spans="1:7" x14ac:dyDescent="0.35">
      <c r="A972" t="s">
        <v>513</v>
      </c>
      <c r="B972" t="s">
        <v>512</v>
      </c>
      <c r="D972" s="2">
        <v>15410.28</v>
      </c>
      <c r="E972" s="2">
        <v>225.42</v>
      </c>
      <c r="F972" s="2">
        <v>15635.7</v>
      </c>
      <c r="G972" s="2">
        <v>15635.7</v>
      </c>
    </row>
    <row r="973" spans="1:7" x14ac:dyDescent="0.35">
      <c r="A973" t="s">
        <v>499</v>
      </c>
      <c r="B973" t="s">
        <v>498</v>
      </c>
      <c r="D973" s="2">
        <v>-14255.02</v>
      </c>
      <c r="E973" s="2">
        <v>-220.16</v>
      </c>
      <c r="F973" s="2">
        <v>-14475.18</v>
      </c>
      <c r="G973" s="2">
        <v>-14475.18</v>
      </c>
    </row>
    <row r="974" spans="1:7" x14ac:dyDescent="0.35">
      <c r="A974" t="s">
        <v>254</v>
      </c>
      <c r="B974" t="s">
        <v>253</v>
      </c>
      <c r="D974" s="2">
        <v>8449698.2899999991</v>
      </c>
      <c r="E974" s="2">
        <v>25617.96</v>
      </c>
      <c r="F974" s="2">
        <v>8475316.25</v>
      </c>
      <c r="G974" s="2">
        <v>8475316.25</v>
      </c>
    </row>
    <row r="975" spans="1:7" x14ac:dyDescent="0.35">
      <c r="A975" t="s">
        <v>116</v>
      </c>
      <c r="B975" t="s">
        <v>115</v>
      </c>
      <c r="D975" s="2">
        <v>-648.26</v>
      </c>
      <c r="E975" s="2">
        <v>0</v>
      </c>
      <c r="F975" s="2">
        <v>-648.26</v>
      </c>
      <c r="G975" s="2">
        <v>-648.26</v>
      </c>
    </row>
    <row r="976" spans="1:7" x14ac:dyDescent="0.35">
      <c r="A976" t="s">
        <v>118</v>
      </c>
      <c r="B976" t="s">
        <v>117</v>
      </c>
      <c r="D976" s="2">
        <v>62264.47</v>
      </c>
      <c r="E976" s="2">
        <v>0</v>
      </c>
      <c r="F976" s="2">
        <v>62264.47</v>
      </c>
      <c r="G976" s="2">
        <v>62264.47</v>
      </c>
    </row>
    <row r="977" spans="1:7" x14ac:dyDescent="0.35">
      <c r="A977" t="s">
        <v>120</v>
      </c>
      <c r="B977" t="s">
        <v>119</v>
      </c>
      <c r="D977" s="2">
        <v>-62264.65</v>
      </c>
      <c r="E977" s="2">
        <v>0</v>
      </c>
      <c r="F977" s="2">
        <v>-62264.65</v>
      </c>
      <c r="G977" s="2">
        <v>-62264.65</v>
      </c>
    </row>
    <row r="978" spans="1:7" x14ac:dyDescent="0.35">
      <c r="A978" t="s">
        <v>379</v>
      </c>
      <c r="B978" t="s">
        <v>378</v>
      </c>
      <c r="D978" s="2">
        <v>572436.21</v>
      </c>
      <c r="E978" s="2">
        <v>0</v>
      </c>
      <c r="F978" s="2">
        <v>572436.21</v>
      </c>
      <c r="G978" s="2">
        <v>572436.21</v>
      </c>
    </row>
    <row r="979" spans="1:7" x14ac:dyDescent="0.35">
      <c r="A979" t="s">
        <v>300</v>
      </c>
      <c r="B979" t="s">
        <v>299</v>
      </c>
      <c r="D979" s="2">
        <v>172281.34</v>
      </c>
      <c r="E979" s="2">
        <v>0</v>
      </c>
      <c r="F979" s="2">
        <v>172281.34</v>
      </c>
      <c r="G979" s="2">
        <v>172281.34</v>
      </c>
    </row>
    <row r="980" spans="1:7" x14ac:dyDescent="0.35">
      <c r="A980" t="s">
        <v>124</v>
      </c>
      <c r="B980" t="s">
        <v>123</v>
      </c>
      <c r="D980" s="2">
        <v>0.01</v>
      </c>
      <c r="E980" s="2">
        <v>0</v>
      </c>
      <c r="F980" s="2">
        <v>0.01</v>
      </c>
      <c r="G980" s="2">
        <v>0.01</v>
      </c>
    </row>
    <row r="981" spans="1:7" x14ac:dyDescent="0.35">
      <c r="A981" t="s">
        <v>128</v>
      </c>
      <c r="B981" t="s">
        <v>127</v>
      </c>
      <c r="D981" s="2">
        <v>-14414.6</v>
      </c>
      <c r="E981" s="2">
        <v>0</v>
      </c>
      <c r="F981" s="2">
        <v>-14414.6</v>
      </c>
      <c r="G981" s="2">
        <v>-14414.6</v>
      </c>
    </row>
    <row r="982" spans="1:7" x14ac:dyDescent="0.35">
      <c r="A982" t="s">
        <v>446</v>
      </c>
      <c r="B982" t="s">
        <v>445</v>
      </c>
      <c r="D982" s="2">
        <v>-3596.17</v>
      </c>
      <c r="E982" s="2">
        <v>-245.13</v>
      </c>
      <c r="F982" s="2">
        <v>-3841.3</v>
      </c>
      <c r="G982" s="2">
        <v>-3841.3</v>
      </c>
    </row>
    <row r="983" spans="1:7" x14ac:dyDescent="0.35">
      <c r="A983" t="s">
        <v>448</v>
      </c>
      <c r="B983" t="s">
        <v>447</v>
      </c>
      <c r="D983" s="2">
        <v>-82014.36</v>
      </c>
      <c r="E983" s="2">
        <v>-468.15</v>
      </c>
      <c r="F983" s="2">
        <v>-82482.509999999995</v>
      </c>
      <c r="G983" s="2">
        <v>-82482.509999999995</v>
      </c>
    </row>
    <row r="984" spans="1:7" x14ac:dyDescent="0.35">
      <c r="A984" t="s">
        <v>321</v>
      </c>
      <c r="D984" s="2">
        <v>96701971.629999995</v>
      </c>
      <c r="E984" s="2">
        <v>96803.65</v>
      </c>
      <c r="F984" s="2">
        <v>96798775.280000001</v>
      </c>
      <c r="G984" s="2">
        <v>96798775.280000001</v>
      </c>
    </row>
    <row r="985" spans="1:7" x14ac:dyDescent="0.35">
      <c r="A985" t="s">
        <v>322</v>
      </c>
    </row>
    <row r="986" spans="1:7" x14ac:dyDescent="0.35">
      <c r="A986" t="s">
        <v>144</v>
      </c>
      <c r="B986" t="s">
        <v>143</v>
      </c>
      <c r="D986" s="2">
        <v>0.1</v>
      </c>
      <c r="E986" s="2">
        <v>0</v>
      </c>
      <c r="F986" s="2">
        <v>0.1</v>
      </c>
      <c r="G986" s="2">
        <v>0.1</v>
      </c>
    </row>
    <row r="987" spans="1:7" x14ac:dyDescent="0.35">
      <c r="A987" t="s">
        <v>461</v>
      </c>
      <c r="B987" t="s">
        <v>521</v>
      </c>
      <c r="D987" s="2">
        <v>11.24</v>
      </c>
      <c r="E987" s="2">
        <v>-11.24</v>
      </c>
      <c r="F987" s="2">
        <v>0</v>
      </c>
      <c r="G987" s="2">
        <v>0</v>
      </c>
    </row>
    <row r="988" spans="1:7" x14ac:dyDescent="0.35">
      <c r="A988" t="s">
        <v>323</v>
      </c>
      <c r="D988" s="2">
        <v>11.34</v>
      </c>
      <c r="E988" s="2">
        <v>-11.24</v>
      </c>
      <c r="F988" s="2">
        <v>0.1</v>
      </c>
      <c r="G988" s="2">
        <v>0.1</v>
      </c>
    </row>
    <row r="989" spans="1:7" x14ac:dyDescent="0.35">
      <c r="A989" t="s">
        <v>324</v>
      </c>
    </row>
    <row r="990" spans="1:7" x14ac:dyDescent="0.35">
      <c r="A990" t="s">
        <v>461</v>
      </c>
      <c r="B990" t="s">
        <v>549</v>
      </c>
      <c r="D990" s="2">
        <v>-21669870.039999999</v>
      </c>
      <c r="E990" s="2">
        <v>35295.29</v>
      </c>
      <c r="F990" s="2">
        <v>-21634574.75</v>
      </c>
      <c r="G990" s="2">
        <v>-21634574.75</v>
      </c>
    </row>
    <row r="991" spans="1:7" x14ac:dyDescent="0.35">
      <c r="A991" t="s">
        <v>461</v>
      </c>
      <c r="B991" t="s">
        <v>502</v>
      </c>
      <c r="D991" s="2">
        <v>-94877269.739999995</v>
      </c>
      <c r="E991" s="2">
        <v>130362.17</v>
      </c>
      <c r="F991" s="2">
        <v>-94746907.569999993</v>
      </c>
      <c r="G991" s="2">
        <v>-94746907.569999993</v>
      </c>
    </row>
    <row r="992" spans="1:7" x14ac:dyDescent="0.35">
      <c r="A992" t="s">
        <v>461</v>
      </c>
      <c r="B992" t="s">
        <v>504</v>
      </c>
      <c r="D992" s="2">
        <v>-14600050.25</v>
      </c>
      <c r="E992" s="2">
        <v>1810830.97</v>
      </c>
      <c r="F992" s="2">
        <v>-12789219.279999999</v>
      </c>
      <c r="G992" s="2">
        <v>-12789219.279999999</v>
      </c>
    </row>
    <row r="993" spans="1:7" x14ac:dyDescent="0.35">
      <c r="A993" t="s">
        <v>461</v>
      </c>
      <c r="B993" t="s">
        <v>507</v>
      </c>
      <c r="D993" s="2">
        <v>-4473631.6500000004</v>
      </c>
      <c r="E993" s="2">
        <v>1276968.1599999999</v>
      </c>
      <c r="F993" s="2">
        <v>-3196663.49</v>
      </c>
      <c r="G993" s="2">
        <v>-3196663.49</v>
      </c>
    </row>
    <row r="994" spans="1:7" x14ac:dyDescent="0.35">
      <c r="A994" t="s">
        <v>325</v>
      </c>
      <c r="D994" s="2">
        <v>-135620821.68000001</v>
      </c>
      <c r="E994" s="2">
        <v>3253456.59</v>
      </c>
      <c r="F994" s="2">
        <v>-132367365.09</v>
      </c>
      <c r="G994" s="2">
        <v>-132367365.09</v>
      </c>
    </row>
    <row r="995" spans="1:7" x14ac:dyDescent="0.35">
      <c r="A995" t="s">
        <v>326</v>
      </c>
      <c r="D995" s="2">
        <v>4403149.24</v>
      </c>
      <c r="E995" s="2">
        <v>5782076.4699999997</v>
      </c>
      <c r="F995" s="2">
        <v>10185225.710000001</v>
      </c>
      <c r="G995" s="2">
        <v>10185225.710000001</v>
      </c>
    </row>
    <row r="996" spans="1:7" x14ac:dyDescent="0.35">
      <c r="A996" t="s">
        <v>362</v>
      </c>
      <c r="D996" s="2">
        <v>-459177085.68000001</v>
      </c>
      <c r="E996" s="2">
        <v>2422231.4500000002</v>
      </c>
      <c r="F996" s="2">
        <v>-456754854.23000002</v>
      </c>
      <c r="G996" s="2">
        <v>-456754854.23000002</v>
      </c>
    </row>
    <row r="997" spans="1:7" x14ac:dyDescent="0.35">
      <c r="A997" t="s">
        <v>328</v>
      </c>
      <c r="B997" s="3">
        <v>45190</v>
      </c>
      <c r="C997" s="4">
        <v>0.85164351851851849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19EAF-1B0E-4B8F-A89B-8ED65909C602}">
  <dimension ref="A1:K396"/>
  <sheetViews>
    <sheetView workbookViewId="0">
      <selection activeCell="A46" sqref="A46"/>
    </sheetView>
  </sheetViews>
  <sheetFormatPr defaultRowHeight="14.5" x14ac:dyDescent="0.35"/>
  <cols>
    <col min="1" max="1" width="57.453125" bestFit="1" customWidth="1"/>
    <col min="2" max="2" width="16.26953125" bestFit="1" customWidth="1"/>
    <col min="3" max="7" width="14.26953125" bestFit="1" customWidth="1"/>
    <col min="8" max="8" width="22" bestFit="1" customWidth="1"/>
    <col min="9" max="10" width="14.26953125" bestFit="1" customWidth="1"/>
    <col min="11" max="11" width="16.26953125" bestFit="1" customWidth="1"/>
  </cols>
  <sheetData>
    <row r="1" spans="1:11" x14ac:dyDescent="0.35">
      <c r="A1" s="7" t="s">
        <v>592</v>
      </c>
      <c r="B1" s="7" t="s">
        <v>593</v>
      </c>
      <c r="C1" s="7" t="s">
        <v>594</v>
      </c>
      <c r="D1" s="7" t="s">
        <v>595</v>
      </c>
      <c r="E1" s="7" t="s">
        <v>596</v>
      </c>
      <c r="F1" s="7" t="s">
        <v>597</v>
      </c>
      <c r="G1" s="7" t="s">
        <v>598</v>
      </c>
      <c r="H1" s="7" t="s">
        <v>599</v>
      </c>
      <c r="I1" s="7" t="s">
        <v>600</v>
      </c>
      <c r="J1" s="7" t="s">
        <v>601</v>
      </c>
      <c r="K1" s="7" t="s">
        <v>602</v>
      </c>
    </row>
    <row r="2" spans="1:11" x14ac:dyDescent="0.35">
      <c r="A2" s="8" t="s">
        <v>603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35">
      <c r="A4" s="8" t="s">
        <v>604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35">
      <c r="A5" s="8" t="s">
        <v>837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35">
      <c r="A6" s="8" t="s">
        <v>605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35">
      <c r="A7" s="9" t="s">
        <v>606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35">
      <c r="A8" t="s">
        <v>10</v>
      </c>
    </row>
    <row r="9" spans="1:11" x14ac:dyDescent="0.35">
      <c r="A9" t="s">
        <v>607</v>
      </c>
      <c r="B9" s="2">
        <v>201740.2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-215813.54</v>
      </c>
      <c r="J9" s="2">
        <v>0</v>
      </c>
      <c r="K9" s="2">
        <v>-14073.34</v>
      </c>
    </row>
    <row r="10" spans="1:11" x14ac:dyDescent="0.35">
      <c r="A10" t="s">
        <v>608</v>
      </c>
      <c r="B10" s="2">
        <v>260887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260887</v>
      </c>
    </row>
    <row r="11" spans="1:11" x14ac:dyDescent="0.35">
      <c r="A11" t="s">
        <v>609</v>
      </c>
      <c r="B11" s="2">
        <v>10602556.130000001</v>
      </c>
      <c r="C11" s="2">
        <v>86772.38</v>
      </c>
      <c r="D11" s="2">
        <v>95097.19</v>
      </c>
      <c r="E11" s="2">
        <v>92762.31</v>
      </c>
      <c r="F11" s="2">
        <v>104881.74</v>
      </c>
      <c r="G11" s="2">
        <v>106837.33</v>
      </c>
      <c r="H11" s="2">
        <v>0</v>
      </c>
      <c r="I11" s="2">
        <v>103945.08</v>
      </c>
      <c r="J11" s="2">
        <v>95721.88</v>
      </c>
      <c r="K11" s="2">
        <v>11288574.039999999</v>
      </c>
    </row>
    <row r="12" spans="1:11" x14ac:dyDescent="0.35">
      <c r="A12" t="s">
        <v>610</v>
      </c>
      <c r="B12" s="2">
        <v>-3938269.48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-3938269.48</v>
      </c>
    </row>
    <row r="13" spans="1:11" x14ac:dyDescent="0.35">
      <c r="A13" t="s">
        <v>611</v>
      </c>
      <c r="B13" s="2">
        <v>1719530.53</v>
      </c>
      <c r="C13" s="2">
        <v>0</v>
      </c>
      <c r="D13" s="2">
        <v>52462.83</v>
      </c>
      <c r="E13" s="2">
        <v>19997.25</v>
      </c>
      <c r="F13" s="2">
        <v>9191.49</v>
      </c>
      <c r="G13" s="2">
        <v>28337.82</v>
      </c>
      <c r="H13" s="2">
        <v>0</v>
      </c>
      <c r="I13" s="2">
        <v>3538.92</v>
      </c>
      <c r="J13" s="2">
        <v>-349.02</v>
      </c>
      <c r="K13" s="2">
        <v>1832709.82</v>
      </c>
    </row>
    <row r="14" spans="1:11" x14ac:dyDescent="0.35">
      <c r="A14" t="s">
        <v>612</v>
      </c>
      <c r="B14" s="2">
        <v>23816.639999999999</v>
      </c>
      <c r="C14" s="2">
        <v>-1584.78</v>
      </c>
      <c r="D14" s="2">
        <v>-1214.29</v>
      </c>
      <c r="E14" s="2">
        <v>10.5</v>
      </c>
      <c r="F14" s="2">
        <v>0</v>
      </c>
      <c r="G14" s="2">
        <v>-304.68</v>
      </c>
      <c r="H14" s="2">
        <v>0</v>
      </c>
      <c r="I14" s="2">
        <v>0</v>
      </c>
      <c r="J14" s="2">
        <v>1632.36</v>
      </c>
      <c r="K14" s="2">
        <v>22355.75</v>
      </c>
    </row>
    <row r="15" spans="1:11" x14ac:dyDescent="0.35">
      <c r="A15" t="s">
        <v>613</v>
      </c>
      <c r="B15" s="2">
        <v>-0.01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-0.01</v>
      </c>
    </row>
    <row r="16" spans="1:11" x14ac:dyDescent="0.35">
      <c r="A16" t="s">
        <v>614</v>
      </c>
      <c r="B16" s="2">
        <v>291903.34999999998</v>
      </c>
      <c r="C16" s="2">
        <v>21017.89</v>
      </c>
      <c r="D16" s="2">
        <v>20980.07</v>
      </c>
      <c r="E16" s="2">
        <v>21771.69</v>
      </c>
      <c r="F16" s="2">
        <v>21402.46</v>
      </c>
      <c r="G16" s="2">
        <v>38984.75</v>
      </c>
      <c r="H16" s="2">
        <v>0</v>
      </c>
      <c r="I16" s="2">
        <v>-41094.239999999998</v>
      </c>
      <c r="J16" s="2">
        <v>21805.85</v>
      </c>
      <c r="K16" s="2">
        <v>396771.82</v>
      </c>
    </row>
    <row r="17" spans="1:11" x14ac:dyDescent="0.35">
      <c r="A17" t="s">
        <v>615</v>
      </c>
      <c r="B17" s="2">
        <v>-470498.7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-470498.7</v>
      </c>
    </row>
    <row r="18" spans="1:11" x14ac:dyDescent="0.35">
      <c r="A18" t="s">
        <v>616</v>
      </c>
      <c r="B18" s="2">
        <v>-103674.62</v>
      </c>
      <c r="C18" s="2">
        <v>17333.580000000002</v>
      </c>
      <c r="D18" s="2">
        <v>17333.580000000002</v>
      </c>
      <c r="E18" s="2">
        <v>17333.580000000002</v>
      </c>
      <c r="F18" s="2">
        <v>17333.599999999999</v>
      </c>
      <c r="G18" s="2">
        <v>-8120.02</v>
      </c>
      <c r="H18" s="2">
        <v>0</v>
      </c>
      <c r="I18" s="2">
        <v>17378.29</v>
      </c>
      <c r="J18" s="2">
        <v>-161527.38</v>
      </c>
      <c r="K18" s="2">
        <v>-186609.39</v>
      </c>
    </row>
    <row r="19" spans="1:11" x14ac:dyDescent="0.35">
      <c r="A19" t="s">
        <v>617</v>
      </c>
      <c r="B19" s="2">
        <v>745618.79</v>
      </c>
      <c r="C19" s="2">
        <v>-23688.71</v>
      </c>
      <c r="D19" s="2">
        <v>39859.83</v>
      </c>
      <c r="E19" s="2">
        <v>-55226.879999999997</v>
      </c>
      <c r="F19" s="2">
        <v>-33077.71</v>
      </c>
      <c r="G19" s="2">
        <v>-4031.56</v>
      </c>
      <c r="H19" s="2">
        <v>0</v>
      </c>
      <c r="I19" s="2">
        <v>-46114.05</v>
      </c>
      <c r="J19" s="2">
        <v>48697.59</v>
      </c>
      <c r="K19" s="2">
        <v>672037.3</v>
      </c>
    </row>
    <row r="20" spans="1:11" x14ac:dyDescent="0.35">
      <c r="A20" t="s">
        <v>618</v>
      </c>
      <c r="B20" s="2">
        <v>-2659438.96</v>
      </c>
      <c r="C20" s="2">
        <v>-13242.12</v>
      </c>
      <c r="D20" s="2">
        <v>-13242.12</v>
      </c>
      <c r="E20" s="2">
        <v>-17760.82</v>
      </c>
      <c r="F20" s="2">
        <v>-14748.37</v>
      </c>
      <c r="G20" s="2">
        <v>-14748.35</v>
      </c>
      <c r="H20" s="2">
        <v>0</v>
      </c>
      <c r="I20" s="2">
        <v>-14748.36</v>
      </c>
      <c r="J20" s="2">
        <v>-14748.35</v>
      </c>
      <c r="K20" s="2">
        <v>-2762677.45</v>
      </c>
    </row>
    <row r="21" spans="1:11" x14ac:dyDescent="0.35">
      <c r="A21" t="s">
        <v>619</v>
      </c>
      <c r="B21" s="2">
        <v>39914.86</v>
      </c>
      <c r="C21" s="2">
        <v>113.57</v>
      </c>
      <c r="D21" s="2">
        <v>113.58</v>
      </c>
      <c r="E21" s="2">
        <v>-88.86</v>
      </c>
      <c r="F21" s="2">
        <v>46.09</v>
      </c>
      <c r="G21" s="2">
        <v>46.1</v>
      </c>
      <c r="H21" s="2">
        <v>0</v>
      </c>
      <c r="I21" s="2">
        <v>46.09</v>
      </c>
      <c r="J21" s="2">
        <v>46.1</v>
      </c>
      <c r="K21" s="2">
        <v>40237.53</v>
      </c>
    </row>
    <row r="22" spans="1:11" x14ac:dyDescent="0.35">
      <c r="A22" t="s">
        <v>620</v>
      </c>
      <c r="B22" s="2">
        <v>-21840.21</v>
      </c>
      <c r="C22" s="2">
        <v>0</v>
      </c>
      <c r="D22" s="2">
        <v>0</v>
      </c>
      <c r="E22" s="2">
        <v>-9.4</v>
      </c>
      <c r="F22" s="2">
        <v>0</v>
      </c>
      <c r="G22" s="2">
        <v>0</v>
      </c>
      <c r="H22" s="2">
        <v>0</v>
      </c>
      <c r="I22" s="2">
        <v>-9.4</v>
      </c>
      <c r="J22" s="2">
        <v>0</v>
      </c>
      <c r="K22" s="2">
        <v>-21859.01</v>
      </c>
    </row>
    <row r="23" spans="1:11" x14ac:dyDescent="0.35">
      <c r="A23" t="s">
        <v>621</v>
      </c>
      <c r="B23" s="2">
        <v>4750.4399999999996</v>
      </c>
      <c r="C23" s="2">
        <v>0</v>
      </c>
      <c r="D23" s="2">
        <v>0</v>
      </c>
      <c r="E23" s="2">
        <v>193.91</v>
      </c>
      <c r="F23" s="2">
        <v>0</v>
      </c>
      <c r="G23" s="2">
        <v>0</v>
      </c>
      <c r="H23" s="2">
        <v>0</v>
      </c>
      <c r="I23" s="2">
        <v>167.43</v>
      </c>
      <c r="J23" s="2">
        <v>-1190.6600000000001</v>
      </c>
      <c r="K23" s="2">
        <v>3921.12</v>
      </c>
    </row>
    <row r="24" spans="1:11" x14ac:dyDescent="0.35">
      <c r="A24" t="s">
        <v>622</v>
      </c>
      <c r="B24" s="2">
        <v>-0.11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-0.11</v>
      </c>
    </row>
    <row r="25" spans="1:11" x14ac:dyDescent="0.35">
      <c r="A25" t="s">
        <v>623</v>
      </c>
      <c r="B25" s="2">
        <v>-0.16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-0.16</v>
      </c>
    </row>
    <row r="26" spans="1:11" x14ac:dyDescent="0.35">
      <c r="A26" t="s">
        <v>624</v>
      </c>
      <c r="B26" s="2">
        <v>-0.65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-0.65</v>
      </c>
    </row>
    <row r="27" spans="1:11" x14ac:dyDescent="0.35">
      <c r="A27" t="s">
        <v>625</v>
      </c>
      <c r="B27" s="2">
        <v>-119738.42</v>
      </c>
      <c r="C27" s="2">
        <v>0</v>
      </c>
      <c r="D27" s="2">
        <v>-76310.259999999995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-196048.68</v>
      </c>
    </row>
    <row r="28" spans="1:11" x14ac:dyDescent="0.35">
      <c r="A28" t="s">
        <v>626</v>
      </c>
      <c r="B28" s="2">
        <v>212716.93</v>
      </c>
      <c r="C28" s="2">
        <v>62884.36</v>
      </c>
      <c r="D28" s="2">
        <v>2798.4</v>
      </c>
      <c r="E28" s="2">
        <v>-130459.3</v>
      </c>
      <c r="F28" s="2">
        <v>49633.82</v>
      </c>
      <c r="G28" s="2">
        <v>-49024.89</v>
      </c>
      <c r="H28" s="2">
        <v>0</v>
      </c>
      <c r="I28" s="2">
        <v>-15051.92</v>
      </c>
      <c r="J28" s="2">
        <v>-664.37</v>
      </c>
      <c r="K28" s="2">
        <v>132833.03</v>
      </c>
    </row>
    <row r="29" spans="1:11" x14ac:dyDescent="0.35">
      <c r="A29" t="s">
        <v>627</v>
      </c>
      <c r="B29" s="2">
        <v>-6046.74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-6046.74</v>
      </c>
    </row>
    <row r="30" spans="1:11" x14ac:dyDescent="0.35">
      <c r="A30" t="s">
        <v>628</v>
      </c>
      <c r="B30" s="2">
        <v>-0.1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-0.1</v>
      </c>
    </row>
    <row r="31" spans="1:11" x14ac:dyDescent="0.35">
      <c r="A31" t="s">
        <v>629</v>
      </c>
      <c r="B31" s="2">
        <v>0.03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0.03</v>
      </c>
    </row>
    <row r="32" spans="1:11" x14ac:dyDescent="0.35">
      <c r="A32" t="s">
        <v>630</v>
      </c>
      <c r="B32" s="2">
        <v>640470.67000000004</v>
      </c>
      <c r="C32" s="2">
        <v>7813.88</v>
      </c>
      <c r="D32" s="2">
        <v>42959.519999999997</v>
      </c>
      <c r="E32" s="2">
        <v>-534603.67000000004</v>
      </c>
      <c r="F32" s="2">
        <v>48610.41</v>
      </c>
      <c r="G32" s="2">
        <v>48848.46</v>
      </c>
      <c r="H32" s="2">
        <v>0</v>
      </c>
      <c r="I32" s="2">
        <v>42845.53</v>
      </c>
      <c r="J32" s="2">
        <v>45394.25</v>
      </c>
      <c r="K32" s="2">
        <v>342339.05</v>
      </c>
    </row>
    <row r="33" spans="1:11" x14ac:dyDescent="0.35">
      <c r="A33" t="s">
        <v>631</v>
      </c>
      <c r="B33" s="2">
        <v>329808.64000000001</v>
      </c>
      <c r="C33" s="2">
        <v>24145.82</v>
      </c>
      <c r="D33" s="2">
        <v>21464.1</v>
      </c>
      <c r="E33" s="2">
        <v>16073.68</v>
      </c>
      <c r="F33" s="2">
        <v>4150.5600000000004</v>
      </c>
      <c r="G33" s="2">
        <v>-2749.65</v>
      </c>
      <c r="H33" s="2">
        <v>0</v>
      </c>
      <c r="I33" s="2">
        <v>-5680.2</v>
      </c>
      <c r="J33" s="2">
        <v>-19812.68</v>
      </c>
      <c r="K33" s="2">
        <v>367400.27</v>
      </c>
    </row>
    <row r="34" spans="1:11" x14ac:dyDescent="0.35">
      <c r="A34" t="s">
        <v>632</v>
      </c>
      <c r="B34" s="2">
        <v>13865.45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13865.45</v>
      </c>
    </row>
    <row r="35" spans="1:11" x14ac:dyDescent="0.35">
      <c r="A35" t="s">
        <v>633</v>
      </c>
      <c r="B35" s="2">
        <v>12051.29</v>
      </c>
      <c r="C35" s="2">
        <v>0</v>
      </c>
      <c r="D35" s="2">
        <v>0</v>
      </c>
      <c r="E35" s="2">
        <v>320.63</v>
      </c>
      <c r="F35" s="2">
        <v>0</v>
      </c>
      <c r="G35" s="2">
        <v>0</v>
      </c>
      <c r="H35" s="2">
        <v>0</v>
      </c>
      <c r="I35" s="2">
        <v>166.05</v>
      </c>
      <c r="J35" s="2">
        <v>-504.37</v>
      </c>
      <c r="K35" s="2">
        <v>12033.6</v>
      </c>
    </row>
    <row r="36" spans="1:11" x14ac:dyDescent="0.35">
      <c r="A36" t="s">
        <v>634</v>
      </c>
      <c r="B36" s="2">
        <v>0.15</v>
      </c>
      <c r="C36" s="2">
        <v>0</v>
      </c>
      <c r="D36" s="2">
        <v>-4200</v>
      </c>
      <c r="E36" s="2">
        <v>4200</v>
      </c>
      <c r="F36" s="2">
        <v>-1764</v>
      </c>
      <c r="G36" s="2">
        <v>0</v>
      </c>
      <c r="H36" s="2">
        <v>0</v>
      </c>
      <c r="I36" s="2">
        <v>1764</v>
      </c>
      <c r="J36" s="2">
        <v>-1764</v>
      </c>
      <c r="K36" s="2">
        <v>-1763.85</v>
      </c>
    </row>
    <row r="37" spans="1:11" x14ac:dyDescent="0.35">
      <c r="A37" t="s">
        <v>635</v>
      </c>
      <c r="B37" s="2">
        <v>-0.09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-0.09</v>
      </c>
    </row>
    <row r="38" spans="1:11" x14ac:dyDescent="0.35">
      <c r="A38" t="s">
        <v>636</v>
      </c>
      <c r="B38" s="2">
        <v>33658.120000000003</v>
      </c>
      <c r="C38" s="2">
        <v>13105.82</v>
      </c>
      <c r="D38" s="2">
        <v>12988.26</v>
      </c>
      <c r="E38" s="2">
        <v>2590.5</v>
      </c>
      <c r="F38" s="2">
        <v>418.66</v>
      </c>
      <c r="G38" s="2">
        <v>-11126.29</v>
      </c>
      <c r="H38" s="2">
        <v>0</v>
      </c>
      <c r="I38" s="2">
        <v>13094.01</v>
      </c>
      <c r="J38" s="2">
        <v>-7904.54</v>
      </c>
      <c r="K38" s="2">
        <v>56824.54</v>
      </c>
    </row>
    <row r="39" spans="1:11" x14ac:dyDescent="0.35">
      <c r="A39" t="s">
        <v>637</v>
      </c>
      <c r="B39" s="2">
        <v>1265.0899999999999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1265.0899999999999</v>
      </c>
    </row>
    <row r="40" spans="1:11" x14ac:dyDescent="0.35">
      <c r="A40" t="s">
        <v>638</v>
      </c>
      <c r="B40" s="2">
        <v>-1265.4000000000001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-1265.4000000000001</v>
      </c>
    </row>
    <row r="41" spans="1:11" x14ac:dyDescent="0.35">
      <c r="A41" t="s">
        <v>639</v>
      </c>
      <c r="B41" s="2">
        <v>-185637.06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-185637.06</v>
      </c>
    </row>
    <row r="42" spans="1:11" x14ac:dyDescent="0.35">
      <c r="A42" t="s">
        <v>640</v>
      </c>
      <c r="B42" s="2">
        <v>185637.6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185637.6</v>
      </c>
    </row>
    <row r="43" spans="1:11" x14ac:dyDescent="0.35">
      <c r="A43" t="s">
        <v>641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x14ac:dyDescent="0.35">
      <c r="A44" t="s">
        <v>642</v>
      </c>
      <c r="B44" s="2">
        <v>0.01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0.01</v>
      </c>
    </row>
    <row r="45" spans="1:11" x14ac:dyDescent="0.35">
      <c r="A45" t="s">
        <v>643</v>
      </c>
      <c r="B45" s="2">
        <v>0.15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0.15</v>
      </c>
    </row>
    <row r="46" spans="1:11" x14ac:dyDescent="0.35">
      <c r="A46" t="s">
        <v>644</v>
      </c>
      <c r="B46" s="2">
        <v>103749.55</v>
      </c>
      <c r="C46" s="2">
        <v>0</v>
      </c>
      <c r="D46" s="2">
        <v>0</v>
      </c>
      <c r="E46" s="2">
        <v>-52500.1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51249.45</v>
      </c>
    </row>
    <row r="47" spans="1:11" x14ac:dyDescent="0.35">
      <c r="A47" t="s">
        <v>645</v>
      </c>
      <c r="B47" s="2">
        <v>7.0000000000000007E-2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7.0000000000000007E-2</v>
      </c>
    </row>
    <row r="48" spans="1:11" x14ac:dyDescent="0.35">
      <c r="A48" t="s">
        <v>646</v>
      </c>
      <c r="B48" s="2">
        <v>543.9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543.9</v>
      </c>
    </row>
    <row r="49" spans="1:11" x14ac:dyDescent="0.35">
      <c r="A49" t="s">
        <v>647</v>
      </c>
      <c r="B49" s="2">
        <v>-20998.87</v>
      </c>
      <c r="C49" s="2">
        <v>20998.86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-0.01</v>
      </c>
    </row>
    <row r="50" spans="1:11" x14ac:dyDescent="0.35">
      <c r="A50" t="s">
        <v>648</v>
      </c>
      <c r="B50" s="2">
        <v>0.01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0.01</v>
      </c>
    </row>
    <row r="51" spans="1:11" x14ac:dyDescent="0.35">
      <c r="A51" t="s">
        <v>649</v>
      </c>
      <c r="B51" s="2">
        <v>-13661.48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-13661.48</v>
      </c>
    </row>
    <row r="52" spans="1:11" x14ac:dyDescent="0.35">
      <c r="A52" t="s">
        <v>650</v>
      </c>
      <c r="B52" s="2">
        <v>0.06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0.06</v>
      </c>
    </row>
    <row r="53" spans="1:11" x14ac:dyDescent="0.35">
      <c r="A53" t="s">
        <v>651</v>
      </c>
      <c r="B53" s="2">
        <v>0.12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0.12</v>
      </c>
    </row>
    <row r="54" spans="1:11" x14ac:dyDescent="0.35">
      <c r="A54" t="s">
        <v>652</v>
      </c>
      <c r="B54" s="2">
        <v>726.95</v>
      </c>
      <c r="C54" s="2">
        <v>-15376.26</v>
      </c>
      <c r="D54" s="2">
        <v>130877.95</v>
      </c>
      <c r="E54" s="2">
        <v>-15460.03</v>
      </c>
      <c r="F54" s="2">
        <v>-15460.03</v>
      </c>
      <c r="G54" s="2">
        <v>-15460.03</v>
      </c>
      <c r="H54" s="2">
        <v>0</v>
      </c>
      <c r="I54" s="2">
        <v>-15460.04</v>
      </c>
      <c r="J54" s="2">
        <v>25284.46</v>
      </c>
      <c r="K54" s="2">
        <v>79672.97</v>
      </c>
    </row>
    <row r="55" spans="1:11" x14ac:dyDescent="0.35">
      <c r="A55" t="s">
        <v>653</v>
      </c>
      <c r="B55" s="2">
        <v>4781.16</v>
      </c>
      <c r="C55" s="2">
        <v>0</v>
      </c>
      <c r="D55" s="2">
        <v>0</v>
      </c>
      <c r="E55" s="2">
        <v>0</v>
      </c>
      <c r="F55" s="2">
        <v>-398.43</v>
      </c>
      <c r="G55" s="2">
        <v>-398.43</v>
      </c>
      <c r="H55" s="2">
        <v>0</v>
      </c>
      <c r="I55" s="2">
        <v>-398.43</v>
      </c>
      <c r="J55" s="2">
        <v>-398.43</v>
      </c>
      <c r="K55" s="2">
        <v>3187.44</v>
      </c>
    </row>
    <row r="56" spans="1:11" x14ac:dyDescent="0.35">
      <c r="A56" t="s">
        <v>654</v>
      </c>
      <c r="B56" s="2">
        <v>1195.1099999999999</v>
      </c>
      <c r="C56" s="2">
        <v>-398.43</v>
      </c>
      <c r="D56" s="2">
        <v>-398.43</v>
      </c>
      <c r="E56" s="2">
        <v>-398.46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-0.21</v>
      </c>
    </row>
    <row r="57" spans="1:11" x14ac:dyDescent="0.35">
      <c r="A57" t="s">
        <v>655</v>
      </c>
      <c r="B57" s="2">
        <v>836220.14</v>
      </c>
      <c r="C57" s="2">
        <v>-673290.53</v>
      </c>
      <c r="D57" s="2">
        <v>-280560.99</v>
      </c>
      <c r="E57" s="2">
        <v>-49555.51</v>
      </c>
      <c r="F57" s="2">
        <v>106780.51</v>
      </c>
      <c r="G57" s="2">
        <v>837209.56</v>
      </c>
      <c r="H57" s="2">
        <v>0</v>
      </c>
      <c r="I57" s="2">
        <v>-1018338.58</v>
      </c>
      <c r="J57" s="2">
        <v>-344026.4</v>
      </c>
      <c r="K57" s="2">
        <v>-585561.80000000005</v>
      </c>
    </row>
    <row r="58" spans="1:11" x14ac:dyDescent="0.35">
      <c r="A58" t="s">
        <v>656</v>
      </c>
      <c r="B58" s="2">
        <v>-0.14000000000000001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-0.14000000000000001</v>
      </c>
    </row>
    <row r="59" spans="1:11" x14ac:dyDescent="0.35">
      <c r="A59" t="s">
        <v>657</v>
      </c>
      <c r="B59" s="2">
        <v>-11436.72</v>
      </c>
      <c r="C59" s="2">
        <v>1334.34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488.46</v>
      </c>
      <c r="K59" s="2">
        <v>-9613.92</v>
      </c>
    </row>
    <row r="60" spans="1:11" x14ac:dyDescent="0.35">
      <c r="A60" t="s">
        <v>658</v>
      </c>
      <c r="B60" s="2">
        <v>-4233038.83</v>
      </c>
      <c r="C60" s="2">
        <v>-43769.61</v>
      </c>
      <c r="D60" s="2">
        <v>-43875.63</v>
      </c>
      <c r="E60" s="2">
        <v>-45099.56</v>
      </c>
      <c r="F60" s="2">
        <v>-43158.46</v>
      </c>
      <c r="G60" s="2">
        <v>-44224.58</v>
      </c>
      <c r="H60" s="2">
        <v>0</v>
      </c>
      <c r="I60" s="2">
        <v>-44155.040000000001</v>
      </c>
      <c r="J60" s="2">
        <v>-44217.35</v>
      </c>
      <c r="K60" s="2">
        <v>-4541539.0599999996</v>
      </c>
    </row>
    <row r="61" spans="1:11" x14ac:dyDescent="0.35">
      <c r="A61" t="s">
        <v>659</v>
      </c>
      <c r="B61" s="2">
        <v>145147.62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145147.62</v>
      </c>
    </row>
    <row r="62" spans="1:11" x14ac:dyDescent="0.35">
      <c r="A62" t="s">
        <v>660</v>
      </c>
      <c r="B62" s="2">
        <v>1060037.56</v>
      </c>
      <c r="C62" s="2">
        <v>0</v>
      </c>
      <c r="D62" s="2">
        <v>0</v>
      </c>
      <c r="E62" s="2">
        <v>74158.36</v>
      </c>
      <c r="F62" s="2">
        <v>0</v>
      </c>
      <c r="G62" s="2">
        <v>0</v>
      </c>
      <c r="H62" s="2">
        <v>0</v>
      </c>
      <c r="I62" s="2">
        <v>74158.350000000006</v>
      </c>
      <c r="J62" s="2">
        <v>0</v>
      </c>
      <c r="K62" s="2">
        <v>1208354.27</v>
      </c>
    </row>
    <row r="63" spans="1:11" x14ac:dyDescent="0.35">
      <c r="A63" t="s">
        <v>661</v>
      </c>
      <c r="B63" s="2">
        <v>927322.65</v>
      </c>
      <c r="C63" s="2">
        <v>0</v>
      </c>
      <c r="D63" s="2">
        <v>0</v>
      </c>
      <c r="E63" s="2">
        <v>-240859.92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686462.73</v>
      </c>
    </row>
    <row r="64" spans="1:11" x14ac:dyDescent="0.35">
      <c r="A64" t="s">
        <v>662</v>
      </c>
      <c r="B64" s="2">
        <v>3880122.01</v>
      </c>
      <c r="C64" s="2">
        <v>28095.86</v>
      </c>
      <c r="D64" s="2">
        <v>2597.4299999999998</v>
      </c>
      <c r="E64" s="2">
        <v>-6072.32</v>
      </c>
      <c r="F64" s="2">
        <v>-14731.67</v>
      </c>
      <c r="G64" s="2">
        <v>1304.3699999999999</v>
      </c>
      <c r="H64" s="2">
        <v>0</v>
      </c>
      <c r="I64" s="2">
        <v>536.63</v>
      </c>
      <c r="J64" s="2">
        <v>-4539.7700000000004</v>
      </c>
      <c r="K64" s="2">
        <v>3887312.54</v>
      </c>
    </row>
    <row r="65" spans="1:11" x14ac:dyDescent="0.35">
      <c r="A65" t="s">
        <v>663</v>
      </c>
      <c r="B65" s="2">
        <v>-348244.2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-348244.2</v>
      </c>
    </row>
    <row r="66" spans="1:11" x14ac:dyDescent="0.35">
      <c r="A66" t="s">
        <v>664</v>
      </c>
      <c r="B66" s="2">
        <v>-56999.59</v>
      </c>
      <c r="C66" s="2">
        <v>-862.57</v>
      </c>
      <c r="D66" s="2">
        <v>3402.48</v>
      </c>
      <c r="E66" s="2">
        <v>-6414.01</v>
      </c>
      <c r="F66" s="2">
        <v>3162.68</v>
      </c>
      <c r="G66" s="2">
        <v>-472.92</v>
      </c>
      <c r="H66" s="2">
        <v>0</v>
      </c>
      <c r="I66" s="2">
        <v>-2323.08</v>
      </c>
      <c r="J66" s="2">
        <v>-895.97</v>
      </c>
      <c r="K66" s="2">
        <v>-61402.98</v>
      </c>
    </row>
    <row r="67" spans="1:11" x14ac:dyDescent="0.35">
      <c r="A67" t="s">
        <v>665</v>
      </c>
      <c r="B67" s="2">
        <v>448273.14</v>
      </c>
      <c r="C67" s="2">
        <v>-7922.46</v>
      </c>
      <c r="D67" s="2">
        <v>-7922.46</v>
      </c>
      <c r="E67" s="2">
        <v>-7922.46</v>
      </c>
      <c r="F67" s="2">
        <v>-7922.46</v>
      </c>
      <c r="G67" s="2">
        <v>-7922.46</v>
      </c>
      <c r="H67" s="2">
        <v>0</v>
      </c>
      <c r="I67" s="2">
        <v>-7922.46</v>
      </c>
      <c r="J67" s="2">
        <v>-7922.46</v>
      </c>
      <c r="K67" s="2">
        <v>392815.92</v>
      </c>
    </row>
    <row r="68" spans="1:11" x14ac:dyDescent="0.35">
      <c r="A68" t="s">
        <v>666</v>
      </c>
      <c r="B68" s="2">
        <v>2583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2583</v>
      </c>
    </row>
    <row r="69" spans="1:11" x14ac:dyDescent="0.35">
      <c r="A69" t="s">
        <v>667</v>
      </c>
      <c r="B69" s="2">
        <v>-248095.76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-248095.76</v>
      </c>
    </row>
    <row r="70" spans="1:11" x14ac:dyDescent="0.35">
      <c r="A70" t="s">
        <v>668</v>
      </c>
      <c r="B70" s="2">
        <v>248096.4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248096.4</v>
      </c>
    </row>
    <row r="71" spans="1:11" x14ac:dyDescent="0.35">
      <c r="A71" t="s">
        <v>669</v>
      </c>
      <c r="B71" s="2">
        <v>-0.04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-0.04</v>
      </c>
    </row>
    <row r="72" spans="1:11" x14ac:dyDescent="0.35">
      <c r="A72" t="s">
        <v>670</v>
      </c>
      <c r="B72" s="2">
        <v>57435.68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57435.68</v>
      </c>
    </row>
    <row r="73" spans="1:11" x14ac:dyDescent="0.35">
      <c r="A73" t="s">
        <v>671</v>
      </c>
      <c r="B73" s="2">
        <v>0.21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0.21</v>
      </c>
    </row>
    <row r="74" spans="1:11" x14ac:dyDescent="0.35">
      <c r="A74" t="s">
        <v>672</v>
      </c>
      <c r="B74" s="2">
        <v>16724</v>
      </c>
      <c r="C74" s="2">
        <v>772.03</v>
      </c>
      <c r="D74" s="2">
        <v>-2629.81</v>
      </c>
      <c r="E74" s="2">
        <v>1240.1199999999999</v>
      </c>
      <c r="F74" s="2">
        <v>1240.0999999999999</v>
      </c>
      <c r="G74" s="2">
        <v>-5006.34</v>
      </c>
      <c r="H74" s="2">
        <v>0</v>
      </c>
      <c r="I74" s="2">
        <v>1012.26</v>
      </c>
      <c r="J74" s="2">
        <v>976.73</v>
      </c>
      <c r="K74" s="2">
        <v>14329.09</v>
      </c>
    </row>
    <row r="75" spans="1:11" x14ac:dyDescent="0.35">
      <c r="A75" t="s">
        <v>673</v>
      </c>
      <c r="B75" s="2">
        <v>309979.58</v>
      </c>
      <c r="C75" s="2">
        <v>3480.49</v>
      </c>
      <c r="D75" s="2">
        <v>2098.9299999999998</v>
      </c>
      <c r="E75" s="2">
        <v>3662.62</v>
      </c>
      <c r="F75" s="2">
        <v>1777.05</v>
      </c>
      <c r="G75" s="2">
        <v>1963.02</v>
      </c>
      <c r="H75" s="2">
        <v>0</v>
      </c>
      <c r="I75" s="2">
        <v>1963.02</v>
      </c>
      <c r="J75" s="2">
        <v>1865.38</v>
      </c>
      <c r="K75" s="2">
        <v>326790.09000000003</v>
      </c>
    </row>
    <row r="76" spans="1:11" x14ac:dyDescent="0.35">
      <c r="A76" s="10" t="s">
        <v>674</v>
      </c>
      <c r="B76" s="11">
        <v>10924244.65</v>
      </c>
      <c r="C76" s="11">
        <v>-492266.59</v>
      </c>
      <c r="D76" s="11">
        <v>14680.16</v>
      </c>
      <c r="E76" s="11">
        <v>-908116.15</v>
      </c>
      <c r="F76" s="11">
        <v>237368.04</v>
      </c>
      <c r="G76" s="11">
        <v>899941.21</v>
      </c>
      <c r="H76" s="11">
        <v>0</v>
      </c>
      <c r="I76" s="11">
        <v>-1166493.68</v>
      </c>
      <c r="J76" s="11">
        <v>-368552.69</v>
      </c>
      <c r="K76" s="11">
        <v>9140804.9499999993</v>
      </c>
    </row>
    <row r="77" spans="1:11" x14ac:dyDescent="0.35">
      <c r="A77" s="12" t="s">
        <v>606</v>
      </c>
    </row>
    <row r="78" spans="1:11" x14ac:dyDescent="0.35">
      <c r="A78" t="s">
        <v>371</v>
      </c>
    </row>
    <row r="79" spans="1:11" x14ac:dyDescent="0.35">
      <c r="A79" t="s">
        <v>675</v>
      </c>
      <c r="B79" s="2">
        <v>-17322.73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-17322.73</v>
      </c>
    </row>
    <row r="80" spans="1:11" x14ac:dyDescent="0.35">
      <c r="A80" t="s">
        <v>676</v>
      </c>
      <c r="B80" s="2">
        <v>14789648.310000001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14789648.310000001</v>
      </c>
    </row>
    <row r="81" spans="1:11" x14ac:dyDescent="0.35">
      <c r="A81" t="s">
        <v>677</v>
      </c>
      <c r="B81" s="2">
        <v>1346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1346</v>
      </c>
    </row>
    <row r="82" spans="1:11" x14ac:dyDescent="0.35">
      <c r="A82" s="10" t="s">
        <v>678</v>
      </c>
      <c r="B82" s="11">
        <v>14773671.58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14773671.58</v>
      </c>
    </row>
    <row r="83" spans="1:11" x14ac:dyDescent="0.35">
      <c r="A83" s="12" t="s">
        <v>606</v>
      </c>
    </row>
    <row r="84" spans="1:11" x14ac:dyDescent="0.35">
      <c r="A84" t="s">
        <v>132</v>
      </c>
    </row>
    <row r="85" spans="1:11" x14ac:dyDescent="0.35">
      <c r="A85" t="s">
        <v>679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</row>
    <row r="86" spans="1:11" x14ac:dyDescent="0.35">
      <c r="A86" t="s">
        <v>680</v>
      </c>
      <c r="B86" s="2">
        <v>-0.1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-419797.92</v>
      </c>
      <c r="J86" s="2">
        <v>-329442.58</v>
      </c>
      <c r="K86" s="2">
        <v>-749240.6</v>
      </c>
    </row>
    <row r="87" spans="1:11" x14ac:dyDescent="0.35">
      <c r="A87" t="s">
        <v>681</v>
      </c>
      <c r="B87" s="2">
        <v>968605.75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968605.75</v>
      </c>
    </row>
    <row r="88" spans="1:11" x14ac:dyDescent="0.35">
      <c r="A88" s="10" t="s">
        <v>682</v>
      </c>
      <c r="B88" s="11">
        <v>968605.65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-419797.92</v>
      </c>
      <c r="J88" s="11">
        <v>-329442.58</v>
      </c>
      <c r="K88" s="11">
        <v>219365.15</v>
      </c>
    </row>
    <row r="89" spans="1:11" x14ac:dyDescent="0.35">
      <c r="A89" s="12" t="s">
        <v>606</v>
      </c>
    </row>
    <row r="90" spans="1:11" x14ac:dyDescent="0.35">
      <c r="A90" t="s">
        <v>142</v>
      </c>
    </row>
    <row r="91" spans="1:11" x14ac:dyDescent="0.35">
      <c r="A91" t="s">
        <v>683</v>
      </c>
      <c r="B91" s="2">
        <v>-0.1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-0.1</v>
      </c>
    </row>
    <row r="92" spans="1:11" x14ac:dyDescent="0.35">
      <c r="A92" t="s">
        <v>676</v>
      </c>
      <c r="B92" s="2">
        <v>-0.01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-0.01</v>
      </c>
    </row>
    <row r="93" spans="1:11" x14ac:dyDescent="0.35">
      <c r="A93" t="s">
        <v>612</v>
      </c>
      <c r="B93" s="2">
        <v>0.02</v>
      </c>
      <c r="C93" s="2">
        <v>0.01</v>
      </c>
      <c r="D93" s="2">
        <v>-0.01</v>
      </c>
      <c r="E93" s="2">
        <v>0</v>
      </c>
      <c r="F93" s="2">
        <v>0</v>
      </c>
      <c r="G93" s="2">
        <v>0.01</v>
      </c>
      <c r="H93" s="2">
        <v>0.01</v>
      </c>
      <c r="I93" s="2">
        <v>-0.01</v>
      </c>
      <c r="J93" s="2">
        <v>-0.01</v>
      </c>
      <c r="K93" s="2">
        <v>0.02</v>
      </c>
    </row>
    <row r="94" spans="1:11" x14ac:dyDescent="0.35">
      <c r="A94" t="s">
        <v>613</v>
      </c>
      <c r="B94" s="2">
        <v>0.01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0.01</v>
      </c>
    </row>
    <row r="95" spans="1:11" x14ac:dyDescent="0.35">
      <c r="A95" t="s">
        <v>614</v>
      </c>
      <c r="B95" s="2">
        <v>-0.04</v>
      </c>
      <c r="C95" s="2">
        <v>0</v>
      </c>
      <c r="D95" s="2">
        <v>0.01</v>
      </c>
      <c r="E95" s="2">
        <v>-0.02</v>
      </c>
      <c r="F95" s="2">
        <v>0.01</v>
      </c>
      <c r="G95" s="2">
        <v>-0.01</v>
      </c>
      <c r="H95" s="2">
        <v>-0.01</v>
      </c>
      <c r="I95" s="2">
        <v>0.01</v>
      </c>
      <c r="J95" s="2">
        <v>0</v>
      </c>
      <c r="K95" s="2">
        <v>-0.05</v>
      </c>
    </row>
    <row r="96" spans="1:11" x14ac:dyDescent="0.35">
      <c r="A96" t="s">
        <v>616</v>
      </c>
      <c r="B96" s="2">
        <v>0</v>
      </c>
      <c r="C96" s="2">
        <v>0</v>
      </c>
      <c r="D96" s="2">
        <v>0.01</v>
      </c>
      <c r="E96" s="2">
        <v>-0.01</v>
      </c>
      <c r="F96" s="2">
        <v>0.01</v>
      </c>
      <c r="G96" s="2">
        <v>-0.01</v>
      </c>
      <c r="H96" s="2">
        <v>0</v>
      </c>
      <c r="I96" s="2">
        <v>0</v>
      </c>
      <c r="J96" s="2">
        <v>0.01</v>
      </c>
      <c r="K96" s="2">
        <v>0.01</v>
      </c>
    </row>
    <row r="97" spans="1:11" x14ac:dyDescent="0.35">
      <c r="A97" t="s">
        <v>617</v>
      </c>
      <c r="B97" s="2">
        <v>0.03</v>
      </c>
      <c r="C97" s="2">
        <v>0.01</v>
      </c>
      <c r="D97" s="2">
        <v>-0.01</v>
      </c>
      <c r="E97" s="2">
        <v>0</v>
      </c>
      <c r="F97" s="2">
        <v>0</v>
      </c>
      <c r="G97" s="2">
        <v>0.01</v>
      </c>
      <c r="H97" s="2">
        <v>0.01</v>
      </c>
      <c r="I97" s="2">
        <v>-0.02</v>
      </c>
      <c r="J97" s="2">
        <v>0.01</v>
      </c>
      <c r="K97" s="2">
        <v>0.04</v>
      </c>
    </row>
    <row r="98" spans="1:11" x14ac:dyDescent="0.35">
      <c r="A98" t="s">
        <v>618</v>
      </c>
      <c r="B98" s="2">
        <v>0.06</v>
      </c>
      <c r="C98" s="2">
        <v>0</v>
      </c>
      <c r="D98" s="2">
        <v>0.01</v>
      </c>
      <c r="E98" s="2">
        <v>-0.01</v>
      </c>
      <c r="F98" s="2">
        <v>0.01</v>
      </c>
      <c r="G98" s="2">
        <v>0</v>
      </c>
      <c r="H98" s="2">
        <v>0.01</v>
      </c>
      <c r="I98" s="2">
        <v>-0.02</v>
      </c>
      <c r="J98" s="2">
        <v>0.01</v>
      </c>
      <c r="K98" s="2">
        <v>7.0000000000000007E-2</v>
      </c>
    </row>
    <row r="99" spans="1:11" x14ac:dyDescent="0.35">
      <c r="A99" t="s">
        <v>619</v>
      </c>
      <c r="B99" s="2">
        <v>0.01</v>
      </c>
      <c r="C99" s="2">
        <v>0</v>
      </c>
      <c r="D99" s="2">
        <v>0</v>
      </c>
      <c r="E99" s="2">
        <v>-0.01</v>
      </c>
      <c r="F99" s="2">
        <v>0.01</v>
      </c>
      <c r="G99" s="2">
        <v>-0.01</v>
      </c>
      <c r="H99" s="2">
        <v>-0.01</v>
      </c>
      <c r="I99" s="2">
        <v>0.02</v>
      </c>
      <c r="J99" s="2">
        <v>-0.01</v>
      </c>
      <c r="K99" s="2">
        <v>0</v>
      </c>
    </row>
    <row r="100" spans="1:11" x14ac:dyDescent="0.35">
      <c r="A100" t="s">
        <v>621</v>
      </c>
      <c r="B100" s="2">
        <v>-0.06</v>
      </c>
      <c r="C100" s="2">
        <v>0</v>
      </c>
      <c r="D100" s="2">
        <v>0</v>
      </c>
      <c r="E100" s="2">
        <v>0.01</v>
      </c>
      <c r="F100" s="2">
        <v>0</v>
      </c>
      <c r="G100" s="2">
        <v>0</v>
      </c>
      <c r="H100" s="2">
        <v>0.01</v>
      </c>
      <c r="I100" s="2">
        <v>-0.02</v>
      </c>
      <c r="J100" s="2">
        <v>0</v>
      </c>
      <c r="K100" s="2">
        <v>-0.06</v>
      </c>
    </row>
    <row r="101" spans="1:11" x14ac:dyDescent="0.35">
      <c r="A101" t="s">
        <v>622</v>
      </c>
      <c r="B101" s="2">
        <v>0.02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0.02</v>
      </c>
    </row>
    <row r="102" spans="1:11" x14ac:dyDescent="0.35">
      <c r="A102" t="s">
        <v>623</v>
      </c>
      <c r="B102" s="2">
        <v>-0.01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-0.01</v>
      </c>
    </row>
    <row r="103" spans="1:11" x14ac:dyDescent="0.35">
      <c r="A103" t="s">
        <v>624</v>
      </c>
      <c r="B103" s="2">
        <v>0.02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0.02</v>
      </c>
    </row>
    <row r="104" spans="1:11" x14ac:dyDescent="0.35">
      <c r="A104" t="s">
        <v>626</v>
      </c>
      <c r="B104" s="2">
        <v>0</v>
      </c>
      <c r="C104" s="2">
        <v>0.01</v>
      </c>
      <c r="D104" s="2">
        <v>-0.01</v>
      </c>
      <c r="E104" s="2">
        <v>0.01</v>
      </c>
      <c r="F104" s="2">
        <v>-0.01</v>
      </c>
      <c r="G104" s="2">
        <v>0.01</v>
      </c>
      <c r="H104" s="2">
        <v>0.01</v>
      </c>
      <c r="I104" s="2">
        <v>-0.02</v>
      </c>
      <c r="J104" s="2">
        <v>0.01</v>
      </c>
      <c r="K104" s="2">
        <v>0.01</v>
      </c>
    </row>
    <row r="105" spans="1:11" x14ac:dyDescent="0.35">
      <c r="A105" t="s">
        <v>629</v>
      </c>
      <c r="B105" s="2">
        <v>-0.03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-0.03</v>
      </c>
    </row>
    <row r="106" spans="1:11" x14ac:dyDescent="0.35">
      <c r="A106" t="s">
        <v>630</v>
      </c>
      <c r="B106" s="2">
        <v>-0.04</v>
      </c>
      <c r="C106" s="2">
        <v>-0.01</v>
      </c>
      <c r="D106" s="2">
        <v>0.02</v>
      </c>
      <c r="E106" s="2">
        <v>0</v>
      </c>
      <c r="F106" s="2">
        <v>-0.02</v>
      </c>
      <c r="G106" s="2">
        <v>0.01</v>
      </c>
      <c r="H106" s="2">
        <v>0</v>
      </c>
      <c r="I106" s="2">
        <v>0.01</v>
      </c>
      <c r="J106" s="2">
        <v>-0.01</v>
      </c>
      <c r="K106" s="2">
        <v>-0.04</v>
      </c>
    </row>
    <row r="107" spans="1:11" x14ac:dyDescent="0.35">
      <c r="A107" t="s">
        <v>631</v>
      </c>
      <c r="B107" s="2">
        <v>-0.02</v>
      </c>
      <c r="C107" s="2">
        <v>-0.02</v>
      </c>
      <c r="D107" s="2">
        <v>0.01</v>
      </c>
      <c r="E107" s="2">
        <v>0</v>
      </c>
      <c r="F107" s="2">
        <v>0.01</v>
      </c>
      <c r="G107" s="2">
        <v>-0.02</v>
      </c>
      <c r="H107" s="2">
        <v>-0.02</v>
      </c>
      <c r="I107" s="2">
        <v>0.02</v>
      </c>
      <c r="J107" s="2">
        <v>0</v>
      </c>
      <c r="K107" s="2">
        <v>-0.04</v>
      </c>
    </row>
    <row r="108" spans="1:11" x14ac:dyDescent="0.35">
      <c r="A108" t="s">
        <v>633</v>
      </c>
      <c r="B108" s="2">
        <v>0.01</v>
      </c>
      <c r="C108" s="2">
        <v>0</v>
      </c>
      <c r="D108" s="2">
        <v>0</v>
      </c>
      <c r="E108" s="2">
        <v>0.01</v>
      </c>
      <c r="F108" s="2">
        <v>0</v>
      </c>
      <c r="G108" s="2">
        <v>0</v>
      </c>
      <c r="H108" s="2">
        <v>0.01</v>
      </c>
      <c r="I108" s="2">
        <v>-0.02</v>
      </c>
      <c r="J108" s="2">
        <v>0</v>
      </c>
      <c r="K108" s="2">
        <v>0.01</v>
      </c>
    </row>
    <row r="109" spans="1:11" x14ac:dyDescent="0.35">
      <c r="A109" t="s">
        <v>635</v>
      </c>
      <c r="B109" s="2">
        <v>-0.02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-0.02</v>
      </c>
    </row>
    <row r="110" spans="1:11" x14ac:dyDescent="0.35">
      <c r="A110" t="s">
        <v>636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0.01</v>
      </c>
      <c r="H110" s="2">
        <v>0.01</v>
      </c>
      <c r="I110" s="2">
        <v>-0.02</v>
      </c>
      <c r="J110" s="2">
        <v>0</v>
      </c>
      <c r="K110" s="2">
        <v>0</v>
      </c>
    </row>
    <row r="111" spans="1:11" x14ac:dyDescent="0.35">
      <c r="A111" t="s">
        <v>644</v>
      </c>
      <c r="B111" s="2">
        <v>0.01</v>
      </c>
      <c r="C111" s="2">
        <v>0</v>
      </c>
      <c r="D111" s="2">
        <v>0</v>
      </c>
      <c r="E111" s="2">
        <v>-0.01</v>
      </c>
      <c r="F111" s="2">
        <v>0</v>
      </c>
      <c r="G111" s="2">
        <v>0</v>
      </c>
      <c r="H111" s="2">
        <v>-0.01</v>
      </c>
      <c r="I111" s="2">
        <v>0.01</v>
      </c>
      <c r="J111" s="2">
        <v>0</v>
      </c>
      <c r="K111" s="2">
        <v>0</v>
      </c>
    </row>
    <row r="112" spans="1:11" x14ac:dyDescent="0.35">
      <c r="A112" t="s">
        <v>647</v>
      </c>
      <c r="B112" s="2">
        <v>0.01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0.01</v>
      </c>
    </row>
    <row r="113" spans="1:11" x14ac:dyDescent="0.35">
      <c r="A113" t="s">
        <v>648</v>
      </c>
      <c r="B113" s="2">
        <v>-0.01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-0.01</v>
      </c>
    </row>
    <row r="114" spans="1:11" x14ac:dyDescent="0.35">
      <c r="A114" t="s">
        <v>652</v>
      </c>
      <c r="B114" s="2">
        <v>-0.03</v>
      </c>
      <c r="C114" s="2">
        <v>-0.01</v>
      </c>
      <c r="D114" s="2">
        <v>0</v>
      </c>
      <c r="E114" s="2">
        <v>0</v>
      </c>
      <c r="F114" s="2">
        <v>0</v>
      </c>
      <c r="G114" s="2">
        <v>0</v>
      </c>
      <c r="H114" s="2">
        <v>-0.01</v>
      </c>
      <c r="I114" s="2">
        <v>0.03</v>
      </c>
      <c r="J114" s="2">
        <v>-0.02</v>
      </c>
      <c r="K114" s="2">
        <v>-0.04</v>
      </c>
    </row>
    <row r="115" spans="1:11" x14ac:dyDescent="0.35">
      <c r="A115" t="s">
        <v>653</v>
      </c>
      <c r="B115" s="2">
        <v>-0.01</v>
      </c>
      <c r="C115" s="2">
        <v>0</v>
      </c>
      <c r="D115" s="2">
        <v>0</v>
      </c>
      <c r="E115" s="2">
        <v>0</v>
      </c>
      <c r="F115" s="2">
        <v>0.01</v>
      </c>
      <c r="G115" s="2">
        <v>0</v>
      </c>
      <c r="H115" s="2">
        <v>0.01</v>
      </c>
      <c r="I115" s="2">
        <v>-0.01</v>
      </c>
      <c r="J115" s="2">
        <v>0</v>
      </c>
      <c r="K115" s="2">
        <v>0</v>
      </c>
    </row>
    <row r="116" spans="1:11" x14ac:dyDescent="0.35">
      <c r="A116" t="s">
        <v>655</v>
      </c>
      <c r="B116" s="2">
        <v>0.02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0.02</v>
      </c>
    </row>
    <row r="117" spans="1:11" x14ac:dyDescent="0.35">
      <c r="A117" t="s">
        <v>658</v>
      </c>
      <c r="B117" s="2">
        <v>-0.04</v>
      </c>
      <c r="C117" s="2">
        <v>0.01</v>
      </c>
      <c r="D117" s="2">
        <v>0</v>
      </c>
      <c r="E117" s="2">
        <v>0</v>
      </c>
      <c r="F117" s="2">
        <v>-0.02</v>
      </c>
      <c r="G117" s="2">
        <v>0.01</v>
      </c>
      <c r="H117" s="2">
        <v>0</v>
      </c>
      <c r="I117" s="2">
        <v>0</v>
      </c>
      <c r="J117" s="2">
        <v>-0.01</v>
      </c>
      <c r="K117" s="2">
        <v>-0.05</v>
      </c>
    </row>
    <row r="118" spans="1:11" x14ac:dyDescent="0.35">
      <c r="A118" t="s">
        <v>660</v>
      </c>
      <c r="B118" s="2">
        <v>-0.01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0.01</v>
      </c>
      <c r="I118" s="2">
        <v>-0.01</v>
      </c>
      <c r="J118" s="2">
        <v>0</v>
      </c>
      <c r="K118" s="2">
        <v>-0.01</v>
      </c>
    </row>
    <row r="119" spans="1:11" x14ac:dyDescent="0.35">
      <c r="A119" t="s">
        <v>661</v>
      </c>
      <c r="B119" s="2">
        <v>0.01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0.01</v>
      </c>
    </row>
    <row r="120" spans="1:11" x14ac:dyDescent="0.35">
      <c r="A120" t="s">
        <v>662</v>
      </c>
      <c r="B120" s="2">
        <v>0.01</v>
      </c>
      <c r="C120" s="2">
        <v>0</v>
      </c>
      <c r="D120" s="2">
        <v>0.01</v>
      </c>
      <c r="E120" s="2">
        <v>0</v>
      </c>
      <c r="F120" s="2">
        <v>-0.01</v>
      </c>
      <c r="G120" s="2">
        <v>0</v>
      </c>
      <c r="H120" s="2">
        <v>0</v>
      </c>
      <c r="I120" s="2">
        <v>-0.01</v>
      </c>
      <c r="J120" s="2">
        <v>0.02</v>
      </c>
      <c r="K120" s="2">
        <v>0.02</v>
      </c>
    </row>
    <row r="121" spans="1:11" x14ac:dyDescent="0.35">
      <c r="A121" t="s">
        <v>684</v>
      </c>
      <c r="B121" s="2">
        <v>-3686.55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-3686.55</v>
      </c>
    </row>
    <row r="122" spans="1:11" x14ac:dyDescent="0.35">
      <c r="A122" t="s">
        <v>664</v>
      </c>
      <c r="B122" s="2">
        <v>0</v>
      </c>
      <c r="C122" s="2">
        <v>0</v>
      </c>
      <c r="D122" s="2">
        <v>0.01</v>
      </c>
      <c r="E122" s="2">
        <v>0</v>
      </c>
      <c r="F122" s="2">
        <v>0</v>
      </c>
      <c r="G122" s="2">
        <v>-0.01</v>
      </c>
      <c r="H122" s="2">
        <v>0</v>
      </c>
      <c r="I122" s="2">
        <v>0.01</v>
      </c>
      <c r="J122" s="2">
        <v>0</v>
      </c>
      <c r="K122" s="2">
        <v>0.01</v>
      </c>
    </row>
    <row r="123" spans="1:11" x14ac:dyDescent="0.35">
      <c r="A123" t="s">
        <v>685</v>
      </c>
      <c r="B123" s="2">
        <v>19887515.91</v>
      </c>
      <c r="C123" s="2">
        <v>-150918.39000000001</v>
      </c>
      <c r="D123" s="2">
        <v>-95801.79</v>
      </c>
      <c r="E123" s="2">
        <v>151014.99</v>
      </c>
      <c r="F123" s="2">
        <v>23469.599999999999</v>
      </c>
      <c r="G123" s="2">
        <v>9927.33</v>
      </c>
      <c r="H123" s="2">
        <v>0</v>
      </c>
      <c r="I123" s="2">
        <v>147699.72</v>
      </c>
      <c r="J123" s="2">
        <v>-6346.62</v>
      </c>
      <c r="K123" s="2">
        <v>19966560.75</v>
      </c>
    </row>
    <row r="124" spans="1:11" x14ac:dyDescent="0.35">
      <c r="A124" t="s">
        <v>670</v>
      </c>
      <c r="B124" s="2">
        <v>0.02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0.02</v>
      </c>
    </row>
    <row r="125" spans="1:11" x14ac:dyDescent="0.35">
      <c r="A125" t="s">
        <v>671</v>
      </c>
      <c r="B125" s="2">
        <v>-0.01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-0.01</v>
      </c>
    </row>
    <row r="126" spans="1:11" x14ac:dyDescent="0.35">
      <c r="A126" t="s">
        <v>672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-0.01</v>
      </c>
      <c r="J126" s="2">
        <v>0</v>
      </c>
      <c r="K126" s="2">
        <v>-0.01</v>
      </c>
    </row>
    <row r="127" spans="1:11" x14ac:dyDescent="0.35">
      <c r="A127" t="s">
        <v>673</v>
      </c>
      <c r="B127" s="2">
        <v>0</v>
      </c>
      <c r="C127" s="2">
        <v>-0.02</v>
      </c>
      <c r="D127" s="2">
        <v>0.02</v>
      </c>
      <c r="E127" s="2">
        <v>0</v>
      </c>
      <c r="F127" s="2">
        <v>0</v>
      </c>
      <c r="G127" s="2">
        <v>0</v>
      </c>
      <c r="H127" s="2">
        <v>0</v>
      </c>
      <c r="I127" s="2">
        <v>-0.01</v>
      </c>
      <c r="J127" s="2">
        <v>0.01</v>
      </c>
      <c r="K127" s="2">
        <v>0</v>
      </c>
    </row>
    <row r="128" spans="1:11" x14ac:dyDescent="0.35">
      <c r="A128" s="10" t="s">
        <v>686</v>
      </c>
      <c r="B128" s="11">
        <v>19883829.18</v>
      </c>
      <c r="C128" s="11">
        <v>-150918.41</v>
      </c>
      <c r="D128" s="11">
        <v>-95801.72</v>
      </c>
      <c r="E128" s="11">
        <v>151014.96</v>
      </c>
      <c r="F128" s="11">
        <v>23469.599999999999</v>
      </c>
      <c r="G128" s="11">
        <v>9927.33</v>
      </c>
      <c r="H128" s="11">
        <v>0.03</v>
      </c>
      <c r="I128" s="11">
        <v>147699.65</v>
      </c>
      <c r="J128" s="11">
        <v>-6346.61</v>
      </c>
      <c r="K128" s="11">
        <v>19962874.010000002</v>
      </c>
    </row>
    <row r="129" spans="1:11" x14ac:dyDescent="0.35">
      <c r="A129" s="12" t="s">
        <v>606</v>
      </c>
    </row>
    <row r="130" spans="1:11" x14ac:dyDescent="0.35">
      <c r="A130" t="s">
        <v>152</v>
      </c>
    </row>
    <row r="131" spans="1:11" x14ac:dyDescent="0.35">
      <c r="A131" t="s">
        <v>687</v>
      </c>
      <c r="B131" s="2">
        <v>5474190.0099999998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-56791.83</v>
      </c>
      <c r="J131" s="2">
        <v>-9465.41</v>
      </c>
      <c r="K131" s="2">
        <v>5407932.7699999996</v>
      </c>
    </row>
    <row r="132" spans="1:11" x14ac:dyDescent="0.35">
      <c r="A132" t="s">
        <v>688</v>
      </c>
      <c r="B132" s="2">
        <v>0</v>
      </c>
      <c r="C132" s="2">
        <v>-9465.41</v>
      </c>
      <c r="D132" s="2">
        <v>-9465.41</v>
      </c>
      <c r="E132" s="2">
        <v>-9465.42</v>
      </c>
      <c r="F132" s="2">
        <v>-9465.42</v>
      </c>
      <c r="G132" s="2">
        <v>-9465.41</v>
      </c>
      <c r="H132" s="2">
        <v>0</v>
      </c>
      <c r="I132" s="2">
        <v>47327.07</v>
      </c>
      <c r="J132" s="2">
        <v>0</v>
      </c>
      <c r="K132" s="2">
        <v>0</v>
      </c>
    </row>
    <row r="133" spans="1:11" x14ac:dyDescent="0.35">
      <c r="A133" t="s">
        <v>689</v>
      </c>
      <c r="B133" s="2">
        <v>23984707.100000001</v>
      </c>
      <c r="C133" s="2">
        <v>-43876.53</v>
      </c>
      <c r="D133" s="2">
        <v>-43876.52</v>
      </c>
      <c r="E133" s="2">
        <v>-43876.54</v>
      </c>
      <c r="F133" s="2">
        <v>-43876.5</v>
      </c>
      <c r="G133" s="2">
        <v>-43876.54</v>
      </c>
      <c r="H133" s="2">
        <v>-0.04</v>
      </c>
      <c r="I133" s="2">
        <v>-43876.47</v>
      </c>
      <c r="J133" s="2">
        <v>-43876.52</v>
      </c>
      <c r="K133" s="2">
        <v>23677571.440000001</v>
      </c>
    </row>
    <row r="134" spans="1:11" x14ac:dyDescent="0.35">
      <c r="A134" t="s">
        <v>690</v>
      </c>
      <c r="B134" s="2">
        <v>0</v>
      </c>
      <c r="C134" s="2">
        <v>-320830.46000000002</v>
      </c>
      <c r="D134" s="2">
        <v>-320830.45</v>
      </c>
      <c r="E134" s="2">
        <v>-320830.46000000002</v>
      </c>
      <c r="F134" s="2">
        <v>-320830.45</v>
      </c>
      <c r="G134" s="2">
        <v>-567227.56999999995</v>
      </c>
      <c r="H134" s="2">
        <v>0</v>
      </c>
      <c r="I134" s="2">
        <v>1850549.39</v>
      </c>
      <c r="J134" s="2">
        <v>0</v>
      </c>
      <c r="K134" s="2">
        <v>0</v>
      </c>
    </row>
    <row r="135" spans="1:11" x14ac:dyDescent="0.35">
      <c r="A135" t="s">
        <v>691</v>
      </c>
      <c r="B135" s="2">
        <v>6806964.3899999997</v>
      </c>
      <c r="C135" s="2">
        <v>-199656.95999999999</v>
      </c>
      <c r="D135" s="2">
        <v>-199656.98</v>
      </c>
      <c r="E135" s="2">
        <v>-199656.97</v>
      </c>
      <c r="F135" s="2">
        <v>-199656.99</v>
      </c>
      <c r="G135" s="2">
        <v>389623.4</v>
      </c>
      <c r="H135" s="2">
        <v>0.02</v>
      </c>
      <c r="I135" s="2">
        <v>-2302460.38</v>
      </c>
      <c r="J135" s="2">
        <v>-451910.99</v>
      </c>
      <c r="K135" s="2">
        <v>3643588.54</v>
      </c>
    </row>
    <row r="136" spans="1:11" x14ac:dyDescent="0.35">
      <c r="A136" t="s">
        <v>692</v>
      </c>
      <c r="B136" s="2">
        <v>3347199.44</v>
      </c>
      <c r="C136" s="2">
        <v>-13001.11</v>
      </c>
      <c r="D136" s="2">
        <v>-13001.1</v>
      </c>
      <c r="E136" s="2">
        <v>-13001.1</v>
      </c>
      <c r="F136" s="2">
        <v>-13001.12</v>
      </c>
      <c r="G136" s="2">
        <v>75548.759999999995</v>
      </c>
      <c r="H136" s="2">
        <v>0.01</v>
      </c>
      <c r="I136" s="2">
        <v>-1935624.08</v>
      </c>
      <c r="J136" s="2">
        <v>-318680.19</v>
      </c>
      <c r="K136" s="2">
        <v>1116439.51</v>
      </c>
    </row>
    <row r="137" spans="1:11" x14ac:dyDescent="0.35">
      <c r="A137" t="s">
        <v>693</v>
      </c>
      <c r="B137" s="2">
        <v>0</v>
      </c>
      <c r="C137" s="2">
        <v>-280251.52000000002</v>
      </c>
      <c r="D137" s="2">
        <v>-280251.52000000002</v>
      </c>
      <c r="E137" s="2">
        <v>-280251.52000000002</v>
      </c>
      <c r="F137" s="2">
        <v>-280251.5</v>
      </c>
      <c r="G137" s="2">
        <v>-495937.49</v>
      </c>
      <c r="H137" s="2">
        <v>0</v>
      </c>
      <c r="I137" s="2">
        <v>1616943.55</v>
      </c>
      <c r="J137" s="2">
        <v>0</v>
      </c>
      <c r="K137" s="2">
        <v>0</v>
      </c>
    </row>
    <row r="138" spans="1:11" x14ac:dyDescent="0.35">
      <c r="A138" s="10" t="s">
        <v>694</v>
      </c>
      <c r="B138" s="11">
        <v>39613060.939999998</v>
      </c>
      <c r="C138" s="11">
        <v>-867081.99</v>
      </c>
      <c r="D138" s="11">
        <v>-867081.98</v>
      </c>
      <c r="E138" s="11">
        <v>-867082.01</v>
      </c>
      <c r="F138" s="11">
        <v>-867081.98</v>
      </c>
      <c r="G138" s="11">
        <v>-651334.85</v>
      </c>
      <c r="H138" s="11">
        <v>-0.01</v>
      </c>
      <c r="I138" s="11">
        <v>-823932.75</v>
      </c>
      <c r="J138" s="11">
        <v>-823933.11</v>
      </c>
      <c r="K138" s="11">
        <v>33845532.259999998</v>
      </c>
    </row>
    <row r="139" spans="1:11" x14ac:dyDescent="0.35">
      <c r="A139" s="12" t="s">
        <v>606</v>
      </c>
    </row>
    <row r="140" spans="1:11" x14ac:dyDescent="0.35">
      <c r="A140" t="s">
        <v>166</v>
      </c>
    </row>
    <row r="141" spans="1:11" x14ac:dyDescent="0.35">
      <c r="A141" t="s">
        <v>683</v>
      </c>
      <c r="B141" s="2">
        <v>0.38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0.38</v>
      </c>
    </row>
    <row r="142" spans="1:11" x14ac:dyDescent="0.35">
      <c r="A142" s="10" t="s">
        <v>695</v>
      </c>
      <c r="B142" s="11">
        <v>0.38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0.38</v>
      </c>
    </row>
    <row r="143" spans="1:11" x14ac:dyDescent="0.35">
      <c r="A143" s="12" t="s">
        <v>606</v>
      </c>
    </row>
    <row r="144" spans="1:11" x14ac:dyDescent="0.35">
      <c r="A144" t="s">
        <v>168</v>
      </c>
    </row>
    <row r="145" spans="1:11" x14ac:dyDescent="0.35">
      <c r="A145" t="s">
        <v>696</v>
      </c>
      <c r="B145" s="2">
        <v>-26863316.760000002</v>
      </c>
      <c r="C145" s="2">
        <v>136290</v>
      </c>
      <c r="D145" s="2">
        <v>136290</v>
      </c>
      <c r="E145" s="2">
        <v>136290</v>
      </c>
      <c r="F145" s="2">
        <v>136290</v>
      </c>
      <c r="G145" s="2">
        <v>136290</v>
      </c>
      <c r="H145" s="2">
        <v>0</v>
      </c>
      <c r="I145" s="2">
        <v>136290</v>
      </c>
      <c r="J145" s="2">
        <v>153851.67000000001</v>
      </c>
      <c r="K145" s="2">
        <v>-25891725.09</v>
      </c>
    </row>
    <row r="146" spans="1:11" x14ac:dyDescent="0.35">
      <c r="A146" t="s">
        <v>687</v>
      </c>
      <c r="B146" s="2">
        <v>-16461176.27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170776</v>
      </c>
      <c r="J146" s="2">
        <v>28463</v>
      </c>
      <c r="K146" s="2">
        <v>-16261937.27</v>
      </c>
    </row>
    <row r="147" spans="1:11" x14ac:dyDescent="0.35">
      <c r="A147" t="s">
        <v>688</v>
      </c>
      <c r="B147" s="2">
        <v>0</v>
      </c>
      <c r="C147" s="2">
        <v>28463</v>
      </c>
      <c r="D147" s="2">
        <v>28463</v>
      </c>
      <c r="E147" s="2">
        <v>28463</v>
      </c>
      <c r="F147" s="2">
        <v>28463</v>
      </c>
      <c r="G147" s="2">
        <v>28463</v>
      </c>
      <c r="H147" s="2">
        <v>0</v>
      </c>
      <c r="I147" s="2">
        <v>-142315</v>
      </c>
      <c r="J147" s="2">
        <v>0</v>
      </c>
      <c r="K147" s="2">
        <v>0</v>
      </c>
    </row>
    <row r="148" spans="1:11" x14ac:dyDescent="0.35">
      <c r="A148" s="10" t="s">
        <v>697</v>
      </c>
      <c r="B148" s="11">
        <v>-43324493.030000001</v>
      </c>
      <c r="C148" s="11">
        <v>164753</v>
      </c>
      <c r="D148" s="11">
        <v>164753</v>
      </c>
      <c r="E148" s="11">
        <v>164753</v>
      </c>
      <c r="F148" s="11">
        <v>164753</v>
      </c>
      <c r="G148" s="11">
        <v>164753</v>
      </c>
      <c r="H148" s="11">
        <v>0</v>
      </c>
      <c r="I148" s="11">
        <v>164751</v>
      </c>
      <c r="J148" s="11">
        <v>182314.67</v>
      </c>
      <c r="K148" s="11">
        <v>-42153662.359999999</v>
      </c>
    </row>
    <row r="149" spans="1:11" x14ac:dyDescent="0.35">
      <c r="A149" s="12" t="s">
        <v>606</v>
      </c>
    </row>
    <row r="150" spans="1:11" x14ac:dyDescent="0.35">
      <c r="A150" t="s">
        <v>475</v>
      </c>
    </row>
    <row r="151" spans="1:11" x14ac:dyDescent="0.35">
      <c r="A151" t="s">
        <v>687</v>
      </c>
      <c r="B151" s="2">
        <v>16461176.27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-170776</v>
      </c>
      <c r="J151" s="2">
        <v>-28463</v>
      </c>
      <c r="K151" s="2">
        <v>16261937.27</v>
      </c>
    </row>
    <row r="152" spans="1:11" x14ac:dyDescent="0.35">
      <c r="A152" t="s">
        <v>688</v>
      </c>
      <c r="B152" s="2">
        <v>0</v>
      </c>
      <c r="C152" s="2">
        <v>-28463</v>
      </c>
      <c r="D152" s="2">
        <v>-28463</v>
      </c>
      <c r="E152" s="2">
        <v>-28463</v>
      </c>
      <c r="F152" s="2">
        <v>-28463</v>
      </c>
      <c r="G152" s="2">
        <v>-28463</v>
      </c>
      <c r="H152" s="2">
        <v>0</v>
      </c>
      <c r="I152" s="2">
        <v>142315</v>
      </c>
      <c r="J152" s="2">
        <v>0</v>
      </c>
      <c r="K152" s="2">
        <v>0</v>
      </c>
    </row>
    <row r="153" spans="1:11" x14ac:dyDescent="0.35">
      <c r="A153" s="10" t="s">
        <v>698</v>
      </c>
      <c r="B153" s="11">
        <v>16461176.27</v>
      </c>
      <c r="C153" s="11">
        <v>-28463</v>
      </c>
      <c r="D153" s="11">
        <v>-28463</v>
      </c>
      <c r="E153" s="11">
        <v>-28463</v>
      </c>
      <c r="F153" s="11">
        <v>-28463</v>
      </c>
      <c r="G153" s="11">
        <v>-28463</v>
      </c>
      <c r="H153" s="11">
        <v>0</v>
      </c>
      <c r="I153" s="11">
        <v>-28461</v>
      </c>
      <c r="J153" s="11">
        <v>-28463</v>
      </c>
      <c r="K153" s="11">
        <v>16261937.27</v>
      </c>
    </row>
    <row r="154" spans="1:11" x14ac:dyDescent="0.35">
      <c r="A154" s="12" t="s">
        <v>606</v>
      </c>
    </row>
    <row r="155" spans="1:11" x14ac:dyDescent="0.35">
      <c r="A155" t="s">
        <v>172</v>
      </c>
    </row>
    <row r="156" spans="1:11" x14ac:dyDescent="0.35">
      <c r="A156" t="s">
        <v>699</v>
      </c>
      <c r="B156" s="2">
        <v>168.6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168.6</v>
      </c>
    </row>
    <row r="157" spans="1:11" x14ac:dyDescent="0.35">
      <c r="A157" t="s">
        <v>700</v>
      </c>
      <c r="B157" s="2">
        <v>-31666.83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-31666.83</v>
      </c>
    </row>
    <row r="158" spans="1:11" x14ac:dyDescent="0.35">
      <c r="A158" t="s">
        <v>701</v>
      </c>
      <c r="B158" s="2">
        <v>8014.98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8014.98</v>
      </c>
    </row>
    <row r="159" spans="1:11" x14ac:dyDescent="0.35">
      <c r="A159" t="s">
        <v>702</v>
      </c>
      <c r="B159" s="2">
        <v>-110593222.15000001</v>
      </c>
      <c r="C159" s="2">
        <v>211364.98</v>
      </c>
      <c r="D159" s="2">
        <v>211364.99</v>
      </c>
      <c r="E159" s="2">
        <v>211364.98</v>
      </c>
      <c r="F159" s="2">
        <v>211364.98</v>
      </c>
      <c r="G159" s="2">
        <v>211364.99</v>
      </c>
      <c r="H159" s="2">
        <v>0</v>
      </c>
      <c r="I159" s="2">
        <v>211364.98</v>
      </c>
      <c r="J159" s="2">
        <v>211364.98</v>
      </c>
      <c r="K159" s="2">
        <v>-109113667.27</v>
      </c>
    </row>
    <row r="160" spans="1:11" x14ac:dyDescent="0.35">
      <c r="A160" t="s">
        <v>703</v>
      </c>
      <c r="B160" s="2">
        <v>-0.24</v>
      </c>
      <c r="C160" s="2">
        <v>34671</v>
      </c>
      <c r="D160" s="2">
        <v>4473</v>
      </c>
      <c r="E160" s="2">
        <v>-39144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-0.24</v>
      </c>
    </row>
    <row r="161" spans="1:11" x14ac:dyDescent="0.35">
      <c r="A161" t="s">
        <v>704</v>
      </c>
      <c r="B161" s="2">
        <v>-322021.95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-322021.95</v>
      </c>
    </row>
    <row r="162" spans="1:11" x14ac:dyDescent="0.35">
      <c r="A162" t="s">
        <v>705</v>
      </c>
      <c r="B162" s="2">
        <v>-133.35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-133.35</v>
      </c>
    </row>
    <row r="163" spans="1:11" x14ac:dyDescent="0.35">
      <c r="A163" t="s">
        <v>706</v>
      </c>
      <c r="B163" s="2">
        <v>702.87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702.87</v>
      </c>
    </row>
    <row r="164" spans="1:11" x14ac:dyDescent="0.35">
      <c r="A164" t="s">
        <v>707</v>
      </c>
      <c r="B164" s="2">
        <v>18792.53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18792.53</v>
      </c>
    </row>
    <row r="165" spans="1:11" x14ac:dyDescent="0.35">
      <c r="A165" t="s">
        <v>708</v>
      </c>
      <c r="B165" s="2">
        <v>-659476.86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-659476.86</v>
      </c>
    </row>
    <row r="166" spans="1:11" x14ac:dyDescent="0.35">
      <c r="A166" t="s">
        <v>709</v>
      </c>
      <c r="B166" s="2">
        <v>-2848868.79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-2848868.79</v>
      </c>
    </row>
    <row r="167" spans="1:11" x14ac:dyDescent="0.35">
      <c r="A167" t="s">
        <v>710</v>
      </c>
      <c r="B167" s="2">
        <v>-1379045.38</v>
      </c>
      <c r="C167" s="2">
        <v>1314.84</v>
      </c>
      <c r="D167" s="2">
        <v>1314.83</v>
      </c>
      <c r="E167" s="2">
        <v>1314.83</v>
      </c>
      <c r="F167" s="2">
        <v>1314.82</v>
      </c>
      <c r="G167" s="2">
        <v>1314.85</v>
      </c>
      <c r="H167" s="2">
        <v>0</v>
      </c>
      <c r="I167" s="2">
        <v>1314.83</v>
      </c>
      <c r="J167" s="2">
        <v>1314.83</v>
      </c>
      <c r="K167" s="2">
        <v>-1369841.55</v>
      </c>
    </row>
    <row r="168" spans="1:11" x14ac:dyDescent="0.35">
      <c r="A168" t="s">
        <v>711</v>
      </c>
      <c r="B168" s="2">
        <v>-6863601.9900000002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2001884.01</v>
      </c>
      <c r="K168" s="2">
        <v>-4861717.9800000004</v>
      </c>
    </row>
    <row r="169" spans="1:11" x14ac:dyDescent="0.35">
      <c r="A169" t="s">
        <v>712</v>
      </c>
      <c r="B169" s="2">
        <v>-1998097.5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-1998097.5</v>
      </c>
    </row>
    <row r="170" spans="1:11" x14ac:dyDescent="0.35">
      <c r="A170" t="s">
        <v>713</v>
      </c>
      <c r="B170" s="2">
        <v>-32301537.57</v>
      </c>
      <c r="C170" s="2">
        <v>-12644.5</v>
      </c>
      <c r="D170" s="2">
        <v>-12644.51</v>
      </c>
      <c r="E170" s="2">
        <v>-12644.5</v>
      </c>
      <c r="F170" s="2">
        <v>-12644.5</v>
      </c>
      <c r="G170" s="2">
        <v>-12644.51</v>
      </c>
      <c r="H170" s="2">
        <v>0</v>
      </c>
      <c r="I170" s="2">
        <v>-12644.5</v>
      </c>
      <c r="J170" s="2">
        <v>190955</v>
      </c>
      <c r="K170" s="2">
        <v>-32186449.59</v>
      </c>
    </row>
    <row r="171" spans="1:11" x14ac:dyDescent="0.35">
      <c r="A171" t="s">
        <v>714</v>
      </c>
      <c r="B171" s="2">
        <v>12423701.550000001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12423701.550000001</v>
      </c>
    </row>
    <row r="172" spans="1:11" x14ac:dyDescent="0.35">
      <c r="A172" t="s">
        <v>715</v>
      </c>
      <c r="B172" s="2">
        <v>805022.29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805022.29</v>
      </c>
    </row>
    <row r="173" spans="1:11" x14ac:dyDescent="0.35">
      <c r="A173" t="s">
        <v>716</v>
      </c>
      <c r="B173" s="2">
        <v>-6691307.7999999998</v>
      </c>
      <c r="C173" s="2">
        <v>-77495.48</v>
      </c>
      <c r="D173" s="2">
        <v>-92406.91</v>
      </c>
      <c r="E173" s="2">
        <v>-88829</v>
      </c>
      <c r="F173" s="2">
        <v>-102269.93</v>
      </c>
      <c r="G173" s="2">
        <v>-111074.54</v>
      </c>
      <c r="H173" s="2">
        <v>0</v>
      </c>
      <c r="I173" s="2">
        <v>-113257.47</v>
      </c>
      <c r="J173" s="2">
        <v>-113609.82</v>
      </c>
      <c r="K173" s="2">
        <v>-7390250.9500000002</v>
      </c>
    </row>
    <row r="174" spans="1:11" x14ac:dyDescent="0.35">
      <c r="A174" t="s">
        <v>717</v>
      </c>
      <c r="B174" s="2">
        <v>3073031.56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3073031.56</v>
      </c>
    </row>
    <row r="175" spans="1:11" x14ac:dyDescent="0.35">
      <c r="A175" t="s">
        <v>718</v>
      </c>
      <c r="B175" s="2">
        <v>-357446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-357446</v>
      </c>
    </row>
    <row r="176" spans="1:11" x14ac:dyDescent="0.35">
      <c r="A176" t="s">
        <v>719</v>
      </c>
      <c r="B176" s="2">
        <v>304201.63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304201.63</v>
      </c>
    </row>
    <row r="177" spans="1:11" x14ac:dyDescent="0.35">
      <c r="A177" t="s">
        <v>720</v>
      </c>
      <c r="B177" s="2">
        <v>-6575434.7999999998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-6575434.7999999998</v>
      </c>
    </row>
    <row r="178" spans="1:11" x14ac:dyDescent="0.35">
      <c r="A178" t="s">
        <v>721</v>
      </c>
      <c r="B178" s="2">
        <v>6575434.54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6575434.54</v>
      </c>
    </row>
    <row r="179" spans="1:11" x14ac:dyDescent="0.35">
      <c r="A179" t="s">
        <v>722</v>
      </c>
      <c r="B179" s="2">
        <v>-1156350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-1156350</v>
      </c>
    </row>
    <row r="180" spans="1:11" x14ac:dyDescent="0.35">
      <c r="A180" t="s">
        <v>723</v>
      </c>
      <c r="B180" s="2">
        <v>1156350.1299999999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1156350.1299999999</v>
      </c>
    </row>
    <row r="181" spans="1:11" x14ac:dyDescent="0.35">
      <c r="A181" t="s">
        <v>724</v>
      </c>
      <c r="B181" s="2">
        <v>-155054.39999999999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-155054.39999999999</v>
      </c>
    </row>
    <row r="182" spans="1:11" x14ac:dyDescent="0.35">
      <c r="A182" t="s">
        <v>725</v>
      </c>
      <c r="B182" s="2">
        <v>155054.49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155054.49</v>
      </c>
    </row>
    <row r="183" spans="1:11" x14ac:dyDescent="0.35">
      <c r="A183" t="s">
        <v>726</v>
      </c>
      <c r="B183" s="2">
        <v>28.36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28.36</v>
      </c>
    </row>
    <row r="184" spans="1:11" x14ac:dyDescent="0.35">
      <c r="A184" t="s">
        <v>727</v>
      </c>
      <c r="B184" s="2">
        <v>-73518.63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-73518.63</v>
      </c>
    </row>
    <row r="185" spans="1:11" x14ac:dyDescent="0.35">
      <c r="A185" t="s">
        <v>728</v>
      </c>
      <c r="B185" s="2">
        <v>73518.7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73518.7</v>
      </c>
    </row>
    <row r="186" spans="1:11" x14ac:dyDescent="0.35">
      <c r="A186" t="s">
        <v>729</v>
      </c>
      <c r="B186" s="2">
        <v>-10593668.82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-10593668.82</v>
      </c>
    </row>
    <row r="187" spans="1:11" x14ac:dyDescent="0.35">
      <c r="A187" t="s">
        <v>730</v>
      </c>
      <c r="B187" s="2">
        <v>10188153.85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10188153.85</v>
      </c>
    </row>
    <row r="188" spans="1:11" x14ac:dyDescent="0.35">
      <c r="A188" t="s">
        <v>731</v>
      </c>
      <c r="B188" s="2">
        <v>-51618922.100000001</v>
      </c>
      <c r="C188" s="2">
        <v>-615549.73</v>
      </c>
      <c r="D188" s="2">
        <v>-615549.72</v>
      </c>
      <c r="E188" s="2">
        <v>-615549.73</v>
      </c>
      <c r="F188" s="2">
        <v>-615549.72</v>
      </c>
      <c r="G188" s="2">
        <v>-615549.73</v>
      </c>
      <c r="H188" s="2">
        <v>0</v>
      </c>
      <c r="I188" s="2">
        <v>-615549.72</v>
      </c>
      <c r="J188" s="2">
        <v>-615549.73</v>
      </c>
      <c r="K188" s="2">
        <v>-55927770.18</v>
      </c>
    </row>
    <row r="189" spans="1:11" x14ac:dyDescent="0.35">
      <c r="A189" t="s">
        <v>732</v>
      </c>
      <c r="B189" s="2">
        <v>-39104749.32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-39104749.32</v>
      </c>
    </row>
    <row r="190" spans="1:11" x14ac:dyDescent="0.35">
      <c r="A190" t="s">
        <v>733</v>
      </c>
      <c r="B190" s="2">
        <v>-509941.93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-509941.93</v>
      </c>
    </row>
    <row r="191" spans="1:11" x14ac:dyDescent="0.35">
      <c r="A191" t="s">
        <v>734</v>
      </c>
      <c r="B191" s="2">
        <v>-920044.72</v>
      </c>
      <c r="C191" s="2">
        <v>-4192.13</v>
      </c>
      <c r="D191" s="2">
        <v>-4192.13</v>
      </c>
      <c r="E191" s="2">
        <v>-4192.13</v>
      </c>
      <c r="F191" s="2">
        <v>-4192.1400000000003</v>
      </c>
      <c r="G191" s="2">
        <v>-4192.13</v>
      </c>
      <c r="H191" s="2">
        <v>0</v>
      </c>
      <c r="I191" s="2">
        <v>-4192.13</v>
      </c>
      <c r="J191" s="2">
        <v>80398.12</v>
      </c>
      <c r="K191" s="2">
        <v>-864799.39</v>
      </c>
    </row>
    <row r="192" spans="1:11" x14ac:dyDescent="0.35">
      <c r="A192" t="s">
        <v>735</v>
      </c>
      <c r="B192" s="2">
        <v>182914.25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182914.25</v>
      </c>
    </row>
    <row r="193" spans="1:11" x14ac:dyDescent="0.35">
      <c r="A193" t="s">
        <v>736</v>
      </c>
      <c r="B193" s="2">
        <v>52438.07</v>
      </c>
      <c r="C193" s="2">
        <v>862.57</v>
      </c>
      <c r="D193" s="2">
        <v>-3402.48</v>
      </c>
      <c r="E193" s="2">
        <v>6414.01</v>
      </c>
      <c r="F193" s="2">
        <v>-3162.68</v>
      </c>
      <c r="G193" s="2">
        <v>472.92</v>
      </c>
      <c r="H193" s="2">
        <v>0</v>
      </c>
      <c r="I193" s="2">
        <v>2302.29</v>
      </c>
      <c r="J193" s="2">
        <v>875.1</v>
      </c>
      <c r="K193" s="2">
        <v>56799.8</v>
      </c>
    </row>
    <row r="194" spans="1:11" x14ac:dyDescent="0.35">
      <c r="A194" t="s">
        <v>737</v>
      </c>
      <c r="B194" s="2">
        <v>-2280899.04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-2280899.04</v>
      </c>
    </row>
    <row r="195" spans="1:11" x14ac:dyDescent="0.35">
      <c r="A195" t="s">
        <v>689</v>
      </c>
      <c r="B195" s="2">
        <v>-72123271.299999997</v>
      </c>
      <c r="C195" s="2">
        <v>131939</v>
      </c>
      <c r="D195" s="2">
        <v>131939</v>
      </c>
      <c r="E195" s="2">
        <v>131939</v>
      </c>
      <c r="F195" s="2">
        <v>131939</v>
      </c>
      <c r="G195" s="2">
        <v>131939</v>
      </c>
      <c r="H195" s="2">
        <v>0</v>
      </c>
      <c r="I195" s="2">
        <v>131939</v>
      </c>
      <c r="J195" s="2">
        <v>131939</v>
      </c>
      <c r="K195" s="2">
        <v>-71199698.299999997</v>
      </c>
    </row>
    <row r="196" spans="1:11" x14ac:dyDescent="0.35">
      <c r="A196" t="s">
        <v>690</v>
      </c>
      <c r="B196" s="2">
        <v>0</v>
      </c>
      <c r="C196" s="2">
        <v>964754</v>
      </c>
      <c r="D196" s="2">
        <v>964754</v>
      </c>
      <c r="E196" s="2">
        <v>964754</v>
      </c>
      <c r="F196" s="2">
        <v>964754</v>
      </c>
      <c r="G196" s="2">
        <v>1705683</v>
      </c>
      <c r="H196" s="2">
        <v>0</v>
      </c>
      <c r="I196" s="2">
        <v>-5564699</v>
      </c>
      <c r="J196" s="2">
        <v>0</v>
      </c>
      <c r="K196" s="2">
        <v>0</v>
      </c>
    </row>
    <row r="197" spans="1:11" x14ac:dyDescent="0.35">
      <c r="A197" t="s">
        <v>691</v>
      </c>
      <c r="B197" s="2">
        <v>-20468898.710000001</v>
      </c>
      <c r="C197" s="2">
        <v>600379</v>
      </c>
      <c r="D197" s="2">
        <v>600379</v>
      </c>
      <c r="E197" s="2">
        <v>600379</v>
      </c>
      <c r="F197" s="2">
        <v>600379</v>
      </c>
      <c r="G197" s="2">
        <v>-1171618</v>
      </c>
      <c r="H197" s="2">
        <v>0</v>
      </c>
      <c r="I197" s="2">
        <v>6923619</v>
      </c>
      <c r="J197" s="2">
        <v>1358920</v>
      </c>
      <c r="K197" s="2">
        <v>-10956461.710000001</v>
      </c>
    </row>
    <row r="198" spans="1:11" x14ac:dyDescent="0.35">
      <c r="A198" s="10" t="s">
        <v>738</v>
      </c>
      <c r="B198" s="11">
        <v>-334609651.77999997</v>
      </c>
      <c r="C198" s="11">
        <v>1235403.55</v>
      </c>
      <c r="D198" s="11">
        <v>1186029.07</v>
      </c>
      <c r="E198" s="11">
        <v>1155806.46</v>
      </c>
      <c r="F198" s="11">
        <v>1171932.83</v>
      </c>
      <c r="G198" s="11">
        <v>135695.85</v>
      </c>
      <c r="H198" s="11">
        <v>0</v>
      </c>
      <c r="I198" s="11">
        <v>960197.28</v>
      </c>
      <c r="J198" s="11">
        <v>3248491.49</v>
      </c>
      <c r="K198" s="11">
        <v>-325516095.25</v>
      </c>
    </row>
    <row r="199" spans="1:11" x14ac:dyDescent="0.35">
      <c r="A199" s="12" t="s">
        <v>606</v>
      </c>
    </row>
    <row r="200" spans="1:11" x14ac:dyDescent="0.35">
      <c r="A200" t="s">
        <v>242</v>
      </c>
    </row>
    <row r="201" spans="1:11" x14ac:dyDescent="0.35">
      <c r="A201" t="s">
        <v>739</v>
      </c>
      <c r="B201" s="2">
        <v>-17242464.48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-17242464.48</v>
      </c>
    </row>
    <row r="202" spans="1:11" x14ac:dyDescent="0.35">
      <c r="A202" t="s">
        <v>702</v>
      </c>
      <c r="B202" s="2">
        <v>0</v>
      </c>
      <c r="C202" s="2">
        <v>0</v>
      </c>
      <c r="D202" s="2">
        <v>-0.01</v>
      </c>
      <c r="E202" s="2">
        <v>0.01</v>
      </c>
      <c r="F202" s="2">
        <v>0</v>
      </c>
      <c r="G202" s="2">
        <v>-0.01</v>
      </c>
      <c r="H202" s="2">
        <v>-0.01</v>
      </c>
      <c r="I202" s="2">
        <v>0.02</v>
      </c>
      <c r="J202" s="2">
        <v>0</v>
      </c>
      <c r="K202" s="2">
        <v>0</v>
      </c>
    </row>
    <row r="203" spans="1:11" x14ac:dyDescent="0.35">
      <c r="A203" t="s">
        <v>703</v>
      </c>
      <c r="B203" s="2">
        <v>0.01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0.01</v>
      </c>
    </row>
    <row r="204" spans="1:11" x14ac:dyDescent="0.35">
      <c r="A204" t="s">
        <v>740</v>
      </c>
      <c r="B204" s="2">
        <v>42150118.049999997</v>
      </c>
      <c r="C204" s="2">
        <v>49326.76</v>
      </c>
      <c r="D204" s="2">
        <v>49326.77</v>
      </c>
      <c r="E204" s="2">
        <v>49326.77</v>
      </c>
      <c r="F204" s="2">
        <v>49326.77</v>
      </c>
      <c r="G204" s="2">
        <v>49326.77</v>
      </c>
      <c r="H204" s="2">
        <v>0</v>
      </c>
      <c r="I204" s="2">
        <v>49326.76</v>
      </c>
      <c r="J204" s="2">
        <v>238377.47</v>
      </c>
      <c r="K204" s="2">
        <v>42684456.119999997</v>
      </c>
    </row>
    <row r="205" spans="1:11" x14ac:dyDescent="0.35">
      <c r="A205" t="s">
        <v>710</v>
      </c>
      <c r="B205" s="2">
        <v>-0.01</v>
      </c>
      <c r="C205" s="2">
        <v>0</v>
      </c>
      <c r="D205" s="2">
        <v>0</v>
      </c>
      <c r="E205" s="2">
        <v>0.01</v>
      </c>
      <c r="F205" s="2">
        <v>0</v>
      </c>
      <c r="G205" s="2">
        <v>-0.01</v>
      </c>
      <c r="H205" s="2">
        <v>0</v>
      </c>
      <c r="I205" s="2">
        <v>0</v>
      </c>
      <c r="J205" s="2">
        <v>0.01</v>
      </c>
      <c r="K205" s="2">
        <v>0</v>
      </c>
    </row>
    <row r="206" spans="1:11" x14ac:dyDescent="0.35">
      <c r="A206" t="s">
        <v>714</v>
      </c>
      <c r="B206" s="2">
        <v>-12423701.550000001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-12423701.550000001</v>
      </c>
    </row>
    <row r="207" spans="1:11" x14ac:dyDescent="0.35">
      <c r="A207" t="s">
        <v>741</v>
      </c>
      <c r="B207" s="2">
        <v>-4569377.58</v>
      </c>
      <c r="C207" s="2">
        <v>-21497.01</v>
      </c>
      <c r="D207" s="2">
        <v>-13328.02</v>
      </c>
      <c r="E207" s="2">
        <v>-18925.32</v>
      </c>
      <c r="F207" s="2">
        <v>-21586.94</v>
      </c>
      <c r="G207" s="2">
        <v>-15919.26</v>
      </c>
      <c r="H207" s="2">
        <v>-0.02</v>
      </c>
      <c r="I207" s="2">
        <v>-10595.95</v>
      </c>
      <c r="J207" s="2">
        <v>371.19</v>
      </c>
      <c r="K207" s="2">
        <v>-4670858.91</v>
      </c>
    </row>
    <row r="208" spans="1:11" x14ac:dyDescent="0.35">
      <c r="A208" t="s">
        <v>742</v>
      </c>
      <c r="B208" s="2">
        <v>60124.68</v>
      </c>
      <c r="C208" s="2">
        <v>675.78</v>
      </c>
      <c r="D208" s="2">
        <v>675.78</v>
      </c>
      <c r="E208" s="2">
        <v>675.78</v>
      </c>
      <c r="F208" s="2">
        <v>675.78</v>
      </c>
      <c r="G208" s="2">
        <v>675.78</v>
      </c>
      <c r="H208" s="2">
        <v>0</v>
      </c>
      <c r="I208" s="2">
        <v>675.78</v>
      </c>
      <c r="J208" s="2">
        <v>675.78</v>
      </c>
      <c r="K208" s="2">
        <v>64855.14</v>
      </c>
    </row>
    <row r="209" spans="1:11" x14ac:dyDescent="0.35">
      <c r="A209" t="s">
        <v>716</v>
      </c>
      <c r="B209" s="2">
        <v>0.05</v>
      </c>
      <c r="C209" s="2">
        <v>0.01</v>
      </c>
      <c r="D209" s="2">
        <v>-0.02</v>
      </c>
      <c r="E209" s="2">
        <v>0.02</v>
      </c>
      <c r="F209" s="2">
        <v>-0.01</v>
      </c>
      <c r="G209" s="2">
        <v>0</v>
      </c>
      <c r="H209" s="2">
        <v>0</v>
      </c>
      <c r="I209" s="2">
        <v>0</v>
      </c>
      <c r="J209" s="2">
        <v>0</v>
      </c>
      <c r="K209" s="2">
        <v>0.05</v>
      </c>
    </row>
    <row r="210" spans="1:11" x14ac:dyDescent="0.35">
      <c r="A210" t="s">
        <v>717</v>
      </c>
      <c r="B210" s="2">
        <v>-3073031.56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-3073031.56</v>
      </c>
    </row>
    <row r="211" spans="1:11" x14ac:dyDescent="0.35">
      <c r="A211" t="s">
        <v>718</v>
      </c>
      <c r="B211" s="2">
        <v>212417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212417</v>
      </c>
    </row>
    <row r="212" spans="1:11" x14ac:dyDescent="0.35">
      <c r="A212" t="s">
        <v>719</v>
      </c>
      <c r="B212" s="2">
        <v>-304201.63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-304201.63</v>
      </c>
    </row>
    <row r="213" spans="1:11" x14ac:dyDescent="0.35">
      <c r="A213" t="s">
        <v>721</v>
      </c>
      <c r="B213" s="2">
        <v>-6575434.54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-6575434.54</v>
      </c>
    </row>
    <row r="214" spans="1:11" x14ac:dyDescent="0.35">
      <c r="A214" t="s">
        <v>723</v>
      </c>
      <c r="B214" s="2">
        <v>-1156350.1299999999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-1156350.1299999999</v>
      </c>
    </row>
    <row r="215" spans="1:11" x14ac:dyDescent="0.35">
      <c r="A215" t="s">
        <v>725</v>
      </c>
      <c r="B215" s="2">
        <v>-155054.49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-155054.49</v>
      </c>
    </row>
    <row r="216" spans="1:11" x14ac:dyDescent="0.35">
      <c r="A216" t="s">
        <v>726</v>
      </c>
      <c r="B216" s="2">
        <v>-0.01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-0.01</v>
      </c>
    </row>
    <row r="217" spans="1:11" x14ac:dyDescent="0.35">
      <c r="A217" t="s">
        <v>728</v>
      </c>
      <c r="B217" s="2">
        <v>-73518.7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-73518.7</v>
      </c>
    </row>
    <row r="218" spans="1:11" x14ac:dyDescent="0.35">
      <c r="A218" t="s">
        <v>609</v>
      </c>
      <c r="B218" s="2">
        <v>-0.02</v>
      </c>
      <c r="C218" s="2">
        <v>0</v>
      </c>
      <c r="D218" s="2">
        <v>0</v>
      </c>
      <c r="E218" s="2">
        <v>0</v>
      </c>
      <c r="F218" s="2">
        <v>-0.01</v>
      </c>
      <c r="G218" s="2">
        <v>0.01</v>
      </c>
      <c r="H218" s="2">
        <v>0</v>
      </c>
      <c r="I218" s="2">
        <v>0</v>
      </c>
      <c r="J218" s="2">
        <v>0</v>
      </c>
      <c r="K218" s="2">
        <v>-0.02</v>
      </c>
    </row>
    <row r="219" spans="1:11" x14ac:dyDescent="0.35">
      <c r="A219" t="s">
        <v>610</v>
      </c>
      <c r="B219" s="2">
        <v>3938269.48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3938269.48</v>
      </c>
    </row>
    <row r="220" spans="1:11" x14ac:dyDescent="0.35">
      <c r="A220" t="s">
        <v>611</v>
      </c>
      <c r="B220" s="2">
        <v>-0.01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-0.01</v>
      </c>
    </row>
    <row r="221" spans="1:11" x14ac:dyDescent="0.35">
      <c r="A221" t="s">
        <v>730</v>
      </c>
      <c r="B221" s="2">
        <v>-10188153.85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-10188153.85</v>
      </c>
    </row>
    <row r="222" spans="1:11" x14ac:dyDescent="0.35">
      <c r="A222" t="s">
        <v>731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-0.01</v>
      </c>
      <c r="J222" s="2">
        <v>0.01</v>
      </c>
      <c r="K222" s="2">
        <v>0</v>
      </c>
    </row>
    <row r="223" spans="1:11" x14ac:dyDescent="0.35">
      <c r="A223" t="s">
        <v>734</v>
      </c>
      <c r="B223" s="2">
        <v>0</v>
      </c>
      <c r="C223" s="2">
        <v>0</v>
      </c>
      <c r="D223" s="2">
        <v>0</v>
      </c>
      <c r="E223" s="2">
        <v>0</v>
      </c>
      <c r="F223" s="2">
        <v>0.01</v>
      </c>
      <c r="G223" s="2">
        <v>0</v>
      </c>
      <c r="H223" s="2">
        <v>0.01</v>
      </c>
      <c r="I223" s="2">
        <v>-0.02</v>
      </c>
      <c r="J223" s="2">
        <v>0</v>
      </c>
      <c r="K223" s="2">
        <v>0</v>
      </c>
    </row>
    <row r="224" spans="1:11" x14ac:dyDescent="0.35">
      <c r="A224" t="s">
        <v>735</v>
      </c>
      <c r="B224" s="2">
        <v>-182914.25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-182914.25</v>
      </c>
    </row>
    <row r="225" spans="1:11" x14ac:dyDescent="0.35">
      <c r="A225" t="s">
        <v>743</v>
      </c>
      <c r="B225" s="2">
        <v>0.21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0.21</v>
      </c>
    </row>
    <row r="226" spans="1:11" x14ac:dyDescent="0.35">
      <c r="A226" t="s">
        <v>736</v>
      </c>
      <c r="B226" s="2">
        <v>0.01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-0.01</v>
      </c>
      <c r="J226" s="2">
        <v>0</v>
      </c>
      <c r="K226" s="2">
        <v>0</v>
      </c>
    </row>
    <row r="227" spans="1:11" x14ac:dyDescent="0.35">
      <c r="A227" t="s">
        <v>744</v>
      </c>
      <c r="B227" s="2">
        <v>-25583804.399999999</v>
      </c>
      <c r="C227" s="2">
        <v>-111300</v>
      </c>
      <c r="D227" s="2">
        <v>-105210</v>
      </c>
      <c r="E227" s="2">
        <v>-189630</v>
      </c>
      <c r="F227" s="2">
        <v>-172410</v>
      </c>
      <c r="G227" s="2">
        <v>-176610</v>
      </c>
      <c r="H227" s="2">
        <v>0</v>
      </c>
      <c r="I227" s="2">
        <v>-136080</v>
      </c>
      <c r="J227" s="2">
        <v>-122850</v>
      </c>
      <c r="K227" s="2">
        <v>-26597894.399999999</v>
      </c>
    </row>
    <row r="228" spans="1:11" x14ac:dyDescent="0.35">
      <c r="A228" s="10" t="s">
        <v>745</v>
      </c>
      <c r="B228" s="11">
        <v>-35167077.719999999</v>
      </c>
      <c r="C228" s="11">
        <v>-82794.460000000006</v>
      </c>
      <c r="D228" s="11">
        <v>-68535.5</v>
      </c>
      <c r="E228" s="11">
        <v>-158552.73000000001</v>
      </c>
      <c r="F228" s="11">
        <v>-143994.4</v>
      </c>
      <c r="G228" s="11">
        <v>-142526.72</v>
      </c>
      <c r="H228" s="11">
        <v>-0.02</v>
      </c>
      <c r="I228" s="11">
        <v>-96673.43</v>
      </c>
      <c r="J228" s="11">
        <v>116574.46</v>
      </c>
      <c r="K228" s="11">
        <v>-35743580.520000003</v>
      </c>
    </row>
    <row r="229" spans="1:11" x14ac:dyDescent="0.35">
      <c r="A229" s="12" t="s">
        <v>606</v>
      </c>
    </row>
    <row r="230" spans="1:11" x14ac:dyDescent="0.35">
      <c r="A230" t="s">
        <v>256</v>
      </c>
    </row>
    <row r="231" spans="1:11" x14ac:dyDescent="0.35">
      <c r="A231" t="s">
        <v>689</v>
      </c>
      <c r="B231" s="2">
        <v>72123271.299999997</v>
      </c>
      <c r="C231" s="2">
        <v>-131939</v>
      </c>
      <c r="D231" s="2">
        <v>-131939</v>
      </c>
      <c r="E231" s="2">
        <v>-131939</v>
      </c>
      <c r="F231" s="2">
        <v>-131939</v>
      </c>
      <c r="G231" s="2">
        <v>-131939</v>
      </c>
      <c r="H231" s="2">
        <v>0</v>
      </c>
      <c r="I231" s="2">
        <v>-131939</v>
      </c>
      <c r="J231" s="2">
        <v>-131939</v>
      </c>
      <c r="K231" s="2">
        <v>71199698.299999997</v>
      </c>
    </row>
    <row r="232" spans="1:11" x14ac:dyDescent="0.35">
      <c r="A232" t="s">
        <v>690</v>
      </c>
      <c r="B232" s="2">
        <v>0</v>
      </c>
      <c r="C232" s="2">
        <v>-964754</v>
      </c>
      <c r="D232" s="2">
        <v>-964754</v>
      </c>
      <c r="E232" s="2">
        <v>-964754</v>
      </c>
      <c r="F232" s="2">
        <v>-964754</v>
      </c>
      <c r="G232" s="2">
        <v>-1705683</v>
      </c>
      <c r="H232" s="2">
        <v>0</v>
      </c>
      <c r="I232" s="2">
        <v>5564699</v>
      </c>
      <c r="J232" s="2">
        <v>0</v>
      </c>
      <c r="K232" s="2">
        <v>0</v>
      </c>
    </row>
    <row r="233" spans="1:11" x14ac:dyDescent="0.35">
      <c r="A233" t="s">
        <v>691</v>
      </c>
      <c r="B233" s="2">
        <v>20468898.710000001</v>
      </c>
      <c r="C233" s="2">
        <v>-600379</v>
      </c>
      <c r="D233" s="2">
        <v>-600379</v>
      </c>
      <c r="E233" s="2">
        <v>-600379</v>
      </c>
      <c r="F233" s="2">
        <v>-600379</v>
      </c>
      <c r="G233" s="2">
        <v>1171618</v>
      </c>
      <c r="H233" s="2">
        <v>0</v>
      </c>
      <c r="I233" s="2">
        <v>-6923619</v>
      </c>
      <c r="J233" s="2">
        <v>-1358920</v>
      </c>
      <c r="K233" s="2">
        <v>10956461.710000001</v>
      </c>
    </row>
    <row r="234" spans="1:11" x14ac:dyDescent="0.35">
      <c r="A234" s="10" t="s">
        <v>746</v>
      </c>
      <c r="B234" s="11">
        <v>92592170.010000005</v>
      </c>
      <c r="C234" s="11">
        <v>-1697072</v>
      </c>
      <c r="D234" s="11">
        <v>-1697072</v>
      </c>
      <c r="E234" s="11">
        <v>-1697072</v>
      </c>
      <c r="F234" s="11">
        <v>-1697072</v>
      </c>
      <c r="G234" s="11">
        <v>-666004</v>
      </c>
      <c r="H234" s="11">
        <v>0</v>
      </c>
      <c r="I234" s="11">
        <v>-1490859</v>
      </c>
      <c r="J234" s="11">
        <v>-1490859</v>
      </c>
      <c r="K234" s="11">
        <v>82156160.010000005</v>
      </c>
    </row>
    <row r="235" spans="1:11" x14ac:dyDescent="0.35">
      <c r="A235" s="12" t="s">
        <v>606</v>
      </c>
    </row>
    <row r="236" spans="1:11" x14ac:dyDescent="0.35">
      <c r="A236" t="s">
        <v>258</v>
      </c>
    </row>
    <row r="237" spans="1:11" x14ac:dyDescent="0.35">
      <c r="A237" t="s">
        <v>675</v>
      </c>
      <c r="B237" s="2">
        <v>3637.77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3637.77</v>
      </c>
    </row>
    <row r="238" spans="1:11" x14ac:dyDescent="0.35">
      <c r="A238" t="s">
        <v>676</v>
      </c>
      <c r="B238" s="2">
        <v>-3105826.14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-3105826.14</v>
      </c>
    </row>
    <row r="239" spans="1:11" x14ac:dyDescent="0.35">
      <c r="A239" t="s">
        <v>677</v>
      </c>
      <c r="B239" s="2">
        <v>-282.66000000000003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-282.66000000000003</v>
      </c>
    </row>
    <row r="240" spans="1:11" x14ac:dyDescent="0.35">
      <c r="A240" t="s">
        <v>747</v>
      </c>
      <c r="B240" s="2">
        <v>-4880706.09</v>
      </c>
      <c r="C240" s="2">
        <v>3074549.89</v>
      </c>
      <c r="D240" s="2">
        <v>1757155.68</v>
      </c>
      <c r="E240" s="2">
        <v>-1098886.3600000001</v>
      </c>
      <c r="F240" s="2">
        <v>279691.69</v>
      </c>
      <c r="G240" s="2">
        <v>-41806.589999999997</v>
      </c>
      <c r="H240" s="2">
        <v>0</v>
      </c>
      <c r="I240" s="2">
        <v>65508.11</v>
      </c>
      <c r="J240" s="2">
        <v>-389210.3</v>
      </c>
      <c r="K240" s="2">
        <v>-1233703.97</v>
      </c>
    </row>
    <row r="241" spans="1:11" x14ac:dyDescent="0.35">
      <c r="A241" t="s">
        <v>748</v>
      </c>
      <c r="B241" s="2">
        <v>-602903.05000000005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-602903.05000000005</v>
      </c>
    </row>
    <row r="242" spans="1:11" x14ac:dyDescent="0.35">
      <c r="A242" t="s">
        <v>749</v>
      </c>
      <c r="B242" s="2">
        <v>67642.64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67642.64</v>
      </c>
    </row>
    <row r="243" spans="1:11" x14ac:dyDescent="0.35">
      <c r="A243" t="s">
        <v>750</v>
      </c>
      <c r="B243" s="2">
        <v>-633380.98</v>
      </c>
      <c r="C243" s="2">
        <v>673290.53</v>
      </c>
      <c r="D243" s="2">
        <v>280560.99</v>
      </c>
      <c r="E243" s="2">
        <v>49555.51</v>
      </c>
      <c r="F243" s="2">
        <v>-106780.51</v>
      </c>
      <c r="G243" s="2">
        <v>-837209.56</v>
      </c>
      <c r="H243" s="2">
        <v>0</v>
      </c>
      <c r="I243" s="2">
        <v>1018338.58</v>
      </c>
      <c r="J243" s="2">
        <v>344026.4</v>
      </c>
      <c r="K243" s="2">
        <v>788400.96</v>
      </c>
    </row>
    <row r="244" spans="1:11" x14ac:dyDescent="0.35">
      <c r="A244" t="s">
        <v>751</v>
      </c>
      <c r="B244" s="2">
        <v>-241402.35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-241402.35</v>
      </c>
    </row>
    <row r="245" spans="1:11" x14ac:dyDescent="0.35">
      <c r="A245" t="s">
        <v>752</v>
      </c>
      <c r="B245" s="2">
        <v>5085107.6900000004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5085107.6900000004</v>
      </c>
    </row>
    <row r="246" spans="1:11" x14ac:dyDescent="0.35">
      <c r="A246" t="s">
        <v>753</v>
      </c>
      <c r="B246" s="2">
        <v>-0.04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-0.04</v>
      </c>
    </row>
    <row r="247" spans="1:11" x14ac:dyDescent="0.35">
      <c r="A247" t="s">
        <v>754</v>
      </c>
      <c r="B247" s="2">
        <v>-0.05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-0.05</v>
      </c>
    </row>
    <row r="248" spans="1:11" x14ac:dyDescent="0.35">
      <c r="A248" t="s">
        <v>646</v>
      </c>
      <c r="B248" s="2">
        <v>0.11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0.11</v>
      </c>
    </row>
    <row r="249" spans="1:11" x14ac:dyDescent="0.35">
      <c r="A249" t="s">
        <v>755</v>
      </c>
      <c r="B249" s="2">
        <v>-24886.86</v>
      </c>
      <c r="C249" s="2">
        <v>174.2</v>
      </c>
      <c r="D249" s="2">
        <v>-3078.7</v>
      </c>
      <c r="E249" s="2">
        <v>-2120.2199999999998</v>
      </c>
      <c r="F249" s="2">
        <v>-1012.2</v>
      </c>
      <c r="G249" s="2">
        <v>-10986.37</v>
      </c>
      <c r="H249" s="2">
        <v>0</v>
      </c>
      <c r="I249" s="2">
        <v>-14039.56</v>
      </c>
      <c r="J249" s="2">
        <v>-23245.05</v>
      </c>
      <c r="K249" s="2">
        <v>-79194.759999999995</v>
      </c>
    </row>
    <row r="250" spans="1:11" x14ac:dyDescent="0.35">
      <c r="A250" t="s">
        <v>756</v>
      </c>
      <c r="B250" s="2">
        <v>-61289.08</v>
      </c>
      <c r="C250" s="2">
        <v>-8094.09</v>
      </c>
      <c r="D250" s="2">
        <v>-5541.03</v>
      </c>
      <c r="E250" s="2">
        <v>-11908.32</v>
      </c>
      <c r="F250" s="2">
        <v>-5919.53</v>
      </c>
      <c r="G250" s="2">
        <v>-13882.72</v>
      </c>
      <c r="H250" s="2">
        <v>0</v>
      </c>
      <c r="I250" s="2">
        <v>-18445.87</v>
      </c>
      <c r="J250" s="2">
        <v>-8319</v>
      </c>
      <c r="K250" s="2">
        <v>-133399.64000000001</v>
      </c>
    </row>
    <row r="251" spans="1:11" x14ac:dyDescent="0.35">
      <c r="A251" t="s">
        <v>757</v>
      </c>
      <c r="B251" s="2">
        <v>-1784786.44</v>
      </c>
      <c r="C251" s="2">
        <v>899.75</v>
      </c>
      <c r="D251" s="2">
        <v>535.33000000000004</v>
      </c>
      <c r="E251" s="2">
        <v>680.51</v>
      </c>
      <c r="F251" s="2">
        <v>252.37</v>
      </c>
      <c r="G251" s="2">
        <v>420.54</v>
      </c>
      <c r="H251" s="2">
        <v>0</v>
      </c>
      <c r="I251" s="2">
        <v>581.11</v>
      </c>
      <c r="J251" s="2">
        <v>856.37</v>
      </c>
      <c r="K251" s="2">
        <v>-1780560.46</v>
      </c>
    </row>
    <row r="252" spans="1:11" x14ac:dyDescent="0.35">
      <c r="A252" t="s">
        <v>758</v>
      </c>
      <c r="B252" s="2">
        <v>-0.12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-0.12</v>
      </c>
    </row>
    <row r="253" spans="1:11" x14ac:dyDescent="0.35">
      <c r="A253" t="s">
        <v>759</v>
      </c>
      <c r="B253" s="2">
        <v>0.03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0.03</v>
      </c>
    </row>
    <row r="254" spans="1:11" x14ac:dyDescent="0.35">
      <c r="A254" t="s">
        <v>760</v>
      </c>
      <c r="B254" s="2">
        <v>0.15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0.15</v>
      </c>
    </row>
    <row r="255" spans="1:11" x14ac:dyDescent="0.35">
      <c r="A255" t="s">
        <v>761</v>
      </c>
      <c r="B255" s="2">
        <v>-0.12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-0.12</v>
      </c>
    </row>
    <row r="256" spans="1:11" x14ac:dyDescent="0.35">
      <c r="A256" t="s">
        <v>762</v>
      </c>
      <c r="B256" s="2">
        <v>-3047835.84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-3047835.84</v>
      </c>
    </row>
    <row r="257" spans="1:11" x14ac:dyDescent="0.35">
      <c r="A257" t="s">
        <v>763</v>
      </c>
      <c r="B257" s="2">
        <v>21840.21</v>
      </c>
      <c r="C257" s="2">
        <v>0</v>
      </c>
      <c r="D257" s="2">
        <v>0</v>
      </c>
      <c r="E257" s="2">
        <v>9.4</v>
      </c>
      <c r="F257" s="2">
        <v>0</v>
      </c>
      <c r="G257" s="2">
        <v>0</v>
      </c>
      <c r="H257" s="2">
        <v>0</v>
      </c>
      <c r="I257" s="2">
        <v>9.4</v>
      </c>
      <c r="J257" s="2">
        <v>0</v>
      </c>
      <c r="K257" s="2">
        <v>21859.01</v>
      </c>
    </row>
    <row r="258" spans="1:11" x14ac:dyDescent="0.35">
      <c r="A258" t="s">
        <v>764</v>
      </c>
      <c r="B258" s="2">
        <v>-1410598.36</v>
      </c>
      <c r="C258" s="2">
        <v>0</v>
      </c>
      <c r="D258" s="2">
        <v>0</v>
      </c>
      <c r="E258" s="2">
        <v>-74158.36</v>
      </c>
      <c r="F258" s="2">
        <v>0</v>
      </c>
      <c r="G258" s="2">
        <v>0</v>
      </c>
      <c r="H258" s="2">
        <v>0</v>
      </c>
      <c r="I258" s="2">
        <v>-74158.350000000006</v>
      </c>
      <c r="J258" s="2">
        <v>0</v>
      </c>
      <c r="K258" s="2">
        <v>-1558915.07</v>
      </c>
    </row>
    <row r="259" spans="1:11" x14ac:dyDescent="0.35">
      <c r="A259" t="s">
        <v>765</v>
      </c>
      <c r="B259" s="2">
        <v>863.89</v>
      </c>
      <c r="C259" s="2">
        <v>0</v>
      </c>
      <c r="D259" s="2">
        <v>0</v>
      </c>
      <c r="E259" s="2">
        <v>863.68</v>
      </c>
      <c r="F259" s="2">
        <v>-863.68</v>
      </c>
      <c r="G259" s="2">
        <v>0</v>
      </c>
      <c r="H259" s="2">
        <v>0</v>
      </c>
      <c r="I259" s="2">
        <v>0</v>
      </c>
      <c r="J259" s="2">
        <v>-509297.36</v>
      </c>
      <c r="K259" s="2">
        <v>-508433.47</v>
      </c>
    </row>
    <row r="260" spans="1:11" x14ac:dyDescent="0.35">
      <c r="A260" t="s">
        <v>766</v>
      </c>
      <c r="B260" s="2">
        <v>-128310.11</v>
      </c>
      <c r="C260" s="2">
        <v>611</v>
      </c>
      <c r="D260" s="2">
        <v>611</v>
      </c>
      <c r="E260" s="2">
        <v>611</v>
      </c>
      <c r="F260" s="2">
        <v>611.01</v>
      </c>
      <c r="G260" s="2">
        <v>611</v>
      </c>
      <c r="H260" s="2">
        <v>0</v>
      </c>
      <c r="I260" s="2">
        <v>611</v>
      </c>
      <c r="J260" s="2">
        <v>611</v>
      </c>
      <c r="K260" s="2">
        <v>-124033.1</v>
      </c>
    </row>
    <row r="261" spans="1:11" x14ac:dyDescent="0.35">
      <c r="A261" t="s">
        <v>767</v>
      </c>
      <c r="B261" s="2">
        <v>-195694.29</v>
      </c>
      <c r="C261" s="2">
        <v>931.88</v>
      </c>
      <c r="D261" s="2">
        <v>931.87</v>
      </c>
      <c r="E261" s="2">
        <v>931.88</v>
      </c>
      <c r="F261" s="2">
        <v>931.88</v>
      </c>
      <c r="G261" s="2">
        <v>931.88</v>
      </c>
      <c r="H261" s="2">
        <v>0</v>
      </c>
      <c r="I261" s="2">
        <v>931.87</v>
      </c>
      <c r="J261" s="2">
        <v>931.88</v>
      </c>
      <c r="K261" s="2">
        <v>-189171.15</v>
      </c>
    </row>
    <row r="262" spans="1:11" x14ac:dyDescent="0.35">
      <c r="A262" t="s">
        <v>768</v>
      </c>
      <c r="B262" s="2">
        <v>61289.08</v>
      </c>
      <c r="C262" s="2">
        <v>8094.09</v>
      </c>
      <c r="D262" s="2">
        <v>5541.03</v>
      </c>
      <c r="E262" s="2">
        <v>11908.32</v>
      </c>
      <c r="F262" s="2">
        <v>5919.53</v>
      </c>
      <c r="G262" s="2">
        <v>13882.72</v>
      </c>
      <c r="H262" s="2">
        <v>0</v>
      </c>
      <c r="I262" s="2">
        <v>18445.87</v>
      </c>
      <c r="J262" s="2">
        <v>7569.57</v>
      </c>
      <c r="K262" s="2">
        <v>132650.21</v>
      </c>
    </row>
    <row r="263" spans="1:11" x14ac:dyDescent="0.35">
      <c r="A263" t="s">
        <v>769</v>
      </c>
      <c r="B263" s="2">
        <v>147493.28</v>
      </c>
      <c r="C263" s="2">
        <v>-12291.11</v>
      </c>
      <c r="D263" s="2">
        <v>-12291.11</v>
      </c>
      <c r="E263" s="2">
        <v>-12291.11</v>
      </c>
      <c r="F263" s="2">
        <v>-12291.11</v>
      </c>
      <c r="G263" s="2">
        <v>-12291.1</v>
      </c>
      <c r="H263" s="2">
        <v>0</v>
      </c>
      <c r="I263" s="2">
        <v>-12291.11</v>
      </c>
      <c r="J263" s="2">
        <v>-12291.11</v>
      </c>
      <c r="K263" s="2">
        <v>61455.519999999997</v>
      </c>
    </row>
    <row r="264" spans="1:11" x14ac:dyDescent="0.35">
      <c r="A264" t="s">
        <v>770</v>
      </c>
      <c r="B264" s="2">
        <v>11120294.84</v>
      </c>
      <c r="C264" s="2">
        <v>152351.92000000001</v>
      </c>
      <c r="D264" s="2">
        <v>254357.01</v>
      </c>
      <c r="E264" s="2">
        <v>37969.89</v>
      </c>
      <c r="F264" s="2">
        <v>175769.23</v>
      </c>
      <c r="G264" s="2">
        <v>61211.73</v>
      </c>
      <c r="H264" s="2">
        <v>0</v>
      </c>
      <c r="I264" s="2">
        <v>66333.11</v>
      </c>
      <c r="J264" s="2">
        <v>26122.67</v>
      </c>
      <c r="K264" s="2">
        <v>11894410.4</v>
      </c>
    </row>
    <row r="265" spans="1:11" x14ac:dyDescent="0.35">
      <c r="A265" t="s">
        <v>771</v>
      </c>
      <c r="B265" s="2">
        <v>-195599.66</v>
      </c>
      <c r="C265" s="2">
        <v>-67.86</v>
      </c>
      <c r="D265" s="2">
        <v>-61.11</v>
      </c>
      <c r="E265" s="2">
        <v>-25.64</v>
      </c>
      <c r="F265" s="2">
        <v>-63.51</v>
      </c>
      <c r="G265" s="2">
        <v>0</v>
      </c>
      <c r="H265" s="2">
        <v>0</v>
      </c>
      <c r="I265" s="2">
        <v>0</v>
      </c>
      <c r="J265" s="2">
        <v>-199.48</v>
      </c>
      <c r="K265" s="2">
        <v>-196017.26</v>
      </c>
    </row>
    <row r="266" spans="1:11" x14ac:dyDescent="0.35">
      <c r="A266" t="s">
        <v>772</v>
      </c>
      <c r="B266" s="2">
        <v>-1079231.73</v>
      </c>
      <c r="C266" s="2">
        <v>791323.05</v>
      </c>
      <c r="D266" s="2">
        <v>76039.11</v>
      </c>
      <c r="E266" s="2">
        <v>-135950.01</v>
      </c>
      <c r="F266" s="2">
        <v>112437.99</v>
      </c>
      <c r="G266" s="2">
        <v>296736.09000000003</v>
      </c>
      <c r="H266" s="2">
        <v>0</v>
      </c>
      <c r="I266" s="2">
        <v>-279529.32</v>
      </c>
      <c r="J266" s="2">
        <v>-141064.56</v>
      </c>
      <c r="K266" s="2">
        <v>-359239.38</v>
      </c>
    </row>
    <row r="267" spans="1:11" x14ac:dyDescent="0.35">
      <c r="A267" t="s">
        <v>773</v>
      </c>
      <c r="B267" s="2">
        <v>0.21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0.21</v>
      </c>
    </row>
    <row r="268" spans="1:11" x14ac:dyDescent="0.35">
      <c r="A268" t="s">
        <v>774</v>
      </c>
      <c r="B268" s="2">
        <v>367348.71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367348.71</v>
      </c>
    </row>
    <row r="269" spans="1:11" x14ac:dyDescent="0.35">
      <c r="A269" t="s">
        <v>775</v>
      </c>
      <c r="B269" s="2">
        <v>-492820.25</v>
      </c>
      <c r="C269" s="2">
        <v>10455.969999999999</v>
      </c>
      <c r="D269" s="2">
        <v>10455.959999999999</v>
      </c>
      <c r="E269" s="2">
        <v>10455.969999999999</v>
      </c>
      <c r="F269" s="2">
        <v>10455.959999999999</v>
      </c>
      <c r="G269" s="2">
        <v>10455.969999999999</v>
      </c>
      <c r="H269" s="2">
        <v>0</v>
      </c>
      <c r="I269" s="2">
        <v>10455.959999999999</v>
      </c>
      <c r="J269" s="2">
        <v>10455.969999999999</v>
      </c>
      <c r="K269" s="2">
        <v>-419628.49</v>
      </c>
    </row>
    <row r="270" spans="1:11" x14ac:dyDescent="0.35">
      <c r="A270" t="s">
        <v>776</v>
      </c>
      <c r="B270" s="2">
        <v>52046.400000000001</v>
      </c>
      <c r="C270" s="2">
        <v>1670.36</v>
      </c>
      <c r="D270" s="2">
        <v>1723.31</v>
      </c>
      <c r="E270" s="2">
        <v>1728.22</v>
      </c>
      <c r="F270" s="2">
        <v>1730.87</v>
      </c>
      <c r="G270" s="2">
        <v>1734.94</v>
      </c>
      <c r="H270" s="2">
        <v>0</v>
      </c>
      <c r="I270" s="2">
        <v>1738.96</v>
      </c>
      <c r="J270" s="2">
        <v>1740.74</v>
      </c>
      <c r="K270" s="2">
        <v>64113.8</v>
      </c>
    </row>
    <row r="271" spans="1:11" x14ac:dyDescent="0.35">
      <c r="A271" t="s">
        <v>777</v>
      </c>
      <c r="B271" s="2">
        <v>-105815.42</v>
      </c>
      <c r="C271" s="2">
        <v>-3345.2</v>
      </c>
      <c r="D271" s="2">
        <v>-3451.77</v>
      </c>
      <c r="E271" s="2">
        <v>-3461.65</v>
      </c>
      <c r="F271" s="2">
        <v>-3466.98</v>
      </c>
      <c r="G271" s="2">
        <v>-3475.14</v>
      </c>
      <c r="H271" s="2">
        <v>0</v>
      </c>
      <c r="I271" s="2">
        <v>-3483.24</v>
      </c>
      <c r="J271" s="2">
        <v>-3486.84</v>
      </c>
      <c r="K271" s="2">
        <v>-129986.24000000001</v>
      </c>
    </row>
    <row r="272" spans="1:11" x14ac:dyDescent="0.35">
      <c r="A272" t="s">
        <v>778</v>
      </c>
      <c r="B272" s="2">
        <v>-353493.26</v>
      </c>
      <c r="C272" s="2">
        <v>-11637.54</v>
      </c>
      <c r="D272" s="2">
        <v>-11995.9</v>
      </c>
      <c r="E272" s="2">
        <v>-12043.95</v>
      </c>
      <c r="F272" s="2">
        <v>-12076.76</v>
      </c>
      <c r="G272" s="2">
        <v>-12119.78</v>
      </c>
      <c r="H272" s="2">
        <v>0</v>
      </c>
      <c r="I272" s="2">
        <v>-12164.38</v>
      </c>
      <c r="J272" s="2">
        <v>-12194.11</v>
      </c>
      <c r="K272" s="2">
        <v>-437725.68</v>
      </c>
    </row>
    <row r="273" spans="1:11" x14ac:dyDescent="0.35">
      <c r="A273" t="s">
        <v>779</v>
      </c>
      <c r="B273" s="2">
        <v>-72701.710000000006</v>
      </c>
      <c r="C273" s="2">
        <v>6058.48</v>
      </c>
      <c r="D273" s="2">
        <v>6058.47</v>
      </c>
      <c r="E273" s="2">
        <v>6058.48</v>
      </c>
      <c r="F273" s="2">
        <v>6058.48</v>
      </c>
      <c r="G273" s="2">
        <v>6058.47</v>
      </c>
      <c r="H273" s="2">
        <v>0</v>
      </c>
      <c r="I273" s="2">
        <v>6058.48</v>
      </c>
      <c r="J273" s="2">
        <v>6058.48</v>
      </c>
      <c r="K273" s="2">
        <v>-30292.37</v>
      </c>
    </row>
    <row r="274" spans="1:11" x14ac:dyDescent="0.35">
      <c r="A274" t="s">
        <v>780</v>
      </c>
      <c r="B274" s="2">
        <v>-25160.61</v>
      </c>
      <c r="C274" s="2">
        <v>2096.7199999999998</v>
      </c>
      <c r="D274" s="2">
        <v>2096.7199999999998</v>
      </c>
      <c r="E274" s="2">
        <v>2096.7199999999998</v>
      </c>
      <c r="F274" s="2">
        <v>2096.7199999999998</v>
      </c>
      <c r="G274" s="2">
        <v>2096.7199999999998</v>
      </c>
      <c r="H274" s="2">
        <v>0</v>
      </c>
      <c r="I274" s="2">
        <v>2096.7199999999998</v>
      </c>
      <c r="J274" s="2">
        <v>2096.7199999999998</v>
      </c>
      <c r="K274" s="2">
        <v>-10483.57</v>
      </c>
    </row>
    <row r="275" spans="1:11" x14ac:dyDescent="0.35">
      <c r="A275" t="s">
        <v>781</v>
      </c>
      <c r="B275" s="2">
        <v>907302.36</v>
      </c>
      <c r="C275" s="2">
        <v>-13128.64</v>
      </c>
      <c r="D275" s="2">
        <v>-13194.77</v>
      </c>
      <c r="E275" s="2">
        <v>-13261.33</v>
      </c>
      <c r="F275" s="2">
        <v>-13328.29</v>
      </c>
      <c r="G275" s="2">
        <v>-13395.7</v>
      </c>
      <c r="H275" s="2">
        <v>0</v>
      </c>
      <c r="I275" s="2">
        <v>-13463.53</v>
      </c>
      <c r="J275" s="2">
        <v>-13531.79</v>
      </c>
      <c r="K275" s="2">
        <v>813998.31</v>
      </c>
    </row>
    <row r="276" spans="1:11" x14ac:dyDescent="0.35">
      <c r="A276" t="s">
        <v>782</v>
      </c>
      <c r="B276" s="2">
        <v>-1857094.66</v>
      </c>
      <c r="C276" s="2">
        <v>26872.11</v>
      </c>
      <c r="D276" s="2">
        <v>27007.47</v>
      </c>
      <c r="E276" s="2">
        <v>27143.69</v>
      </c>
      <c r="F276" s="2">
        <v>27280.78</v>
      </c>
      <c r="G276" s="2">
        <v>27418.73</v>
      </c>
      <c r="H276" s="2">
        <v>0</v>
      </c>
      <c r="I276" s="2">
        <v>27557.56</v>
      </c>
      <c r="J276" s="2">
        <v>27697.279999999999</v>
      </c>
      <c r="K276" s="2">
        <v>-1666117.04</v>
      </c>
    </row>
    <row r="277" spans="1:11" x14ac:dyDescent="0.35">
      <c r="A277" t="s">
        <v>783</v>
      </c>
      <c r="B277" s="2">
        <v>-10173843.130000001</v>
      </c>
      <c r="C277" s="2">
        <v>147215.23000000001</v>
      </c>
      <c r="D277" s="2">
        <v>147956.78</v>
      </c>
      <c r="E277" s="2">
        <v>148703.06</v>
      </c>
      <c r="F277" s="2">
        <v>149454.07</v>
      </c>
      <c r="G277" s="2">
        <v>150209.84</v>
      </c>
      <c r="H277" s="2">
        <v>0</v>
      </c>
      <c r="I277" s="2">
        <v>150970.42000000001</v>
      </c>
      <c r="J277" s="2">
        <v>151735.82999999999</v>
      </c>
      <c r="K277" s="2">
        <v>-9127597.9000000004</v>
      </c>
    </row>
    <row r="278" spans="1:11" x14ac:dyDescent="0.35">
      <c r="A278" t="s">
        <v>784</v>
      </c>
      <c r="B278" s="2">
        <v>-8014349.6799999997</v>
      </c>
      <c r="C278" s="2">
        <v>-909991.57</v>
      </c>
      <c r="D278" s="2">
        <v>-94530.71</v>
      </c>
      <c r="E278" s="2">
        <v>-467991.51</v>
      </c>
      <c r="F278" s="2">
        <v>-573704.82999999996</v>
      </c>
      <c r="G278" s="2">
        <v>-534680.24</v>
      </c>
      <c r="H278" s="2">
        <v>0</v>
      </c>
      <c r="I278" s="2">
        <v>-344422.15</v>
      </c>
      <c r="J278" s="2">
        <v>-486998.71</v>
      </c>
      <c r="K278" s="2">
        <v>-11426669.4</v>
      </c>
    </row>
    <row r="279" spans="1:11" x14ac:dyDescent="0.35">
      <c r="A279" t="s">
        <v>785</v>
      </c>
      <c r="B279" s="2">
        <v>-228220.02</v>
      </c>
      <c r="C279" s="2">
        <v>18780.93</v>
      </c>
      <c r="D279" s="2">
        <v>19215.63</v>
      </c>
      <c r="E279" s="2">
        <v>18998.28</v>
      </c>
      <c r="F279" s="2">
        <v>18998.28</v>
      </c>
      <c r="G279" s="2">
        <v>18998.28</v>
      </c>
      <c r="H279" s="2">
        <v>0</v>
      </c>
      <c r="I279" s="2">
        <v>19237.259999999998</v>
      </c>
      <c r="J279" s="2">
        <v>18998.28</v>
      </c>
      <c r="K279" s="2">
        <v>-94993.08</v>
      </c>
    </row>
    <row r="280" spans="1:11" x14ac:dyDescent="0.35">
      <c r="A280" t="s">
        <v>786</v>
      </c>
      <c r="B280" s="2">
        <v>-21984.38</v>
      </c>
      <c r="C280" s="2">
        <v>1770.17</v>
      </c>
      <c r="D280" s="2">
        <v>1770.17</v>
      </c>
      <c r="E280" s="2">
        <v>1770.17</v>
      </c>
      <c r="F280" s="2">
        <v>1770.17</v>
      </c>
      <c r="G280" s="2">
        <v>1770.17</v>
      </c>
      <c r="H280" s="2">
        <v>0</v>
      </c>
      <c r="I280" s="2">
        <v>1770.17</v>
      </c>
      <c r="J280" s="2">
        <v>1770.17</v>
      </c>
      <c r="K280" s="2">
        <v>-9593.19</v>
      </c>
    </row>
    <row r="281" spans="1:11" x14ac:dyDescent="0.35">
      <c r="A281" t="s">
        <v>787</v>
      </c>
      <c r="B281" s="2">
        <v>0.05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-0.05</v>
      </c>
      <c r="K281" s="2">
        <v>0</v>
      </c>
    </row>
    <row r="282" spans="1:11" x14ac:dyDescent="0.35">
      <c r="A282" t="s">
        <v>788</v>
      </c>
      <c r="B282" s="2">
        <v>-50436.67</v>
      </c>
      <c r="C282" s="2">
        <v>4061.13</v>
      </c>
      <c r="D282" s="2">
        <v>4061.13</v>
      </c>
      <c r="E282" s="2">
        <v>4061.13</v>
      </c>
      <c r="F282" s="2">
        <v>4061.13</v>
      </c>
      <c r="G282" s="2">
        <v>4061.14</v>
      </c>
      <c r="H282" s="2">
        <v>0</v>
      </c>
      <c r="I282" s="2">
        <v>4061.13</v>
      </c>
      <c r="J282" s="2">
        <v>4061.13</v>
      </c>
      <c r="K282" s="2">
        <v>-22008.75</v>
      </c>
    </row>
    <row r="283" spans="1:11" x14ac:dyDescent="0.35">
      <c r="A283" t="s">
        <v>789</v>
      </c>
      <c r="B283" s="2">
        <v>-2207067.2400000002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-2207067.2400000002</v>
      </c>
    </row>
    <row r="284" spans="1:11" x14ac:dyDescent="0.35">
      <c r="A284" t="s">
        <v>790</v>
      </c>
      <c r="B284" s="2">
        <v>-9659160.6099999994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-9659160.6099999994</v>
      </c>
    </row>
    <row r="285" spans="1:11" x14ac:dyDescent="0.35">
      <c r="A285" t="s">
        <v>791</v>
      </c>
      <c r="B285" s="2">
        <v>-202579.77</v>
      </c>
      <c r="C285" s="2">
        <v>12661.24</v>
      </c>
      <c r="D285" s="2">
        <v>12661.23</v>
      </c>
      <c r="E285" s="2">
        <v>12661.24</v>
      </c>
      <c r="F285" s="2">
        <v>12661.23</v>
      </c>
      <c r="G285" s="2">
        <v>12661.24</v>
      </c>
      <c r="H285" s="2">
        <v>0</v>
      </c>
      <c r="I285" s="2">
        <v>12661.24</v>
      </c>
      <c r="J285" s="2">
        <v>12661.23</v>
      </c>
      <c r="K285" s="2">
        <v>-113951.12</v>
      </c>
    </row>
    <row r="286" spans="1:11" x14ac:dyDescent="0.35">
      <c r="A286" t="s">
        <v>792</v>
      </c>
      <c r="B286" s="2">
        <v>-3764004.39</v>
      </c>
      <c r="C286" s="2">
        <v>0</v>
      </c>
      <c r="D286" s="2">
        <v>0</v>
      </c>
      <c r="E286" s="2">
        <v>103720.02</v>
      </c>
      <c r="F286" s="2">
        <v>0</v>
      </c>
      <c r="G286" s="2">
        <v>754244.84</v>
      </c>
      <c r="H286" s="2">
        <v>0</v>
      </c>
      <c r="I286" s="2">
        <v>0</v>
      </c>
      <c r="J286" s="2">
        <v>0</v>
      </c>
      <c r="K286" s="2">
        <v>-2906039.53</v>
      </c>
    </row>
    <row r="287" spans="1:11" x14ac:dyDescent="0.35">
      <c r="A287" t="s">
        <v>793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-1548115.29</v>
      </c>
      <c r="H287" s="2">
        <v>0</v>
      </c>
      <c r="I287" s="2">
        <v>0</v>
      </c>
      <c r="J287" s="2">
        <v>0</v>
      </c>
      <c r="K287" s="2">
        <v>-1548115.29</v>
      </c>
    </row>
    <row r="288" spans="1:11" x14ac:dyDescent="0.35">
      <c r="A288" t="s">
        <v>794</v>
      </c>
      <c r="B288" s="2">
        <v>5261098.5999999996</v>
      </c>
      <c r="C288" s="2">
        <v>-46.31</v>
      </c>
      <c r="D288" s="2">
        <v>0</v>
      </c>
      <c r="E288" s="2">
        <v>-1112.74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5259939.55</v>
      </c>
    </row>
    <row r="289" spans="1:11" x14ac:dyDescent="0.35">
      <c r="A289" t="s">
        <v>795</v>
      </c>
      <c r="B289" s="2">
        <v>-23102067.170000002</v>
      </c>
      <c r="C289" s="2">
        <v>-2031.04</v>
      </c>
      <c r="D289" s="2">
        <v>-587.54999999999995</v>
      </c>
      <c r="E289" s="2">
        <v>885.77</v>
      </c>
      <c r="F289" s="2">
        <v>2384.38</v>
      </c>
      <c r="G289" s="2">
        <v>4918.82</v>
      </c>
      <c r="H289" s="2">
        <v>0</v>
      </c>
      <c r="I289" s="2">
        <v>-19527.240000000002</v>
      </c>
      <c r="J289" s="2">
        <v>-3626.85</v>
      </c>
      <c r="K289" s="2">
        <v>-23119650.879999999</v>
      </c>
    </row>
    <row r="290" spans="1:11" x14ac:dyDescent="0.35">
      <c r="A290" t="s">
        <v>796</v>
      </c>
      <c r="B290" s="2">
        <v>-53866902.939999998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-53866902.939999998</v>
      </c>
    </row>
    <row r="291" spans="1:11" x14ac:dyDescent="0.35">
      <c r="A291" t="s">
        <v>797</v>
      </c>
      <c r="B291" s="2">
        <v>-1112070.3799999999</v>
      </c>
      <c r="C291" s="2">
        <v>-1033.95</v>
      </c>
      <c r="D291" s="2">
        <v>-2481.8200000000002</v>
      </c>
      <c r="E291" s="2">
        <v>-3964.55</v>
      </c>
      <c r="F291" s="2">
        <v>-5477.7</v>
      </c>
      <c r="G291" s="2">
        <v>-8009.65</v>
      </c>
      <c r="H291" s="2">
        <v>0</v>
      </c>
      <c r="I291" s="2">
        <v>16441.93</v>
      </c>
      <c r="J291" s="2">
        <v>541.34</v>
      </c>
      <c r="K291" s="2">
        <v>-1116054.78</v>
      </c>
    </row>
    <row r="292" spans="1:11" x14ac:dyDescent="0.35">
      <c r="A292" t="s">
        <v>798</v>
      </c>
      <c r="B292" s="2">
        <v>-633315.03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-633315.03</v>
      </c>
    </row>
    <row r="293" spans="1:11" x14ac:dyDescent="0.35">
      <c r="A293" t="s">
        <v>799</v>
      </c>
      <c r="B293" s="2">
        <v>470532.3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470532.3</v>
      </c>
    </row>
    <row r="294" spans="1:11" x14ac:dyDescent="0.35">
      <c r="A294" t="s">
        <v>800</v>
      </c>
      <c r="B294" s="2">
        <v>-6425177.3499999996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-6425177.3499999996</v>
      </c>
    </row>
    <row r="295" spans="1:11" x14ac:dyDescent="0.35">
      <c r="A295" t="s">
        <v>801</v>
      </c>
      <c r="B295" s="2">
        <v>2643898.5299999998</v>
      </c>
      <c r="C295" s="2">
        <v>73441.83</v>
      </c>
      <c r="D295" s="2">
        <v>73441.41</v>
      </c>
      <c r="E295" s="2">
        <v>73441.62</v>
      </c>
      <c r="F295" s="2">
        <v>73441.62</v>
      </c>
      <c r="G295" s="2">
        <v>73441.62</v>
      </c>
      <c r="H295" s="2">
        <v>0</v>
      </c>
      <c r="I295" s="2">
        <v>73441.62</v>
      </c>
      <c r="J295" s="2">
        <v>73441.41</v>
      </c>
      <c r="K295" s="2">
        <v>3157989.66</v>
      </c>
    </row>
    <row r="296" spans="1:11" x14ac:dyDescent="0.35">
      <c r="A296" t="s">
        <v>802</v>
      </c>
      <c r="B296" s="2">
        <v>-70077.69</v>
      </c>
      <c r="C296" s="2">
        <v>588.89</v>
      </c>
      <c r="D296" s="2">
        <v>588.89</v>
      </c>
      <c r="E296" s="2">
        <v>588.88</v>
      </c>
      <c r="F296" s="2">
        <v>588.89</v>
      </c>
      <c r="G296" s="2">
        <v>588.89</v>
      </c>
      <c r="H296" s="2">
        <v>0</v>
      </c>
      <c r="I296" s="2">
        <v>588.89</v>
      </c>
      <c r="J296" s="2">
        <v>588.89</v>
      </c>
      <c r="K296" s="2">
        <v>-65955.47</v>
      </c>
    </row>
    <row r="297" spans="1:11" x14ac:dyDescent="0.35">
      <c r="A297" t="s">
        <v>803</v>
      </c>
      <c r="B297" s="2">
        <v>-90980.12</v>
      </c>
      <c r="C297" s="2">
        <v>3790.85</v>
      </c>
      <c r="D297" s="2">
        <v>3790.86</v>
      </c>
      <c r="E297" s="2">
        <v>3790.84</v>
      </c>
      <c r="F297" s="2">
        <v>3790.86</v>
      </c>
      <c r="G297" s="2">
        <v>3790.85</v>
      </c>
      <c r="H297" s="2">
        <v>0</v>
      </c>
      <c r="I297" s="2">
        <v>3790.86</v>
      </c>
      <c r="J297" s="2">
        <v>3790.84</v>
      </c>
      <c r="K297" s="2">
        <v>-64444.160000000003</v>
      </c>
    </row>
    <row r="298" spans="1:11" x14ac:dyDescent="0.35">
      <c r="A298" t="s">
        <v>804</v>
      </c>
      <c r="B298" s="2">
        <v>-0.06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-0.06</v>
      </c>
    </row>
    <row r="299" spans="1:11" x14ac:dyDescent="0.35">
      <c r="A299" t="s">
        <v>805</v>
      </c>
      <c r="B299" s="2">
        <v>-927322.94</v>
      </c>
      <c r="C299" s="2">
        <v>0</v>
      </c>
      <c r="D299" s="2">
        <v>0</v>
      </c>
      <c r="E299" s="2">
        <v>240859.92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-686463.02</v>
      </c>
    </row>
    <row r="300" spans="1:11" x14ac:dyDescent="0.35">
      <c r="A300" t="s">
        <v>692</v>
      </c>
      <c r="B300" s="2">
        <v>-10065204.140000001</v>
      </c>
      <c r="C300" s="2">
        <v>39095</v>
      </c>
      <c r="D300" s="2">
        <v>39095</v>
      </c>
      <c r="E300" s="2">
        <v>39095</v>
      </c>
      <c r="F300" s="2">
        <v>39095</v>
      </c>
      <c r="G300" s="2">
        <v>-227179</v>
      </c>
      <c r="H300" s="2">
        <v>0</v>
      </c>
      <c r="I300" s="2">
        <v>5820523</v>
      </c>
      <c r="J300" s="2">
        <v>958288</v>
      </c>
      <c r="K300" s="2">
        <v>-3357192.14</v>
      </c>
    </row>
    <row r="301" spans="1:11" x14ac:dyDescent="0.35">
      <c r="A301" t="s">
        <v>693</v>
      </c>
      <c r="B301" s="2">
        <v>0</v>
      </c>
      <c r="C301" s="2">
        <v>842731</v>
      </c>
      <c r="D301" s="2">
        <v>842731</v>
      </c>
      <c r="E301" s="2">
        <v>842731</v>
      </c>
      <c r="F301" s="2">
        <v>842731</v>
      </c>
      <c r="G301" s="2">
        <v>1491310</v>
      </c>
      <c r="H301" s="2">
        <v>0</v>
      </c>
      <c r="I301" s="2">
        <v>-4862234</v>
      </c>
      <c r="J301" s="2">
        <v>0</v>
      </c>
      <c r="K301" s="2">
        <v>0</v>
      </c>
    </row>
    <row r="302" spans="1:11" x14ac:dyDescent="0.35">
      <c r="A302" s="10" t="s">
        <v>806</v>
      </c>
      <c r="B302" s="11">
        <v>-124704186.73999999</v>
      </c>
      <c r="C302" s="11">
        <v>4931848.91</v>
      </c>
      <c r="D302" s="11">
        <v>3421171.58</v>
      </c>
      <c r="E302" s="11">
        <v>-195855.55</v>
      </c>
      <c r="F302" s="11">
        <v>1037228.04</v>
      </c>
      <c r="G302" s="11">
        <v>-325596.65999999997</v>
      </c>
      <c r="H302" s="11">
        <v>0</v>
      </c>
      <c r="I302" s="11">
        <v>1668394.5</v>
      </c>
      <c r="J302" s="11">
        <v>50578.99</v>
      </c>
      <c r="K302" s="11">
        <v>-114116416.93000001</v>
      </c>
    </row>
    <row r="303" spans="1:11" x14ac:dyDescent="0.35">
      <c r="A303" s="12" t="s">
        <v>606</v>
      </c>
    </row>
    <row r="304" spans="1:11" x14ac:dyDescent="0.35">
      <c r="A304" t="s">
        <v>360</v>
      </c>
    </row>
    <row r="305" spans="1:11" x14ac:dyDescent="0.35">
      <c r="A305" t="s">
        <v>665</v>
      </c>
      <c r="B305" s="2">
        <v>-2134634</v>
      </c>
      <c r="C305" s="2">
        <v>37726</v>
      </c>
      <c r="D305" s="2">
        <v>37726</v>
      </c>
      <c r="E305" s="2">
        <v>37726</v>
      </c>
      <c r="F305" s="2">
        <v>37726</v>
      </c>
      <c r="G305" s="2">
        <v>37726</v>
      </c>
      <c r="H305" s="2">
        <v>0</v>
      </c>
      <c r="I305" s="2">
        <v>37726</v>
      </c>
      <c r="J305" s="2">
        <v>37726</v>
      </c>
      <c r="K305" s="2">
        <v>-1870552</v>
      </c>
    </row>
    <row r="306" spans="1:11" x14ac:dyDescent="0.35">
      <c r="A306" s="10" t="s">
        <v>807</v>
      </c>
      <c r="B306" s="11">
        <v>-2134634</v>
      </c>
      <c r="C306" s="11">
        <v>37726</v>
      </c>
      <c r="D306" s="11">
        <v>37726</v>
      </c>
      <c r="E306" s="11">
        <v>37726</v>
      </c>
      <c r="F306" s="11">
        <v>37726</v>
      </c>
      <c r="G306" s="11">
        <v>37726</v>
      </c>
      <c r="H306" s="11">
        <v>0</v>
      </c>
      <c r="I306" s="11">
        <v>37726</v>
      </c>
      <c r="J306" s="11">
        <v>37726</v>
      </c>
      <c r="K306" s="11">
        <v>-1870552</v>
      </c>
    </row>
    <row r="307" spans="1:11" x14ac:dyDescent="0.35">
      <c r="A307" s="12" t="s">
        <v>606</v>
      </c>
    </row>
    <row r="308" spans="1:11" x14ac:dyDescent="0.35">
      <c r="A308" t="s">
        <v>302</v>
      </c>
    </row>
    <row r="309" spans="1:11" x14ac:dyDescent="0.35">
      <c r="A309" t="s">
        <v>808</v>
      </c>
      <c r="B309" s="2">
        <v>-0.09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-0.09</v>
      </c>
    </row>
    <row r="310" spans="1:11" x14ac:dyDescent="0.35">
      <c r="A310" t="s">
        <v>809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</row>
    <row r="311" spans="1:11" x14ac:dyDescent="0.35">
      <c r="A311" s="10" t="s">
        <v>810</v>
      </c>
      <c r="B311" s="11">
        <v>-0.09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-0.09</v>
      </c>
    </row>
    <row r="312" spans="1:11" x14ac:dyDescent="0.35">
      <c r="A312" s="12" t="s">
        <v>606</v>
      </c>
    </row>
    <row r="313" spans="1:11" x14ac:dyDescent="0.35">
      <c r="A313" t="s">
        <v>308</v>
      </c>
    </row>
    <row r="314" spans="1:11" x14ac:dyDescent="0.35">
      <c r="A314" t="s">
        <v>739</v>
      </c>
      <c r="B314" s="2">
        <v>-4583439.92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-4583439.92</v>
      </c>
    </row>
    <row r="315" spans="1:11" x14ac:dyDescent="0.35">
      <c r="A315" t="s">
        <v>740</v>
      </c>
      <c r="B315" s="2">
        <v>11204461.76</v>
      </c>
      <c r="C315" s="2">
        <v>13112.17</v>
      </c>
      <c r="D315" s="2">
        <v>13112.19</v>
      </c>
      <c r="E315" s="2">
        <v>13112.17</v>
      </c>
      <c r="F315" s="2">
        <v>13112.19</v>
      </c>
      <c r="G315" s="2">
        <v>13112.18</v>
      </c>
      <c r="H315" s="2">
        <v>0</v>
      </c>
      <c r="I315" s="2">
        <v>13112.18</v>
      </c>
      <c r="J315" s="2">
        <v>63366.15</v>
      </c>
      <c r="K315" s="2">
        <v>11346500.99</v>
      </c>
    </row>
    <row r="316" spans="1:11" x14ac:dyDescent="0.35">
      <c r="A316" t="s">
        <v>714</v>
      </c>
      <c r="B316" s="2">
        <v>-3302502.94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-3302502.94</v>
      </c>
    </row>
    <row r="317" spans="1:11" x14ac:dyDescent="0.35">
      <c r="A317" t="s">
        <v>741</v>
      </c>
      <c r="B317" s="2">
        <v>-1214644.67</v>
      </c>
      <c r="C317" s="2">
        <v>-5714.4</v>
      </c>
      <c r="D317" s="2">
        <v>-3542.9</v>
      </c>
      <c r="E317" s="2">
        <v>-5030.76</v>
      </c>
      <c r="F317" s="2">
        <v>-5738.32</v>
      </c>
      <c r="G317" s="2">
        <v>-4231.68</v>
      </c>
      <c r="H317" s="2">
        <v>0</v>
      </c>
      <c r="I317" s="2">
        <v>-2816.66</v>
      </c>
      <c r="J317" s="2">
        <v>98.67</v>
      </c>
      <c r="K317" s="2">
        <v>-1241620.72</v>
      </c>
    </row>
    <row r="318" spans="1:11" x14ac:dyDescent="0.35">
      <c r="A318" t="s">
        <v>742</v>
      </c>
      <c r="B318" s="2">
        <v>15982.51</v>
      </c>
      <c r="C318" s="2">
        <v>179.64</v>
      </c>
      <c r="D318" s="2">
        <v>179.64</v>
      </c>
      <c r="E318" s="2">
        <v>179.63</v>
      </c>
      <c r="F318" s="2">
        <v>179.64</v>
      </c>
      <c r="G318" s="2">
        <v>179.64</v>
      </c>
      <c r="H318" s="2">
        <v>0</v>
      </c>
      <c r="I318" s="2">
        <v>179.64</v>
      </c>
      <c r="J318" s="2">
        <v>179.63</v>
      </c>
      <c r="K318" s="2">
        <v>17239.97</v>
      </c>
    </row>
    <row r="319" spans="1:11" x14ac:dyDescent="0.35">
      <c r="A319" t="s">
        <v>716</v>
      </c>
      <c r="B319" s="2">
        <v>0.02</v>
      </c>
      <c r="C319" s="2">
        <v>0</v>
      </c>
      <c r="D319" s="2">
        <v>0</v>
      </c>
      <c r="E319" s="2">
        <v>0</v>
      </c>
      <c r="F319" s="2">
        <v>0</v>
      </c>
      <c r="G319" s="2">
        <v>-0.01</v>
      </c>
      <c r="H319" s="2">
        <v>-0.01</v>
      </c>
      <c r="I319" s="2">
        <v>0.01</v>
      </c>
      <c r="J319" s="2">
        <v>0.01</v>
      </c>
      <c r="K319" s="2">
        <v>0.02</v>
      </c>
    </row>
    <row r="320" spans="1:11" x14ac:dyDescent="0.35">
      <c r="A320" t="s">
        <v>717</v>
      </c>
      <c r="B320" s="2">
        <v>-816881.81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-816881.81</v>
      </c>
    </row>
    <row r="321" spans="1:11" x14ac:dyDescent="0.35">
      <c r="A321" t="s">
        <v>718</v>
      </c>
      <c r="B321" s="2">
        <v>56465.279999999999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56465.279999999999</v>
      </c>
    </row>
    <row r="322" spans="1:11" x14ac:dyDescent="0.35">
      <c r="A322" t="s">
        <v>719</v>
      </c>
      <c r="B322" s="2">
        <v>-80863.72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-80863.72</v>
      </c>
    </row>
    <row r="323" spans="1:11" x14ac:dyDescent="0.35">
      <c r="A323" t="s">
        <v>721</v>
      </c>
      <c r="B323" s="2">
        <v>-1747900.32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-1747900.32</v>
      </c>
    </row>
    <row r="324" spans="1:11" x14ac:dyDescent="0.35">
      <c r="A324" t="s">
        <v>723</v>
      </c>
      <c r="B324" s="2">
        <v>-307384.21000000002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-307384.21000000002</v>
      </c>
    </row>
    <row r="325" spans="1:11" x14ac:dyDescent="0.35">
      <c r="A325" t="s">
        <v>725</v>
      </c>
      <c r="B325" s="2">
        <v>-41217.019999999997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-41217.019999999997</v>
      </c>
    </row>
    <row r="326" spans="1:11" x14ac:dyDescent="0.35">
      <c r="A326" t="s">
        <v>728</v>
      </c>
      <c r="B326" s="2">
        <v>-19542.95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-19542.95</v>
      </c>
    </row>
    <row r="327" spans="1:11" x14ac:dyDescent="0.35">
      <c r="A327" t="s">
        <v>609</v>
      </c>
      <c r="B327" s="2">
        <v>-0.01</v>
      </c>
      <c r="C327" s="2">
        <v>0.01</v>
      </c>
      <c r="D327" s="2">
        <v>-0.01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-0.01</v>
      </c>
    </row>
    <row r="328" spans="1:11" x14ac:dyDescent="0.35">
      <c r="A328" t="s">
        <v>610</v>
      </c>
      <c r="B328" s="2">
        <v>1046881.76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1046881.76</v>
      </c>
    </row>
    <row r="329" spans="1:11" x14ac:dyDescent="0.35">
      <c r="A329" t="s">
        <v>612</v>
      </c>
      <c r="B329" s="2">
        <v>0.01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0.01</v>
      </c>
    </row>
    <row r="330" spans="1:11" x14ac:dyDescent="0.35">
      <c r="A330" t="s">
        <v>747</v>
      </c>
      <c r="B330" s="2">
        <v>0.01</v>
      </c>
      <c r="C330" s="2">
        <v>0</v>
      </c>
      <c r="D330" s="2">
        <v>0</v>
      </c>
      <c r="E330" s="2">
        <v>-0.01</v>
      </c>
      <c r="F330" s="2">
        <v>0.01</v>
      </c>
      <c r="G330" s="2">
        <v>0</v>
      </c>
      <c r="H330" s="2">
        <v>0</v>
      </c>
      <c r="I330" s="2">
        <v>-0.01</v>
      </c>
      <c r="J330" s="2">
        <v>0.01</v>
      </c>
      <c r="K330" s="2">
        <v>0.01</v>
      </c>
    </row>
    <row r="331" spans="1:11" x14ac:dyDescent="0.35">
      <c r="A331" t="s">
        <v>748</v>
      </c>
      <c r="B331" s="2">
        <v>0.02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0.02</v>
      </c>
    </row>
    <row r="332" spans="1:11" x14ac:dyDescent="0.35">
      <c r="A332" t="s">
        <v>614</v>
      </c>
      <c r="B332" s="2">
        <v>-0.01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-0.01</v>
      </c>
    </row>
    <row r="333" spans="1:11" x14ac:dyDescent="0.35">
      <c r="A333" t="s">
        <v>730</v>
      </c>
      <c r="B333" s="2">
        <v>-2708243.43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-2708243.43</v>
      </c>
    </row>
    <row r="334" spans="1:11" x14ac:dyDescent="0.35">
      <c r="A334" t="s">
        <v>735</v>
      </c>
      <c r="B334" s="2">
        <v>-48622.78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-48622.78</v>
      </c>
    </row>
    <row r="335" spans="1:11" x14ac:dyDescent="0.35">
      <c r="A335" t="s">
        <v>743</v>
      </c>
      <c r="B335" s="2">
        <v>0.06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0.06</v>
      </c>
    </row>
    <row r="336" spans="1:11" x14ac:dyDescent="0.35">
      <c r="A336" t="s">
        <v>750</v>
      </c>
      <c r="B336" s="2">
        <v>0</v>
      </c>
      <c r="C336" s="2">
        <v>0</v>
      </c>
      <c r="D336" s="2">
        <v>0</v>
      </c>
      <c r="E336" s="2">
        <v>0</v>
      </c>
      <c r="F336" s="2">
        <v>-0.01</v>
      </c>
      <c r="G336" s="2">
        <v>0</v>
      </c>
      <c r="H336" s="2">
        <v>-0.01</v>
      </c>
      <c r="I336" s="2">
        <v>0.02</v>
      </c>
      <c r="J336" s="2">
        <v>0</v>
      </c>
      <c r="K336" s="2">
        <v>0</v>
      </c>
    </row>
    <row r="337" spans="1:11" x14ac:dyDescent="0.35">
      <c r="A337" t="s">
        <v>617</v>
      </c>
      <c r="B337" s="2">
        <v>0.01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0.01</v>
      </c>
    </row>
    <row r="338" spans="1:11" x14ac:dyDescent="0.35">
      <c r="A338" t="s">
        <v>618</v>
      </c>
      <c r="B338" s="2">
        <v>0.02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0.02</v>
      </c>
    </row>
    <row r="339" spans="1:11" x14ac:dyDescent="0.35">
      <c r="A339" t="s">
        <v>619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</row>
    <row r="340" spans="1:11" x14ac:dyDescent="0.35">
      <c r="A340" t="s">
        <v>621</v>
      </c>
      <c r="B340" s="2">
        <v>-0.01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-0.01</v>
      </c>
    </row>
    <row r="341" spans="1:11" x14ac:dyDescent="0.35">
      <c r="A341" t="s">
        <v>629</v>
      </c>
      <c r="B341" s="2">
        <v>-0.01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-0.01</v>
      </c>
    </row>
    <row r="342" spans="1:11" x14ac:dyDescent="0.35">
      <c r="A342" t="s">
        <v>630</v>
      </c>
      <c r="B342" s="2">
        <v>-0.01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-0.01</v>
      </c>
    </row>
    <row r="343" spans="1:11" x14ac:dyDescent="0.35">
      <c r="A343" t="s">
        <v>631</v>
      </c>
      <c r="B343" s="2">
        <v>-0.01</v>
      </c>
      <c r="C343" s="2">
        <v>0.01</v>
      </c>
      <c r="D343" s="2">
        <v>0</v>
      </c>
      <c r="E343" s="2">
        <v>-0.01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-0.01</v>
      </c>
    </row>
    <row r="344" spans="1:11" x14ac:dyDescent="0.35">
      <c r="A344" t="s">
        <v>753</v>
      </c>
      <c r="B344" s="2">
        <v>-0.01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-0.01</v>
      </c>
    </row>
    <row r="345" spans="1:11" x14ac:dyDescent="0.35">
      <c r="A345" t="s">
        <v>646</v>
      </c>
      <c r="B345" s="2">
        <v>-0.01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-0.01</v>
      </c>
    </row>
    <row r="346" spans="1:11" x14ac:dyDescent="0.35">
      <c r="A346" t="s">
        <v>755</v>
      </c>
      <c r="B346" s="2">
        <v>0</v>
      </c>
      <c r="C346" s="2">
        <v>0</v>
      </c>
      <c r="D346" s="2">
        <v>0</v>
      </c>
      <c r="E346" s="2">
        <v>0.01</v>
      </c>
      <c r="F346" s="2">
        <v>-0.01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</row>
    <row r="347" spans="1:11" x14ac:dyDescent="0.35">
      <c r="A347" t="s">
        <v>756</v>
      </c>
      <c r="B347" s="2">
        <v>0</v>
      </c>
      <c r="C347" s="2">
        <v>0.01</v>
      </c>
      <c r="D347" s="2">
        <v>-0.01</v>
      </c>
      <c r="E347" s="2">
        <v>0</v>
      </c>
      <c r="F347" s="2">
        <v>0</v>
      </c>
      <c r="G347" s="2">
        <v>0</v>
      </c>
      <c r="H347" s="2">
        <v>0</v>
      </c>
      <c r="I347" s="2">
        <v>0.01</v>
      </c>
      <c r="J347" s="2">
        <v>-0.01</v>
      </c>
      <c r="K347" s="2">
        <v>0</v>
      </c>
    </row>
    <row r="348" spans="1:11" x14ac:dyDescent="0.35">
      <c r="A348" t="s">
        <v>652</v>
      </c>
      <c r="B348" s="2">
        <v>-0.01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-0.01</v>
      </c>
    </row>
    <row r="349" spans="1:11" x14ac:dyDescent="0.35">
      <c r="A349" t="s">
        <v>655</v>
      </c>
      <c r="B349" s="2">
        <v>0.01</v>
      </c>
      <c r="C349" s="2">
        <v>-0.01</v>
      </c>
      <c r="D349" s="2">
        <v>0</v>
      </c>
      <c r="E349" s="2">
        <v>0</v>
      </c>
      <c r="F349" s="2">
        <v>0.01</v>
      </c>
      <c r="G349" s="2">
        <v>0</v>
      </c>
      <c r="H349" s="2">
        <v>0</v>
      </c>
      <c r="I349" s="2">
        <v>-0.01</v>
      </c>
      <c r="J349" s="2">
        <v>0.01</v>
      </c>
      <c r="K349" s="2">
        <v>0.01</v>
      </c>
    </row>
    <row r="350" spans="1:11" x14ac:dyDescent="0.35">
      <c r="A350" t="s">
        <v>764</v>
      </c>
      <c r="B350" s="2">
        <v>0.01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-0.01</v>
      </c>
      <c r="I350" s="2">
        <v>0.01</v>
      </c>
      <c r="J350" s="2">
        <v>0</v>
      </c>
      <c r="K350" s="2">
        <v>0.01</v>
      </c>
    </row>
    <row r="351" spans="1:11" x14ac:dyDescent="0.35">
      <c r="A351" t="s">
        <v>766</v>
      </c>
      <c r="B351" s="2">
        <v>-0.02</v>
      </c>
      <c r="C351" s="2">
        <v>0</v>
      </c>
      <c r="D351" s="2">
        <v>0</v>
      </c>
      <c r="E351" s="2">
        <v>0.01</v>
      </c>
      <c r="F351" s="2">
        <v>-0.02</v>
      </c>
      <c r="G351" s="2">
        <v>0</v>
      </c>
      <c r="H351" s="2">
        <v>-0.01</v>
      </c>
      <c r="I351" s="2">
        <v>0.01</v>
      </c>
      <c r="J351" s="2">
        <v>0</v>
      </c>
      <c r="K351" s="2">
        <v>-0.03</v>
      </c>
    </row>
    <row r="352" spans="1:11" x14ac:dyDescent="0.35">
      <c r="A352" t="s">
        <v>767</v>
      </c>
      <c r="B352" s="2">
        <v>-0.01</v>
      </c>
      <c r="C352" s="2">
        <v>-0.01</v>
      </c>
      <c r="D352" s="2">
        <v>0.01</v>
      </c>
      <c r="E352" s="2">
        <v>0</v>
      </c>
      <c r="F352" s="2">
        <v>-0.01</v>
      </c>
      <c r="G352" s="2">
        <v>-0.01</v>
      </c>
      <c r="H352" s="2">
        <v>-0.02</v>
      </c>
      <c r="I352" s="2">
        <v>0.04</v>
      </c>
      <c r="J352" s="2">
        <v>0</v>
      </c>
      <c r="K352" s="2">
        <v>-0.01</v>
      </c>
    </row>
    <row r="353" spans="1:11" x14ac:dyDescent="0.35">
      <c r="A353" t="s">
        <v>768</v>
      </c>
      <c r="B353" s="2">
        <v>0</v>
      </c>
      <c r="C353" s="2">
        <v>-0.01</v>
      </c>
      <c r="D353" s="2">
        <v>0.01</v>
      </c>
      <c r="E353" s="2">
        <v>0</v>
      </c>
      <c r="F353" s="2">
        <v>0</v>
      </c>
      <c r="G353" s="2">
        <v>0</v>
      </c>
      <c r="H353" s="2">
        <v>0</v>
      </c>
      <c r="I353" s="2">
        <v>-0.01</v>
      </c>
      <c r="J353" s="2">
        <v>0.01</v>
      </c>
      <c r="K353" s="2">
        <v>0</v>
      </c>
    </row>
    <row r="354" spans="1:11" x14ac:dyDescent="0.35">
      <c r="A354" t="s">
        <v>769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-0.01</v>
      </c>
      <c r="H354" s="2">
        <v>-0.01</v>
      </c>
      <c r="I354" s="2">
        <v>0.01</v>
      </c>
      <c r="J354" s="2">
        <v>0.01</v>
      </c>
      <c r="K354" s="2">
        <v>0</v>
      </c>
    </row>
    <row r="355" spans="1:11" x14ac:dyDescent="0.35">
      <c r="A355" t="s">
        <v>770</v>
      </c>
      <c r="B355" s="2">
        <v>0</v>
      </c>
      <c r="C355" s="2">
        <v>0.01</v>
      </c>
      <c r="D355" s="2">
        <v>-0.01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0.01</v>
      </c>
      <c r="K355" s="2">
        <v>0.01</v>
      </c>
    </row>
    <row r="356" spans="1:11" x14ac:dyDescent="0.35">
      <c r="A356" t="s">
        <v>771</v>
      </c>
      <c r="B356" s="2">
        <v>0.01</v>
      </c>
      <c r="C356" s="2">
        <v>0.01</v>
      </c>
      <c r="D356" s="2">
        <v>-0.01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0.01</v>
      </c>
    </row>
    <row r="357" spans="1:11" x14ac:dyDescent="0.35">
      <c r="A357" t="s">
        <v>775</v>
      </c>
      <c r="B357" s="2">
        <v>-0.01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-0.01</v>
      </c>
    </row>
    <row r="358" spans="1:11" x14ac:dyDescent="0.35">
      <c r="A358" t="s">
        <v>776</v>
      </c>
      <c r="B358" s="2">
        <v>0.02</v>
      </c>
      <c r="C358" s="2">
        <v>-0.01</v>
      </c>
      <c r="D358" s="2">
        <v>0.01</v>
      </c>
      <c r="E358" s="2">
        <v>0</v>
      </c>
      <c r="F358" s="2">
        <v>0.01</v>
      </c>
      <c r="G358" s="2">
        <v>-0.01</v>
      </c>
      <c r="H358" s="2">
        <v>0</v>
      </c>
      <c r="I358" s="2">
        <v>0</v>
      </c>
      <c r="J358" s="2">
        <v>0</v>
      </c>
      <c r="K358" s="2">
        <v>0.02</v>
      </c>
    </row>
    <row r="359" spans="1:11" x14ac:dyDescent="0.35">
      <c r="A359" t="s">
        <v>777</v>
      </c>
      <c r="B359" s="2">
        <v>-0.01</v>
      </c>
      <c r="C359" s="2">
        <v>0</v>
      </c>
      <c r="D359" s="2">
        <v>0</v>
      </c>
      <c r="E359" s="2">
        <v>0</v>
      </c>
      <c r="F359" s="2">
        <v>-0.01</v>
      </c>
      <c r="G359" s="2">
        <v>0</v>
      </c>
      <c r="H359" s="2">
        <v>-0.01</v>
      </c>
      <c r="I359" s="2">
        <v>0.02</v>
      </c>
      <c r="J359" s="2">
        <v>0</v>
      </c>
      <c r="K359" s="2">
        <v>-0.01</v>
      </c>
    </row>
    <row r="360" spans="1:11" x14ac:dyDescent="0.35">
      <c r="A360" t="s">
        <v>778</v>
      </c>
      <c r="B360" s="2">
        <v>0.02</v>
      </c>
      <c r="C360" s="2">
        <v>0</v>
      </c>
      <c r="D360" s="2">
        <v>0</v>
      </c>
      <c r="E360" s="2">
        <v>0.01</v>
      </c>
      <c r="F360" s="2">
        <v>-0.01</v>
      </c>
      <c r="G360" s="2">
        <v>-0.01</v>
      </c>
      <c r="H360" s="2">
        <v>-0.01</v>
      </c>
      <c r="I360" s="2">
        <v>0.01</v>
      </c>
      <c r="J360" s="2">
        <v>0</v>
      </c>
      <c r="K360" s="2">
        <v>0.01</v>
      </c>
    </row>
    <row r="361" spans="1:11" x14ac:dyDescent="0.35">
      <c r="A361" t="s">
        <v>779</v>
      </c>
      <c r="B361" s="2">
        <v>0.03</v>
      </c>
      <c r="C361" s="2">
        <v>-0.01</v>
      </c>
      <c r="D361" s="2">
        <v>0.01</v>
      </c>
      <c r="E361" s="2">
        <v>0</v>
      </c>
      <c r="F361" s="2">
        <v>-0.01</v>
      </c>
      <c r="G361" s="2">
        <v>0.02</v>
      </c>
      <c r="H361" s="2">
        <v>0.01</v>
      </c>
      <c r="I361" s="2">
        <v>-0.02</v>
      </c>
      <c r="J361" s="2">
        <v>0</v>
      </c>
      <c r="K361" s="2">
        <v>0.03</v>
      </c>
    </row>
    <row r="362" spans="1:11" x14ac:dyDescent="0.35">
      <c r="A362" t="s">
        <v>781</v>
      </c>
      <c r="B362" s="2">
        <v>0</v>
      </c>
      <c r="C362" s="2">
        <v>0</v>
      </c>
      <c r="D362" s="2">
        <v>-0.01</v>
      </c>
      <c r="E362" s="2">
        <v>0.01</v>
      </c>
      <c r="F362" s="2">
        <v>-0.01</v>
      </c>
      <c r="G362" s="2">
        <v>0</v>
      </c>
      <c r="H362" s="2">
        <v>-0.01</v>
      </c>
      <c r="I362" s="2">
        <v>0.02</v>
      </c>
      <c r="J362" s="2">
        <v>0</v>
      </c>
      <c r="K362" s="2">
        <v>0</v>
      </c>
    </row>
    <row r="363" spans="1:11" x14ac:dyDescent="0.35">
      <c r="A363" t="s">
        <v>782</v>
      </c>
      <c r="B363" s="2">
        <v>0</v>
      </c>
      <c r="C363" s="2">
        <v>-0.01</v>
      </c>
      <c r="D363" s="2">
        <v>0</v>
      </c>
      <c r="E363" s="2">
        <v>0.01</v>
      </c>
      <c r="F363" s="2">
        <v>-0.01</v>
      </c>
      <c r="G363" s="2">
        <v>0</v>
      </c>
      <c r="H363" s="2">
        <v>-0.01</v>
      </c>
      <c r="I363" s="2">
        <v>0.02</v>
      </c>
      <c r="J363" s="2">
        <v>0</v>
      </c>
      <c r="K363" s="2">
        <v>0</v>
      </c>
    </row>
    <row r="364" spans="1:11" x14ac:dyDescent="0.35">
      <c r="A364" t="s">
        <v>784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0.01</v>
      </c>
      <c r="K364" s="2">
        <v>0.01</v>
      </c>
    </row>
    <row r="365" spans="1:11" x14ac:dyDescent="0.35">
      <c r="A365" t="s">
        <v>791</v>
      </c>
      <c r="B365" s="2">
        <v>0</v>
      </c>
      <c r="C365" s="2">
        <v>0</v>
      </c>
      <c r="D365" s="2">
        <v>0.01</v>
      </c>
      <c r="E365" s="2">
        <v>-0.01</v>
      </c>
      <c r="F365" s="2">
        <v>0.01</v>
      </c>
      <c r="G365" s="2">
        <v>-0.01</v>
      </c>
      <c r="H365" s="2">
        <v>0</v>
      </c>
      <c r="I365" s="2">
        <v>0</v>
      </c>
      <c r="J365" s="2">
        <v>0.01</v>
      </c>
      <c r="K365" s="2">
        <v>0.01</v>
      </c>
    </row>
    <row r="366" spans="1:11" x14ac:dyDescent="0.35">
      <c r="A366" t="s">
        <v>792</v>
      </c>
      <c r="B366" s="2">
        <v>0</v>
      </c>
      <c r="C366" s="2">
        <v>0</v>
      </c>
      <c r="D366" s="2">
        <v>0</v>
      </c>
      <c r="E366" s="2">
        <v>0.01</v>
      </c>
      <c r="F366" s="2">
        <v>0</v>
      </c>
      <c r="G366" s="2">
        <v>-0.01</v>
      </c>
      <c r="H366" s="2">
        <v>0</v>
      </c>
      <c r="I366" s="2">
        <v>0</v>
      </c>
      <c r="J366" s="2">
        <v>0</v>
      </c>
      <c r="K366" s="2">
        <v>0</v>
      </c>
    </row>
    <row r="367" spans="1:11" x14ac:dyDescent="0.35">
      <c r="A367" t="s">
        <v>794</v>
      </c>
      <c r="B367" s="2">
        <v>0.01</v>
      </c>
      <c r="C367" s="2">
        <v>0</v>
      </c>
      <c r="D367" s="2">
        <v>0</v>
      </c>
      <c r="E367" s="2">
        <v>-0.01</v>
      </c>
      <c r="F367" s="2">
        <v>0</v>
      </c>
      <c r="G367" s="2">
        <v>0</v>
      </c>
      <c r="H367" s="2">
        <v>-0.01</v>
      </c>
      <c r="I367" s="2">
        <v>0.01</v>
      </c>
      <c r="J367" s="2">
        <v>0</v>
      </c>
      <c r="K367" s="2">
        <v>0</v>
      </c>
    </row>
    <row r="368" spans="1:11" x14ac:dyDescent="0.35">
      <c r="A368" t="s">
        <v>795</v>
      </c>
      <c r="B368" s="2">
        <v>0.01</v>
      </c>
      <c r="C368" s="2">
        <v>0</v>
      </c>
      <c r="D368" s="2">
        <v>-0.01</v>
      </c>
      <c r="E368" s="2">
        <v>0.01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0.01</v>
      </c>
    </row>
    <row r="369" spans="1:11" x14ac:dyDescent="0.35">
      <c r="A369" t="s">
        <v>797</v>
      </c>
      <c r="B369" s="2">
        <v>-0.01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-0.01</v>
      </c>
    </row>
    <row r="370" spans="1:11" x14ac:dyDescent="0.35">
      <c r="A370" t="s">
        <v>800</v>
      </c>
      <c r="B370" s="2">
        <v>-0.03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-0.03</v>
      </c>
    </row>
    <row r="371" spans="1:11" x14ac:dyDescent="0.35">
      <c r="A371" t="s">
        <v>802</v>
      </c>
      <c r="B371" s="2">
        <v>-7.0000000000000007E-2</v>
      </c>
      <c r="C371" s="2">
        <v>0</v>
      </c>
      <c r="D371" s="2">
        <v>0</v>
      </c>
      <c r="E371" s="2">
        <v>0.01</v>
      </c>
      <c r="F371" s="2">
        <v>0</v>
      </c>
      <c r="G371" s="2">
        <v>-0.01</v>
      </c>
      <c r="H371" s="2">
        <v>0</v>
      </c>
      <c r="I371" s="2">
        <v>0</v>
      </c>
      <c r="J371" s="2">
        <v>0</v>
      </c>
      <c r="K371" s="2">
        <v>-7.0000000000000007E-2</v>
      </c>
    </row>
    <row r="372" spans="1:11" x14ac:dyDescent="0.35">
      <c r="A372" t="s">
        <v>658</v>
      </c>
      <c r="B372" s="2">
        <v>-0.01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-0.01</v>
      </c>
    </row>
    <row r="373" spans="1:11" x14ac:dyDescent="0.35">
      <c r="A373" t="s">
        <v>661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</row>
    <row r="374" spans="1:11" x14ac:dyDescent="0.35">
      <c r="A374" t="s">
        <v>662</v>
      </c>
      <c r="B374" s="2">
        <v>0</v>
      </c>
      <c r="C374" s="2">
        <v>0</v>
      </c>
      <c r="D374" s="2">
        <v>0.01</v>
      </c>
      <c r="E374" s="2">
        <v>-0.01</v>
      </c>
      <c r="F374" s="2">
        <v>0</v>
      </c>
      <c r="G374" s="2">
        <v>0</v>
      </c>
      <c r="H374" s="2">
        <v>0</v>
      </c>
      <c r="I374" s="2">
        <v>0</v>
      </c>
      <c r="J374" s="2">
        <v>0.01</v>
      </c>
      <c r="K374" s="2">
        <v>0.01</v>
      </c>
    </row>
    <row r="375" spans="1:11" x14ac:dyDescent="0.35">
      <c r="A375" t="s">
        <v>803</v>
      </c>
      <c r="B375" s="2">
        <v>-0.01</v>
      </c>
      <c r="C375" s="2">
        <v>0</v>
      </c>
      <c r="D375" s="2">
        <v>0</v>
      </c>
      <c r="E375" s="2">
        <v>0.01</v>
      </c>
      <c r="F375" s="2">
        <v>-0.01</v>
      </c>
      <c r="G375" s="2">
        <v>0</v>
      </c>
      <c r="H375" s="2">
        <v>0</v>
      </c>
      <c r="I375" s="2">
        <v>0</v>
      </c>
      <c r="J375" s="2">
        <v>0.01</v>
      </c>
      <c r="K375" s="2">
        <v>0</v>
      </c>
    </row>
    <row r="376" spans="1:11" x14ac:dyDescent="0.35">
      <c r="A376" t="s">
        <v>684</v>
      </c>
      <c r="B376" s="2">
        <v>-979.97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-979.97</v>
      </c>
    </row>
    <row r="377" spans="1:11" x14ac:dyDescent="0.35">
      <c r="A377" t="s">
        <v>744</v>
      </c>
      <c r="B377" s="2">
        <v>-6800758.1399999997</v>
      </c>
      <c r="C377" s="2">
        <v>-29586.07</v>
      </c>
      <c r="D377" s="2">
        <v>-27967.22</v>
      </c>
      <c r="E377" s="2">
        <v>-50407.96</v>
      </c>
      <c r="F377" s="2">
        <v>-45830.52</v>
      </c>
      <c r="G377" s="2">
        <v>-46946.95</v>
      </c>
      <c r="H377" s="2">
        <v>0.01</v>
      </c>
      <c r="I377" s="2">
        <v>-36173.18</v>
      </c>
      <c r="J377" s="2">
        <v>-32656.33</v>
      </c>
      <c r="K377" s="2">
        <v>-7070326.3600000003</v>
      </c>
    </row>
    <row r="378" spans="1:11" x14ac:dyDescent="0.35">
      <c r="A378" t="s">
        <v>804</v>
      </c>
      <c r="B378" s="2">
        <v>7.0000000000000007E-2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7.0000000000000007E-2</v>
      </c>
    </row>
    <row r="379" spans="1:11" x14ac:dyDescent="0.35">
      <c r="A379" t="s">
        <v>685</v>
      </c>
      <c r="B379" s="2">
        <v>5286554.87</v>
      </c>
      <c r="C379" s="2">
        <v>-40117.56</v>
      </c>
      <c r="D379" s="2">
        <v>-25466.3</v>
      </c>
      <c r="E379" s="2">
        <v>40143.24</v>
      </c>
      <c r="F379" s="2">
        <v>6238.74</v>
      </c>
      <c r="G379" s="2">
        <v>2638.91</v>
      </c>
      <c r="H379" s="2">
        <v>-0.01</v>
      </c>
      <c r="I379" s="2">
        <v>39261.97</v>
      </c>
      <c r="J379" s="2">
        <v>-1687.09</v>
      </c>
      <c r="K379" s="2">
        <v>5307566.7699999996</v>
      </c>
    </row>
    <row r="380" spans="1:11" x14ac:dyDescent="0.35">
      <c r="A380" t="s">
        <v>811</v>
      </c>
      <c r="B380" s="2">
        <v>-25174070.780000001</v>
      </c>
      <c r="C380" s="2">
        <v>191035.95</v>
      </c>
      <c r="D380" s="2">
        <v>121268.09</v>
      </c>
      <c r="E380" s="2">
        <v>-191158.23</v>
      </c>
      <c r="F380" s="2">
        <v>-29708.34</v>
      </c>
      <c r="G380" s="2">
        <v>-12566.24</v>
      </c>
      <c r="H380" s="2">
        <v>0.01</v>
      </c>
      <c r="I380" s="2">
        <v>-186961.69</v>
      </c>
      <c r="J380" s="2">
        <v>8033.71</v>
      </c>
      <c r="K380" s="2">
        <v>-25274127.52</v>
      </c>
    </row>
    <row r="381" spans="1:11" x14ac:dyDescent="0.35">
      <c r="A381" t="s">
        <v>805</v>
      </c>
      <c r="B381" s="2">
        <v>-0.06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-0.06</v>
      </c>
    </row>
    <row r="382" spans="1:11" x14ac:dyDescent="0.35">
      <c r="A382" t="s">
        <v>812</v>
      </c>
      <c r="B382" s="2">
        <v>-11.24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-11.24</v>
      </c>
    </row>
    <row r="383" spans="1:11" x14ac:dyDescent="0.35">
      <c r="A383" t="s">
        <v>813</v>
      </c>
      <c r="B383" s="2">
        <v>2380180.48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2380180.48</v>
      </c>
    </row>
    <row r="384" spans="1:11" x14ac:dyDescent="0.35">
      <c r="A384" s="10" t="s">
        <v>814</v>
      </c>
      <c r="B384" s="11">
        <v>-26856537.23</v>
      </c>
      <c r="C384" s="11">
        <v>128909.72</v>
      </c>
      <c r="D384" s="11">
        <v>77583.5</v>
      </c>
      <c r="E384" s="11">
        <v>-193161.87</v>
      </c>
      <c r="F384" s="11">
        <v>-61746.68</v>
      </c>
      <c r="G384" s="11">
        <v>-47814.2</v>
      </c>
      <c r="H384" s="11">
        <v>-0.1</v>
      </c>
      <c r="I384" s="11">
        <v>-173397.6</v>
      </c>
      <c r="J384" s="11">
        <v>37334.83</v>
      </c>
      <c r="K384" s="11">
        <v>-27088829.629999999</v>
      </c>
    </row>
    <row r="385" spans="1:11" x14ac:dyDescent="0.35">
      <c r="A385" s="12" t="s">
        <v>606</v>
      </c>
    </row>
    <row r="386" spans="1:11" x14ac:dyDescent="0.35">
      <c r="A386" t="s">
        <v>312</v>
      </c>
    </row>
    <row r="387" spans="1:11" x14ac:dyDescent="0.35">
      <c r="A387" t="s">
        <v>815</v>
      </c>
      <c r="B387" s="2">
        <v>-94702456.700000003</v>
      </c>
      <c r="C387" s="2">
        <v>718659</v>
      </c>
      <c r="D387" s="2">
        <v>456199</v>
      </c>
      <c r="E387" s="2">
        <v>-719119</v>
      </c>
      <c r="F387" s="2">
        <v>-111760</v>
      </c>
      <c r="G387" s="2">
        <v>-47273</v>
      </c>
      <c r="H387" s="2">
        <v>0</v>
      </c>
      <c r="I387" s="2">
        <v>-703332</v>
      </c>
      <c r="J387" s="2">
        <v>30222</v>
      </c>
      <c r="K387" s="2">
        <v>-95078860.700000003</v>
      </c>
    </row>
    <row r="388" spans="1:11" x14ac:dyDescent="0.35">
      <c r="A388" s="10" t="s">
        <v>816</v>
      </c>
      <c r="B388" s="11">
        <v>-94702456.700000003</v>
      </c>
      <c r="C388" s="11">
        <v>718659</v>
      </c>
      <c r="D388" s="11">
        <v>456199</v>
      </c>
      <c r="E388" s="11">
        <v>-719119</v>
      </c>
      <c r="F388" s="11">
        <v>-111760</v>
      </c>
      <c r="G388" s="11">
        <v>-47273</v>
      </c>
      <c r="H388" s="11">
        <v>0</v>
      </c>
      <c r="I388" s="11">
        <v>-703332</v>
      </c>
      <c r="J388" s="11">
        <v>30222</v>
      </c>
      <c r="K388" s="11">
        <v>-95078860.700000003</v>
      </c>
    </row>
    <row r="389" spans="1:11" x14ac:dyDescent="0.35">
      <c r="A389" s="12" t="s">
        <v>606</v>
      </c>
    </row>
    <row r="390" spans="1:11" x14ac:dyDescent="0.35">
      <c r="A390" t="s">
        <v>491</v>
      </c>
    </row>
    <row r="391" spans="1:11" x14ac:dyDescent="0.35">
      <c r="A391" t="s">
        <v>817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</row>
    <row r="392" spans="1:11" x14ac:dyDescent="0.35">
      <c r="A392" t="s">
        <v>692</v>
      </c>
      <c r="B392" s="2">
        <v>10065204.140000001</v>
      </c>
      <c r="C392" s="2">
        <v>-39095</v>
      </c>
      <c r="D392" s="2">
        <v>-39095</v>
      </c>
      <c r="E392" s="2">
        <v>-39095</v>
      </c>
      <c r="F392" s="2">
        <v>-39095</v>
      </c>
      <c r="G392" s="2">
        <v>227179</v>
      </c>
      <c r="H392" s="2">
        <v>0</v>
      </c>
      <c r="I392" s="2">
        <v>-5820523</v>
      </c>
      <c r="J392" s="2">
        <v>-958288</v>
      </c>
      <c r="K392" s="2">
        <v>3357192.14</v>
      </c>
    </row>
    <row r="393" spans="1:11" x14ac:dyDescent="0.35">
      <c r="A393" t="s">
        <v>693</v>
      </c>
      <c r="B393" s="2">
        <v>0</v>
      </c>
      <c r="C393" s="2">
        <v>-842731</v>
      </c>
      <c r="D393" s="2">
        <v>-842731</v>
      </c>
      <c r="E393" s="2">
        <v>-842731</v>
      </c>
      <c r="F393" s="2">
        <v>-842731</v>
      </c>
      <c r="G393" s="2">
        <v>-1491310</v>
      </c>
      <c r="H393" s="2">
        <v>0</v>
      </c>
      <c r="I393" s="2">
        <v>4862234</v>
      </c>
      <c r="J393" s="2">
        <v>0</v>
      </c>
      <c r="K393" s="2">
        <v>0</v>
      </c>
    </row>
    <row r="394" spans="1:11" x14ac:dyDescent="0.35">
      <c r="A394" s="10" t="s">
        <v>818</v>
      </c>
      <c r="B394" s="11">
        <v>10065204.140000001</v>
      </c>
      <c r="C394" s="11">
        <v>-881826</v>
      </c>
      <c r="D394" s="11">
        <v>-881826</v>
      </c>
      <c r="E394" s="11">
        <v>-881826</v>
      </c>
      <c r="F394" s="11">
        <v>-881826</v>
      </c>
      <c r="G394" s="11">
        <v>-1264131</v>
      </c>
      <c r="H394" s="11">
        <v>0</v>
      </c>
      <c r="I394" s="11">
        <v>-958289</v>
      </c>
      <c r="J394" s="11">
        <v>-958288</v>
      </c>
      <c r="K394" s="11">
        <v>3357192.14</v>
      </c>
    </row>
    <row r="395" spans="1:11" x14ac:dyDescent="0.35">
      <c r="A395" s="12" t="s">
        <v>606</v>
      </c>
    </row>
    <row r="396" spans="1:11" x14ac:dyDescent="0.35">
      <c r="A396" s="10" t="s">
        <v>819</v>
      </c>
      <c r="B396" s="11">
        <v>-456217074.49000001</v>
      </c>
      <c r="C396" s="11">
        <v>3016877.73</v>
      </c>
      <c r="D396" s="11">
        <v>1719362.11</v>
      </c>
      <c r="E396" s="11">
        <v>-4139947.89</v>
      </c>
      <c r="F396" s="11">
        <v>-1119466.55</v>
      </c>
      <c r="G396" s="11">
        <v>-1925100.04</v>
      </c>
      <c r="H396" s="11">
        <v>-0.1</v>
      </c>
      <c r="I396" s="11">
        <v>-2882467.95</v>
      </c>
      <c r="J396" s="11">
        <v>-302642.55</v>
      </c>
      <c r="K396" s="11">
        <v>-461850459.73000002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4AC37-E0D4-40B5-A940-928C2B283D31}">
  <dimension ref="A1:G460"/>
  <sheetViews>
    <sheetView workbookViewId="0">
      <selection activeCell="B17" sqref="B17"/>
    </sheetView>
  </sheetViews>
  <sheetFormatPr defaultRowHeight="14.5" x14ac:dyDescent="0.35"/>
  <cols>
    <col min="1" max="1" width="51" bestFit="1" customWidth="1"/>
    <col min="2" max="2" width="50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582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48749.52</v>
      </c>
      <c r="E10" s="2">
        <v>152990.68</v>
      </c>
      <c r="F10" s="2">
        <v>145285.34</v>
      </c>
      <c r="G10" s="2">
        <v>201740.2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10536257.59</v>
      </c>
      <c r="E12" s="2">
        <v>66298.539999999994</v>
      </c>
      <c r="F12" s="2">
        <v>589043.61</v>
      </c>
      <c r="G12" s="2">
        <v>10602556.130000001</v>
      </c>
    </row>
    <row r="13" spans="1:7" x14ac:dyDescent="0.35">
      <c r="A13" t="s">
        <v>17</v>
      </c>
      <c r="B13" t="s">
        <v>16</v>
      </c>
      <c r="D13" s="2">
        <v>-4237249.4800000004</v>
      </c>
      <c r="E13" s="2">
        <v>298980</v>
      </c>
      <c r="F13" s="2">
        <v>319236.11</v>
      </c>
      <c r="G13" s="2">
        <v>-3938269.48</v>
      </c>
    </row>
    <row r="14" spans="1:7" x14ac:dyDescent="0.35">
      <c r="A14" t="s">
        <v>19</v>
      </c>
      <c r="B14" t="s">
        <v>18</v>
      </c>
      <c r="D14" s="2">
        <v>1703669.65</v>
      </c>
      <c r="E14" s="2">
        <v>15860.88</v>
      </c>
      <c r="F14" s="2">
        <v>333507.71999999997</v>
      </c>
      <c r="G14" s="2">
        <v>1719530.53</v>
      </c>
    </row>
    <row r="15" spans="1:7" x14ac:dyDescent="0.35">
      <c r="A15" t="s">
        <v>21</v>
      </c>
      <c r="B15" t="s">
        <v>20</v>
      </c>
      <c r="D15" s="2">
        <v>23806.14</v>
      </c>
      <c r="E15" s="2">
        <v>10.5</v>
      </c>
      <c r="F15" s="2">
        <v>-10326.719999999999</v>
      </c>
      <c r="G15" s="2">
        <v>23816.639999999999</v>
      </c>
    </row>
    <row r="16" spans="1:7" x14ac:dyDescent="0.35">
      <c r="A16" t="s">
        <v>25</v>
      </c>
      <c r="B16" t="s">
        <v>24</v>
      </c>
      <c r="D16" s="2">
        <v>-0.01</v>
      </c>
      <c r="E16" s="2">
        <v>0</v>
      </c>
      <c r="F16" s="2">
        <v>0</v>
      </c>
      <c r="G16" s="2">
        <v>-0.01</v>
      </c>
    </row>
    <row r="17" spans="1:7" x14ac:dyDescent="0.35">
      <c r="A17" t="s">
        <v>29</v>
      </c>
      <c r="B17" t="s">
        <v>28</v>
      </c>
      <c r="D17" s="2">
        <v>867047.19</v>
      </c>
      <c r="E17" s="2">
        <v>-575143.84</v>
      </c>
      <c r="F17" s="2">
        <v>319929.48</v>
      </c>
      <c r="G17" s="2">
        <v>291903.34999999998</v>
      </c>
    </row>
    <row r="18" spans="1:7" x14ac:dyDescent="0.35">
      <c r="A18" t="s">
        <v>31</v>
      </c>
      <c r="B18" t="s">
        <v>30</v>
      </c>
      <c r="D18" s="2">
        <v>-470498.7</v>
      </c>
      <c r="E18" s="2">
        <v>0</v>
      </c>
      <c r="F18" s="2">
        <v>-452641.77</v>
      </c>
      <c r="G18" s="2">
        <v>-470498.7</v>
      </c>
    </row>
    <row r="19" spans="1:7" x14ac:dyDescent="0.35">
      <c r="A19" t="s">
        <v>531</v>
      </c>
      <c r="B19" t="s">
        <v>530</v>
      </c>
      <c r="D19" s="2">
        <v>-121008.2</v>
      </c>
      <c r="E19" s="2">
        <v>17333.580000000002</v>
      </c>
      <c r="F19" s="2">
        <v>-5515.26</v>
      </c>
      <c r="G19" s="2">
        <v>-103674.62</v>
      </c>
    </row>
    <row r="20" spans="1:7" x14ac:dyDescent="0.35">
      <c r="A20" t="s">
        <v>33</v>
      </c>
      <c r="B20" t="s">
        <v>32</v>
      </c>
      <c r="D20" s="2">
        <v>758961.5</v>
      </c>
      <c r="E20" s="2">
        <v>-13342.71</v>
      </c>
      <c r="F20" s="2">
        <v>-278849.2</v>
      </c>
      <c r="G20" s="2">
        <v>745618.79</v>
      </c>
    </row>
    <row r="21" spans="1:7" x14ac:dyDescent="0.35">
      <c r="A21" t="s">
        <v>35</v>
      </c>
      <c r="B21" t="s">
        <v>34</v>
      </c>
      <c r="D21" s="2">
        <v>-2670702.06</v>
      </c>
      <c r="E21" s="2">
        <v>11263.1</v>
      </c>
      <c r="F21" s="2">
        <v>5830263.4699999997</v>
      </c>
      <c r="G21" s="2">
        <v>-2659438.96</v>
      </c>
    </row>
    <row r="22" spans="1:7" x14ac:dyDescent="0.35">
      <c r="A22" t="s">
        <v>37</v>
      </c>
      <c r="B22" t="s">
        <v>36</v>
      </c>
      <c r="D22" s="2">
        <v>39757.620000000003</v>
      </c>
      <c r="E22" s="2">
        <v>157.24</v>
      </c>
      <c r="F22" s="2">
        <v>1886.84</v>
      </c>
      <c r="G22" s="2">
        <v>39914.86</v>
      </c>
    </row>
    <row r="23" spans="1:7" x14ac:dyDescent="0.35">
      <c r="A23" t="s">
        <v>39</v>
      </c>
      <c r="B23" t="s">
        <v>38</v>
      </c>
      <c r="D23" s="2">
        <v>-19835.39</v>
      </c>
      <c r="E23" s="2">
        <v>-2004.82</v>
      </c>
      <c r="F23" s="2">
        <v>-4479.3</v>
      </c>
      <c r="G23" s="2">
        <v>-21840.21</v>
      </c>
    </row>
    <row r="24" spans="1:7" x14ac:dyDescent="0.35">
      <c r="A24" t="s">
        <v>41</v>
      </c>
      <c r="B24" t="s">
        <v>40</v>
      </c>
      <c r="D24" s="2">
        <v>15557.54</v>
      </c>
      <c r="E24" s="2">
        <v>-10807.1</v>
      </c>
      <c r="F24" s="2">
        <v>-12781.54</v>
      </c>
      <c r="G24" s="2">
        <v>4750.4399999999996</v>
      </c>
    </row>
    <row r="25" spans="1:7" x14ac:dyDescent="0.35">
      <c r="A25" t="s">
        <v>43</v>
      </c>
      <c r="B25" t="s">
        <v>42</v>
      </c>
      <c r="D25" s="2">
        <v>-0.11</v>
      </c>
      <c r="E25" s="2">
        <v>0</v>
      </c>
      <c r="F25" s="2">
        <v>0</v>
      </c>
      <c r="G25" s="2">
        <v>-0.11</v>
      </c>
    </row>
    <row r="26" spans="1:7" x14ac:dyDescent="0.35">
      <c r="A26" t="s">
        <v>533</v>
      </c>
      <c r="B26" t="s">
        <v>532</v>
      </c>
      <c r="D26" s="2">
        <v>-0.16</v>
      </c>
      <c r="E26" s="2">
        <v>0</v>
      </c>
      <c r="F26" s="2">
        <v>-25948.02</v>
      </c>
      <c r="G26" s="2">
        <v>-0.16</v>
      </c>
    </row>
    <row r="27" spans="1:7" x14ac:dyDescent="0.35">
      <c r="A27" t="s">
        <v>45</v>
      </c>
      <c r="B27" t="s">
        <v>44</v>
      </c>
      <c r="D27" s="2">
        <v>-0.65</v>
      </c>
      <c r="E27" s="2">
        <v>0</v>
      </c>
      <c r="F27" s="2">
        <v>0</v>
      </c>
      <c r="G27" s="2">
        <v>-0.65</v>
      </c>
    </row>
    <row r="28" spans="1:7" x14ac:dyDescent="0.35">
      <c r="A28" t="s">
        <v>535</v>
      </c>
      <c r="B28" t="s">
        <v>534</v>
      </c>
      <c r="D28" s="2">
        <v>-119738.42</v>
      </c>
      <c r="E28" s="2">
        <v>0</v>
      </c>
      <c r="F28" s="2">
        <v>-48525.59</v>
      </c>
      <c r="G28" s="2">
        <v>-119738.42</v>
      </c>
    </row>
    <row r="29" spans="1:7" x14ac:dyDescent="0.35">
      <c r="A29" t="s">
        <v>47</v>
      </c>
      <c r="B29" t="s">
        <v>46</v>
      </c>
      <c r="D29" s="2">
        <v>167726.68</v>
      </c>
      <c r="E29" s="2">
        <v>44990.25</v>
      </c>
      <c r="F29" s="2">
        <v>212004.88</v>
      </c>
      <c r="G29" s="2">
        <v>212716.93</v>
      </c>
    </row>
    <row r="30" spans="1:7" x14ac:dyDescent="0.35">
      <c r="A30" t="s">
        <v>49</v>
      </c>
      <c r="B30" t="s">
        <v>48</v>
      </c>
      <c r="D30" s="2">
        <v>-6046.74</v>
      </c>
      <c r="E30" s="2">
        <v>0</v>
      </c>
      <c r="F30" s="2">
        <v>-2320.92</v>
      </c>
      <c r="G30" s="2">
        <v>-6046.74</v>
      </c>
    </row>
    <row r="31" spans="1:7" x14ac:dyDescent="0.35">
      <c r="A31" t="s">
        <v>53</v>
      </c>
      <c r="B31" t="s">
        <v>52</v>
      </c>
      <c r="D31" s="2">
        <v>-0.1</v>
      </c>
      <c r="E31" s="2">
        <v>0</v>
      </c>
      <c r="F31" s="2">
        <v>0</v>
      </c>
      <c r="G31" s="2">
        <v>-0.1</v>
      </c>
    </row>
    <row r="32" spans="1:7" x14ac:dyDescent="0.35">
      <c r="A32" t="s">
        <v>55</v>
      </c>
      <c r="B32" t="s">
        <v>54</v>
      </c>
      <c r="D32" s="2">
        <v>0.03</v>
      </c>
      <c r="E32" s="2">
        <v>0</v>
      </c>
      <c r="F32" s="2">
        <v>0</v>
      </c>
      <c r="G32" s="2">
        <v>0.03</v>
      </c>
    </row>
    <row r="33" spans="1:7" x14ac:dyDescent="0.35">
      <c r="A33" t="s">
        <v>59</v>
      </c>
      <c r="B33" t="s">
        <v>58</v>
      </c>
      <c r="D33" s="2">
        <v>577806.35</v>
      </c>
      <c r="E33" s="2">
        <v>24397.07</v>
      </c>
      <c r="F33" s="2">
        <v>-490261.05</v>
      </c>
      <c r="G33" s="2">
        <v>602203.42000000004</v>
      </c>
    </row>
    <row r="34" spans="1:7" x14ac:dyDescent="0.35">
      <c r="A34" t="s">
        <v>61</v>
      </c>
      <c r="B34" t="s">
        <v>60</v>
      </c>
      <c r="D34" s="2">
        <v>366130.91</v>
      </c>
      <c r="E34" s="2">
        <v>-36322.269999999997</v>
      </c>
      <c r="F34" s="2">
        <v>-294152.69</v>
      </c>
      <c r="G34" s="2">
        <v>329808.64000000001</v>
      </c>
    </row>
    <row r="35" spans="1:7" x14ac:dyDescent="0.35">
      <c r="A35" t="s">
        <v>567</v>
      </c>
      <c r="B35" t="s">
        <v>566</v>
      </c>
      <c r="D35" s="2">
        <v>13865.45</v>
      </c>
      <c r="E35" s="2">
        <v>0</v>
      </c>
      <c r="F35" s="2">
        <v>26695.43</v>
      </c>
      <c r="G35" s="2">
        <v>13865.45</v>
      </c>
    </row>
    <row r="36" spans="1:7" x14ac:dyDescent="0.35">
      <c r="A36" t="s">
        <v>63</v>
      </c>
      <c r="B36" t="s">
        <v>62</v>
      </c>
      <c r="D36" s="2">
        <v>11341.67</v>
      </c>
      <c r="E36" s="2">
        <v>709.62</v>
      </c>
      <c r="F36" s="2">
        <v>-1472.95</v>
      </c>
      <c r="G36" s="2">
        <v>12051.29</v>
      </c>
    </row>
    <row r="37" spans="1:7" x14ac:dyDescent="0.35">
      <c r="A37" t="s">
        <v>537</v>
      </c>
      <c r="B37" t="s">
        <v>536</v>
      </c>
      <c r="D37" s="2">
        <v>0.15</v>
      </c>
      <c r="E37" s="2">
        <v>0</v>
      </c>
      <c r="F37" s="2">
        <v>15465.03</v>
      </c>
      <c r="G37" s="2">
        <v>0.15</v>
      </c>
    </row>
    <row r="38" spans="1:7" x14ac:dyDescent="0.35">
      <c r="A38" t="s">
        <v>65</v>
      </c>
      <c r="B38" t="s">
        <v>64</v>
      </c>
      <c r="D38" s="2">
        <v>-0.09</v>
      </c>
      <c r="E38" s="2">
        <v>0</v>
      </c>
      <c r="F38" s="2">
        <v>0</v>
      </c>
      <c r="G38" s="2">
        <v>-0.09</v>
      </c>
    </row>
    <row r="39" spans="1:7" x14ac:dyDescent="0.35">
      <c r="A39" t="s">
        <v>67</v>
      </c>
      <c r="B39" t="s">
        <v>66</v>
      </c>
      <c r="D39" s="2">
        <v>40856.25</v>
      </c>
      <c r="E39" s="2">
        <v>-7198.13</v>
      </c>
      <c r="F39" s="2">
        <v>-43342.96</v>
      </c>
      <c r="G39" s="2">
        <v>33658.120000000003</v>
      </c>
    </row>
    <row r="40" spans="1:7" x14ac:dyDescent="0.35">
      <c r="A40" t="s">
        <v>71</v>
      </c>
      <c r="B40" t="s">
        <v>70</v>
      </c>
      <c r="D40" s="2">
        <v>1265.0899999999999</v>
      </c>
      <c r="E40" s="2">
        <v>0</v>
      </c>
      <c r="F40" s="2">
        <v>0</v>
      </c>
      <c r="G40" s="2">
        <v>1265.0899999999999</v>
      </c>
    </row>
    <row r="41" spans="1:7" x14ac:dyDescent="0.35">
      <c r="A41" t="s">
        <v>71</v>
      </c>
      <c r="B41" t="s">
        <v>72</v>
      </c>
      <c r="D41" s="2">
        <v>-1265.4000000000001</v>
      </c>
      <c r="E41" s="2">
        <v>0</v>
      </c>
      <c r="F41" s="2">
        <v>0</v>
      </c>
      <c r="G41" s="2">
        <v>-1265.4000000000001</v>
      </c>
    </row>
    <row r="42" spans="1:7" x14ac:dyDescent="0.35">
      <c r="A42" t="s">
        <v>74</v>
      </c>
      <c r="B42" t="s">
        <v>73</v>
      </c>
      <c r="D42" s="2">
        <v>-185637.06</v>
      </c>
      <c r="E42" s="2">
        <v>0</v>
      </c>
      <c r="F42" s="2">
        <v>0</v>
      </c>
      <c r="G42" s="2">
        <v>-185637.06</v>
      </c>
    </row>
    <row r="43" spans="1:7" x14ac:dyDescent="0.35">
      <c r="A43" t="s">
        <v>76</v>
      </c>
      <c r="B43" t="s">
        <v>75</v>
      </c>
      <c r="D43" s="2">
        <v>185637.6</v>
      </c>
      <c r="E43" s="2">
        <v>0</v>
      </c>
      <c r="F43" s="2">
        <v>0</v>
      </c>
      <c r="G43" s="2">
        <v>185637.6</v>
      </c>
    </row>
    <row r="44" spans="1:7" x14ac:dyDescent="0.35">
      <c r="A44" t="s">
        <v>84</v>
      </c>
      <c r="B44" t="s">
        <v>83</v>
      </c>
      <c r="D44" s="2">
        <v>0.01</v>
      </c>
      <c r="E44" s="2">
        <v>0</v>
      </c>
      <c r="F44" s="2">
        <v>0</v>
      </c>
      <c r="G44" s="2">
        <v>0.01</v>
      </c>
    </row>
    <row r="45" spans="1:7" x14ac:dyDescent="0.35">
      <c r="A45" t="s">
        <v>331</v>
      </c>
      <c r="B45" t="s">
        <v>330</v>
      </c>
      <c r="D45" s="2">
        <v>0.15</v>
      </c>
      <c r="E45" s="2">
        <v>0</v>
      </c>
      <c r="F45" s="2">
        <v>0</v>
      </c>
      <c r="G45" s="2">
        <v>0.15</v>
      </c>
    </row>
    <row r="46" spans="1:7" x14ac:dyDescent="0.35">
      <c r="A46" t="s">
        <v>86</v>
      </c>
      <c r="B46" t="s">
        <v>85</v>
      </c>
      <c r="D46" s="2">
        <v>103749.55</v>
      </c>
      <c r="E46" s="2">
        <v>0</v>
      </c>
      <c r="F46" s="2">
        <v>-16734.68</v>
      </c>
      <c r="G46" s="2">
        <v>103749.55</v>
      </c>
    </row>
    <row r="47" spans="1:7" x14ac:dyDescent="0.35">
      <c r="A47" t="s">
        <v>88</v>
      </c>
      <c r="B47" t="s">
        <v>87</v>
      </c>
      <c r="D47" s="2">
        <v>7.0000000000000007E-2</v>
      </c>
      <c r="E47" s="2">
        <v>0</v>
      </c>
      <c r="F47" s="2">
        <v>0</v>
      </c>
      <c r="G47" s="2">
        <v>7.0000000000000007E-2</v>
      </c>
    </row>
    <row r="48" spans="1:7" x14ac:dyDescent="0.35">
      <c r="A48" t="s">
        <v>90</v>
      </c>
      <c r="B48" t="s">
        <v>89</v>
      </c>
      <c r="D48" s="2">
        <v>543.9</v>
      </c>
      <c r="E48" s="2">
        <v>0</v>
      </c>
      <c r="F48" s="2">
        <v>-31.08</v>
      </c>
      <c r="G48" s="2">
        <v>543.9</v>
      </c>
    </row>
    <row r="49" spans="1:7" x14ac:dyDescent="0.35">
      <c r="A49" t="s">
        <v>92</v>
      </c>
      <c r="B49" t="s">
        <v>91</v>
      </c>
      <c r="D49" s="2">
        <v>-57163.65</v>
      </c>
      <c r="E49" s="2">
        <v>36164.78</v>
      </c>
      <c r="F49" s="2">
        <v>433977.36</v>
      </c>
      <c r="G49" s="2">
        <v>-20998.87</v>
      </c>
    </row>
    <row r="50" spans="1:7" x14ac:dyDescent="0.35">
      <c r="A50" t="s">
        <v>539</v>
      </c>
      <c r="B50" t="s">
        <v>538</v>
      </c>
      <c r="D50" s="2">
        <v>197963.58</v>
      </c>
      <c r="E50" s="2">
        <v>-197963.57</v>
      </c>
      <c r="F50" s="2">
        <v>-197963.36</v>
      </c>
      <c r="G50" s="2">
        <v>0.01</v>
      </c>
    </row>
    <row r="51" spans="1:7" x14ac:dyDescent="0.35">
      <c r="A51" t="s">
        <v>541</v>
      </c>
      <c r="B51" t="s">
        <v>540</v>
      </c>
      <c r="D51" s="2">
        <v>-13661.48</v>
      </c>
      <c r="E51" s="2">
        <v>0</v>
      </c>
      <c r="F51" s="2">
        <v>-13661.52</v>
      </c>
      <c r="G51" s="2">
        <v>-13661.48</v>
      </c>
    </row>
    <row r="52" spans="1:7" x14ac:dyDescent="0.35">
      <c r="A52" t="s">
        <v>333</v>
      </c>
      <c r="B52" t="s">
        <v>332</v>
      </c>
      <c r="D52" s="2">
        <v>0.06</v>
      </c>
      <c r="E52" s="2">
        <v>0</v>
      </c>
      <c r="F52" s="2">
        <v>0</v>
      </c>
      <c r="G52" s="2">
        <v>0.06</v>
      </c>
    </row>
    <row r="53" spans="1:7" x14ac:dyDescent="0.35">
      <c r="A53" t="s">
        <v>335</v>
      </c>
      <c r="B53" t="s">
        <v>334</v>
      </c>
      <c r="D53" s="2">
        <v>0.12</v>
      </c>
      <c r="E53" s="2">
        <v>0</v>
      </c>
      <c r="F53" s="2">
        <v>0</v>
      </c>
      <c r="G53" s="2">
        <v>0.12</v>
      </c>
    </row>
    <row r="54" spans="1:7" x14ac:dyDescent="0.35">
      <c r="A54" t="s">
        <v>94</v>
      </c>
      <c r="B54" t="s">
        <v>93</v>
      </c>
      <c r="D54" s="2">
        <v>16103.21</v>
      </c>
      <c r="E54" s="2">
        <v>-15376.26</v>
      </c>
      <c r="F54" s="2">
        <v>-30122.53</v>
      </c>
      <c r="G54" s="2">
        <v>726.95</v>
      </c>
    </row>
    <row r="55" spans="1:7" x14ac:dyDescent="0.35">
      <c r="A55" t="s">
        <v>337</v>
      </c>
      <c r="B55" t="s">
        <v>336</v>
      </c>
      <c r="D55" s="2">
        <v>4781.16</v>
      </c>
      <c r="E55" s="2">
        <v>0</v>
      </c>
      <c r="F55" s="2">
        <v>0</v>
      </c>
      <c r="G55" s="2">
        <v>4781.16</v>
      </c>
    </row>
    <row r="56" spans="1:7" x14ac:dyDescent="0.35">
      <c r="A56" t="s">
        <v>339</v>
      </c>
      <c r="B56" t="s">
        <v>338</v>
      </c>
      <c r="D56" s="2">
        <v>1593.54</v>
      </c>
      <c r="E56" s="2">
        <v>-398.43</v>
      </c>
      <c r="F56" s="2">
        <v>-4781.3599999999997</v>
      </c>
      <c r="G56" s="2">
        <v>1195.1099999999999</v>
      </c>
    </row>
    <row r="57" spans="1:7" x14ac:dyDescent="0.35">
      <c r="A57" t="s">
        <v>96</v>
      </c>
      <c r="B57" t="s">
        <v>95</v>
      </c>
      <c r="D57" s="2">
        <v>778633.11</v>
      </c>
      <c r="E57" s="2">
        <v>57587.03</v>
      </c>
      <c r="F57" s="2">
        <v>184395.41</v>
      </c>
      <c r="G57" s="2">
        <v>836220.14</v>
      </c>
    </row>
    <row r="58" spans="1:7" x14ac:dyDescent="0.35">
      <c r="A58" t="s">
        <v>98</v>
      </c>
      <c r="B58" t="s">
        <v>97</v>
      </c>
      <c r="D58" s="2">
        <v>-0.14000000000000001</v>
      </c>
      <c r="E58" s="2">
        <v>0</v>
      </c>
      <c r="F58" s="2">
        <v>0</v>
      </c>
      <c r="G58" s="2">
        <v>-0.14000000000000001</v>
      </c>
    </row>
    <row r="59" spans="1:7" x14ac:dyDescent="0.35">
      <c r="A59" t="s">
        <v>100</v>
      </c>
      <c r="B59" t="s">
        <v>99</v>
      </c>
      <c r="D59" s="2">
        <v>-10236.99</v>
      </c>
      <c r="E59" s="2">
        <v>-1199.73</v>
      </c>
      <c r="F59" s="2">
        <v>134.61000000000001</v>
      </c>
      <c r="G59" s="2">
        <v>-11436.72</v>
      </c>
    </row>
    <row r="60" spans="1:7" x14ac:dyDescent="0.35">
      <c r="A60" t="s">
        <v>102</v>
      </c>
      <c r="B60" t="s">
        <v>101</v>
      </c>
      <c r="D60" s="2">
        <v>-4173801.16</v>
      </c>
      <c r="E60" s="2">
        <v>-59237.67</v>
      </c>
      <c r="F60" s="2">
        <v>319807.58</v>
      </c>
      <c r="G60" s="2">
        <v>-4233038.83</v>
      </c>
    </row>
    <row r="61" spans="1:7" x14ac:dyDescent="0.35">
      <c r="A61" t="s">
        <v>104</v>
      </c>
      <c r="B61" t="s">
        <v>103</v>
      </c>
      <c r="D61" s="2">
        <v>145147.62</v>
      </c>
      <c r="E61" s="2">
        <v>0</v>
      </c>
      <c r="F61" s="2">
        <v>0</v>
      </c>
      <c r="G61" s="2">
        <v>145147.62</v>
      </c>
    </row>
    <row r="62" spans="1:7" x14ac:dyDescent="0.35">
      <c r="A62" t="s">
        <v>106</v>
      </c>
      <c r="B62" t="s">
        <v>105</v>
      </c>
      <c r="D62" s="2">
        <v>-1377535.07</v>
      </c>
      <c r="E62" s="2">
        <v>2437572.63</v>
      </c>
      <c r="F62" s="2">
        <v>3444752.64</v>
      </c>
      <c r="G62" s="2">
        <v>1060037.56</v>
      </c>
    </row>
    <row r="63" spans="1:7" x14ac:dyDescent="0.35">
      <c r="A63" t="s">
        <v>108</v>
      </c>
      <c r="B63" t="s">
        <v>107</v>
      </c>
      <c r="D63" s="2">
        <v>927322.65</v>
      </c>
      <c r="E63" s="2">
        <v>0</v>
      </c>
      <c r="F63" s="2">
        <v>-144309.06</v>
      </c>
      <c r="G63" s="2">
        <v>927322.65</v>
      </c>
    </row>
    <row r="64" spans="1:7" x14ac:dyDescent="0.35">
      <c r="A64" t="s">
        <v>110</v>
      </c>
      <c r="B64" t="s">
        <v>109</v>
      </c>
      <c r="D64" s="2">
        <v>3837457.43</v>
      </c>
      <c r="E64" s="2">
        <v>42664.58</v>
      </c>
      <c r="F64" s="2">
        <v>163753.06</v>
      </c>
      <c r="G64" s="2">
        <v>3880122.01</v>
      </c>
    </row>
    <row r="65" spans="1:7" x14ac:dyDescent="0.35">
      <c r="A65" t="s">
        <v>341</v>
      </c>
      <c r="B65" t="s">
        <v>340</v>
      </c>
      <c r="D65" s="2">
        <v>-348244.2</v>
      </c>
      <c r="E65" s="2">
        <v>0</v>
      </c>
      <c r="F65" s="2">
        <v>0</v>
      </c>
      <c r="G65" s="2">
        <v>-348244.2</v>
      </c>
    </row>
    <row r="66" spans="1:7" x14ac:dyDescent="0.35">
      <c r="A66" t="s">
        <v>513</v>
      </c>
      <c r="B66" t="s">
        <v>512</v>
      </c>
      <c r="D66" s="2">
        <v>-52712.06</v>
      </c>
      <c r="E66" s="2">
        <v>-4287.53</v>
      </c>
      <c r="F66" s="2">
        <v>-2143837.19</v>
      </c>
      <c r="G66" s="2">
        <v>-56999.59</v>
      </c>
    </row>
    <row r="67" spans="1:7" x14ac:dyDescent="0.35">
      <c r="A67" t="s">
        <v>343</v>
      </c>
      <c r="B67" t="s">
        <v>342</v>
      </c>
      <c r="D67" s="2">
        <v>456195.6</v>
      </c>
      <c r="E67" s="2">
        <v>-7922.46</v>
      </c>
      <c r="F67" s="2">
        <v>-95069.52</v>
      </c>
      <c r="G67" s="2">
        <v>448273.14</v>
      </c>
    </row>
    <row r="68" spans="1:7" x14ac:dyDescent="0.35">
      <c r="A68" t="s">
        <v>116</v>
      </c>
      <c r="B68" t="s">
        <v>115</v>
      </c>
      <c r="D68" s="2">
        <v>2583</v>
      </c>
      <c r="E68" s="2">
        <v>0</v>
      </c>
      <c r="F68" s="2">
        <v>-104188.77</v>
      </c>
      <c r="G68" s="2">
        <v>2583</v>
      </c>
    </row>
    <row r="69" spans="1:7" x14ac:dyDescent="0.35">
      <c r="A69" t="s">
        <v>118</v>
      </c>
      <c r="B69" t="s">
        <v>117</v>
      </c>
      <c r="D69" s="2">
        <v>-248095.76</v>
      </c>
      <c r="E69" s="2">
        <v>0</v>
      </c>
      <c r="F69" s="2">
        <v>0</v>
      </c>
      <c r="G69" s="2">
        <v>-248095.76</v>
      </c>
    </row>
    <row r="70" spans="1:7" x14ac:dyDescent="0.35">
      <c r="A70" t="s">
        <v>120</v>
      </c>
      <c r="B70" t="s">
        <v>119</v>
      </c>
      <c r="D70" s="2">
        <v>248096.4</v>
      </c>
      <c r="E70" s="2">
        <v>0</v>
      </c>
      <c r="F70" s="2">
        <v>0</v>
      </c>
      <c r="G70" s="2">
        <v>248096.4</v>
      </c>
    </row>
    <row r="71" spans="1:7" x14ac:dyDescent="0.35">
      <c r="A71" t="s">
        <v>124</v>
      </c>
      <c r="B71" t="s">
        <v>123</v>
      </c>
      <c r="D71" s="2">
        <v>-0.04</v>
      </c>
      <c r="E71" s="2">
        <v>0</v>
      </c>
      <c r="F71" s="2">
        <v>0</v>
      </c>
      <c r="G71" s="2">
        <v>-0.04</v>
      </c>
    </row>
    <row r="72" spans="1:7" x14ac:dyDescent="0.35">
      <c r="A72" t="s">
        <v>128</v>
      </c>
      <c r="B72" t="s">
        <v>127</v>
      </c>
      <c r="D72" s="2">
        <v>57435.68</v>
      </c>
      <c r="E72" s="2">
        <v>0</v>
      </c>
      <c r="F72" s="2">
        <v>0</v>
      </c>
      <c r="G72" s="2">
        <v>57435.68</v>
      </c>
    </row>
    <row r="73" spans="1:7" x14ac:dyDescent="0.35">
      <c r="A73" t="s">
        <v>444</v>
      </c>
      <c r="B73" t="s">
        <v>443</v>
      </c>
      <c r="D73" s="2">
        <v>0.21</v>
      </c>
      <c r="E73" s="2">
        <v>0</v>
      </c>
      <c r="F73" s="2">
        <v>-6589318.5300000003</v>
      </c>
      <c r="G73" s="2">
        <v>0.21</v>
      </c>
    </row>
    <row r="74" spans="1:7" x14ac:dyDescent="0.35">
      <c r="A74" t="s">
        <v>446</v>
      </c>
      <c r="B74" t="s">
        <v>445</v>
      </c>
      <c r="D74" s="2">
        <v>15274.14</v>
      </c>
      <c r="E74" s="2">
        <v>1449.86</v>
      </c>
      <c r="F74" s="2">
        <v>14147.18</v>
      </c>
      <c r="G74" s="2">
        <v>16724</v>
      </c>
    </row>
    <row r="75" spans="1:7" x14ac:dyDescent="0.35">
      <c r="A75" t="s">
        <v>448</v>
      </c>
      <c r="B75" t="s">
        <v>447</v>
      </c>
      <c r="D75" s="2">
        <v>301472.53000000003</v>
      </c>
      <c r="E75" s="2">
        <v>8507.0499999999993</v>
      </c>
      <c r="F75" s="2">
        <v>79221.37</v>
      </c>
      <c r="G75" s="2">
        <v>309979.58</v>
      </c>
    </row>
    <row r="76" spans="1:7" x14ac:dyDescent="0.35">
      <c r="A76" t="s">
        <v>131</v>
      </c>
      <c r="D76" s="2">
        <v>8600244.5299999993</v>
      </c>
      <c r="E76" s="2">
        <v>2285732.87</v>
      </c>
      <c r="F76" s="2">
        <v>1422871.55</v>
      </c>
      <c r="G76" s="2">
        <v>10885977.4</v>
      </c>
    </row>
    <row r="77" spans="1:7" x14ac:dyDescent="0.35">
      <c r="A77" t="s">
        <v>371</v>
      </c>
    </row>
    <row r="78" spans="1:7" x14ac:dyDescent="0.35">
      <c r="A78" t="s">
        <v>569</v>
      </c>
      <c r="B78" t="s">
        <v>568</v>
      </c>
      <c r="D78" s="2">
        <v>0</v>
      </c>
      <c r="E78" s="2">
        <v>0</v>
      </c>
      <c r="F78" s="2">
        <v>-1678.75</v>
      </c>
      <c r="G78" s="2">
        <v>0</v>
      </c>
    </row>
    <row r="79" spans="1:7" x14ac:dyDescent="0.35">
      <c r="A79" t="s">
        <v>543</v>
      </c>
      <c r="B79" t="s">
        <v>542</v>
      </c>
      <c r="D79" s="2">
        <v>-17322.73</v>
      </c>
      <c r="E79" s="2">
        <v>0</v>
      </c>
      <c r="F79" s="2">
        <v>-118329.5</v>
      </c>
      <c r="G79" s="2">
        <v>-17322.73</v>
      </c>
    </row>
    <row r="80" spans="1:7" x14ac:dyDescent="0.35">
      <c r="A80" t="s">
        <v>372</v>
      </c>
      <c r="B80" t="s">
        <v>363</v>
      </c>
      <c r="D80" s="2">
        <v>14236051.51</v>
      </c>
      <c r="E80" s="2">
        <v>553596.80000000005</v>
      </c>
      <c r="F80" s="2">
        <v>1691147.41</v>
      </c>
      <c r="G80" s="2">
        <v>14789648.310000001</v>
      </c>
    </row>
    <row r="81" spans="1:7" x14ac:dyDescent="0.35">
      <c r="A81" t="s">
        <v>545</v>
      </c>
      <c r="B81" t="s">
        <v>544</v>
      </c>
      <c r="D81" s="2">
        <v>1346</v>
      </c>
      <c r="E81" s="2">
        <v>0</v>
      </c>
      <c r="F81" s="2">
        <v>1160</v>
      </c>
      <c r="G81" s="2">
        <v>1346</v>
      </c>
    </row>
    <row r="82" spans="1:7" x14ac:dyDescent="0.35">
      <c r="A82" t="s">
        <v>547</v>
      </c>
      <c r="B82" t="s">
        <v>546</v>
      </c>
      <c r="D82" s="2">
        <v>21189.18</v>
      </c>
      <c r="E82" s="2">
        <v>-21189.18</v>
      </c>
      <c r="F82" s="2">
        <v>-578545.56000000006</v>
      </c>
      <c r="G82" s="2">
        <v>0</v>
      </c>
    </row>
    <row r="83" spans="1:7" x14ac:dyDescent="0.35">
      <c r="A83" t="s">
        <v>373</v>
      </c>
      <c r="D83" s="2">
        <v>14241263.960000001</v>
      </c>
      <c r="E83" s="2">
        <v>532407.62</v>
      </c>
      <c r="F83" s="2">
        <v>993753.59999999998</v>
      </c>
      <c r="G83" s="2">
        <v>14773671.58</v>
      </c>
    </row>
    <row r="84" spans="1:7" x14ac:dyDescent="0.35">
      <c r="A84" t="s">
        <v>132</v>
      </c>
    </row>
    <row r="85" spans="1:7" x14ac:dyDescent="0.35">
      <c r="A85" t="s">
        <v>140</v>
      </c>
      <c r="B85" t="s">
        <v>139</v>
      </c>
      <c r="D85" s="2">
        <v>-0.1</v>
      </c>
      <c r="E85" s="2">
        <v>0</v>
      </c>
      <c r="F85" s="2">
        <v>-628222.14</v>
      </c>
      <c r="G85" s="2">
        <v>-0.1</v>
      </c>
    </row>
    <row r="86" spans="1:7" x14ac:dyDescent="0.35">
      <c r="A86" t="s">
        <v>140</v>
      </c>
      <c r="B86" t="s">
        <v>548</v>
      </c>
      <c r="D86" s="2">
        <v>-0.1</v>
      </c>
      <c r="E86" s="2">
        <v>0</v>
      </c>
      <c r="F86" s="2">
        <v>0</v>
      </c>
      <c r="G86" s="2">
        <v>-0.1</v>
      </c>
    </row>
    <row r="87" spans="1:7" x14ac:dyDescent="0.35">
      <c r="A87" t="s">
        <v>141</v>
      </c>
      <c r="D87" s="2">
        <v>-0.2</v>
      </c>
      <c r="E87" s="2">
        <v>0</v>
      </c>
      <c r="F87" s="2">
        <v>-628222.14</v>
      </c>
      <c r="G87" s="2">
        <v>-0.2</v>
      </c>
    </row>
    <row r="88" spans="1:7" x14ac:dyDescent="0.35">
      <c r="A88" t="s">
        <v>142</v>
      </c>
    </row>
    <row r="89" spans="1:7" x14ac:dyDescent="0.35">
      <c r="A89" t="s">
        <v>366</v>
      </c>
      <c r="B89" t="s">
        <v>365</v>
      </c>
      <c r="D89" s="2">
        <v>0.01</v>
      </c>
      <c r="E89" s="2">
        <v>-0.01</v>
      </c>
      <c r="F89" s="2">
        <v>0</v>
      </c>
      <c r="G89" s="2">
        <v>0</v>
      </c>
    </row>
    <row r="90" spans="1:7" x14ac:dyDescent="0.35">
      <c r="A90" t="s">
        <v>144</v>
      </c>
      <c r="B90" t="s">
        <v>143</v>
      </c>
      <c r="D90" s="2">
        <v>-0.1</v>
      </c>
      <c r="E90" s="2">
        <v>0</v>
      </c>
      <c r="F90" s="2">
        <v>0</v>
      </c>
      <c r="G90" s="2">
        <v>-0.1</v>
      </c>
    </row>
    <row r="91" spans="1:7" x14ac:dyDescent="0.35">
      <c r="A91" t="s">
        <v>543</v>
      </c>
      <c r="B91" t="s">
        <v>542</v>
      </c>
      <c r="D91" s="2">
        <v>0</v>
      </c>
      <c r="E91" s="2">
        <v>0</v>
      </c>
      <c r="F91" s="2">
        <v>-0.01</v>
      </c>
      <c r="G91" s="2">
        <v>0</v>
      </c>
    </row>
    <row r="92" spans="1:7" x14ac:dyDescent="0.35">
      <c r="A92" t="s">
        <v>372</v>
      </c>
      <c r="B92" t="s">
        <v>363</v>
      </c>
      <c r="D92" s="2">
        <v>-0.01</v>
      </c>
      <c r="E92" s="2">
        <v>0</v>
      </c>
      <c r="F92" s="2">
        <v>0</v>
      </c>
      <c r="G92" s="2">
        <v>-0.01</v>
      </c>
    </row>
    <row r="93" spans="1:7" x14ac:dyDescent="0.35">
      <c r="A93" t="s">
        <v>21</v>
      </c>
      <c r="B93" t="s">
        <v>20</v>
      </c>
      <c r="D93" s="2">
        <v>0.02</v>
      </c>
      <c r="E93" s="2">
        <v>0</v>
      </c>
      <c r="F93" s="2">
        <v>-0.01</v>
      </c>
      <c r="G93" s="2">
        <v>0.02</v>
      </c>
    </row>
    <row r="94" spans="1:7" x14ac:dyDescent="0.35">
      <c r="A94" t="s">
        <v>25</v>
      </c>
      <c r="B94" t="s">
        <v>24</v>
      </c>
      <c r="D94" s="2">
        <v>0.01</v>
      </c>
      <c r="E94" s="2">
        <v>0</v>
      </c>
      <c r="F94" s="2">
        <v>0</v>
      </c>
      <c r="G94" s="2">
        <v>0.01</v>
      </c>
    </row>
    <row r="95" spans="1:7" x14ac:dyDescent="0.35">
      <c r="A95" t="s">
        <v>29</v>
      </c>
      <c r="B95" t="s">
        <v>28</v>
      </c>
      <c r="D95" s="2">
        <v>-0.03</v>
      </c>
      <c r="E95" s="2">
        <v>-0.01</v>
      </c>
      <c r="F95" s="2">
        <v>-0.01</v>
      </c>
      <c r="G95" s="2">
        <v>-0.04</v>
      </c>
    </row>
    <row r="96" spans="1:7" x14ac:dyDescent="0.35">
      <c r="A96" t="s">
        <v>33</v>
      </c>
      <c r="B96" t="s">
        <v>32</v>
      </c>
      <c r="D96" s="2">
        <v>0.05</v>
      </c>
      <c r="E96" s="2">
        <v>-0.02</v>
      </c>
      <c r="F96" s="2">
        <v>-0.01</v>
      </c>
      <c r="G96" s="2">
        <v>0.03</v>
      </c>
    </row>
    <row r="97" spans="1:7" x14ac:dyDescent="0.35">
      <c r="A97" t="s">
        <v>35</v>
      </c>
      <c r="B97" t="s">
        <v>34</v>
      </c>
      <c r="D97" s="2">
        <v>7.0000000000000007E-2</v>
      </c>
      <c r="E97" s="2">
        <v>-0.01</v>
      </c>
      <c r="F97" s="2">
        <v>0</v>
      </c>
      <c r="G97" s="2">
        <v>0.06</v>
      </c>
    </row>
    <row r="98" spans="1:7" x14ac:dyDescent="0.35">
      <c r="A98" t="s">
        <v>37</v>
      </c>
      <c r="B98" t="s">
        <v>36</v>
      </c>
      <c r="D98" s="2">
        <v>0.01</v>
      </c>
      <c r="E98" s="2">
        <v>0</v>
      </c>
      <c r="F98" s="2">
        <v>0.01</v>
      </c>
      <c r="G98" s="2">
        <v>0.01</v>
      </c>
    </row>
    <row r="99" spans="1:7" x14ac:dyDescent="0.35">
      <c r="A99" t="s">
        <v>41</v>
      </c>
      <c r="B99" t="s">
        <v>40</v>
      </c>
      <c r="D99" s="2">
        <v>-0.06</v>
      </c>
      <c r="E99" s="2">
        <v>0</v>
      </c>
      <c r="F99" s="2">
        <v>0</v>
      </c>
      <c r="G99" s="2">
        <v>-0.06</v>
      </c>
    </row>
    <row r="100" spans="1:7" x14ac:dyDescent="0.35">
      <c r="A100" t="s">
        <v>43</v>
      </c>
      <c r="B100" t="s">
        <v>42</v>
      </c>
      <c r="D100" s="2">
        <v>0.02</v>
      </c>
      <c r="E100" s="2">
        <v>0</v>
      </c>
      <c r="F100" s="2">
        <v>0</v>
      </c>
      <c r="G100" s="2">
        <v>0.02</v>
      </c>
    </row>
    <row r="101" spans="1:7" x14ac:dyDescent="0.35">
      <c r="A101" t="s">
        <v>533</v>
      </c>
      <c r="B101" t="s">
        <v>532</v>
      </c>
      <c r="D101" s="2">
        <v>-0.01</v>
      </c>
      <c r="E101" s="2">
        <v>0</v>
      </c>
      <c r="F101" s="2">
        <v>0</v>
      </c>
      <c r="G101" s="2">
        <v>-0.01</v>
      </c>
    </row>
    <row r="102" spans="1:7" x14ac:dyDescent="0.35">
      <c r="A102" t="s">
        <v>45</v>
      </c>
      <c r="B102" t="s">
        <v>44</v>
      </c>
      <c r="D102" s="2">
        <v>0.02</v>
      </c>
      <c r="E102" s="2">
        <v>0</v>
      </c>
      <c r="F102" s="2">
        <v>0</v>
      </c>
      <c r="G102" s="2">
        <v>0.02</v>
      </c>
    </row>
    <row r="103" spans="1:7" x14ac:dyDescent="0.35">
      <c r="A103" t="s">
        <v>535</v>
      </c>
      <c r="B103" t="s">
        <v>534</v>
      </c>
      <c r="D103" s="2">
        <v>0</v>
      </c>
      <c r="E103" s="2">
        <v>0</v>
      </c>
      <c r="F103" s="2">
        <v>-0.01</v>
      </c>
      <c r="G103" s="2">
        <v>0</v>
      </c>
    </row>
    <row r="104" spans="1:7" x14ac:dyDescent="0.35">
      <c r="A104" t="s">
        <v>55</v>
      </c>
      <c r="B104" t="s">
        <v>54</v>
      </c>
      <c r="D104" s="2">
        <v>-0.03</v>
      </c>
      <c r="E104" s="2">
        <v>0</v>
      </c>
      <c r="F104" s="2">
        <v>0</v>
      </c>
      <c r="G104" s="2">
        <v>-0.03</v>
      </c>
    </row>
    <row r="105" spans="1:7" x14ac:dyDescent="0.35">
      <c r="A105" t="s">
        <v>59</v>
      </c>
      <c r="B105" t="s">
        <v>58</v>
      </c>
      <c r="D105" s="2">
        <v>-0.04</v>
      </c>
      <c r="E105" s="2">
        <v>0</v>
      </c>
      <c r="F105" s="2">
        <v>0.01</v>
      </c>
      <c r="G105" s="2">
        <v>-0.04</v>
      </c>
    </row>
    <row r="106" spans="1:7" x14ac:dyDescent="0.35">
      <c r="A106" t="s">
        <v>61</v>
      </c>
      <c r="B106" t="s">
        <v>60</v>
      </c>
      <c r="D106" s="2">
        <v>-0.03</v>
      </c>
      <c r="E106" s="2">
        <v>0.01</v>
      </c>
      <c r="F106" s="2">
        <v>0.02</v>
      </c>
      <c r="G106" s="2">
        <v>-0.02</v>
      </c>
    </row>
    <row r="107" spans="1:7" x14ac:dyDescent="0.35">
      <c r="A107" t="s">
        <v>63</v>
      </c>
      <c r="B107" t="s">
        <v>62</v>
      </c>
      <c r="D107" s="2">
        <v>0.01</v>
      </c>
      <c r="E107" s="2">
        <v>0</v>
      </c>
      <c r="F107" s="2">
        <v>0</v>
      </c>
      <c r="G107" s="2">
        <v>0.01</v>
      </c>
    </row>
    <row r="108" spans="1:7" x14ac:dyDescent="0.35">
      <c r="A108" t="s">
        <v>65</v>
      </c>
      <c r="B108" t="s">
        <v>64</v>
      </c>
      <c r="D108" s="2">
        <v>-0.02</v>
      </c>
      <c r="E108" s="2">
        <v>0</v>
      </c>
      <c r="F108" s="2">
        <v>0</v>
      </c>
      <c r="G108" s="2">
        <v>-0.02</v>
      </c>
    </row>
    <row r="109" spans="1:7" x14ac:dyDescent="0.35">
      <c r="A109" t="s">
        <v>86</v>
      </c>
      <c r="B109" t="s">
        <v>85</v>
      </c>
      <c r="D109" s="2">
        <v>0.01</v>
      </c>
      <c r="E109" s="2">
        <v>0</v>
      </c>
      <c r="F109" s="2">
        <v>0.01</v>
      </c>
      <c r="G109" s="2">
        <v>0.01</v>
      </c>
    </row>
    <row r="110" spans="1:7" x14ac:dyDescent="0.35">
      <c r="A110" t="s">
        <v>92</v>
      </c>
      <c r="B110" t="s">
        <v>91</v>
      </c>
      <c r="D110" s="2">
        <v>0.01</v>
      </c>
      <c r="E110" s="2">
        <v>0</v>
      </c>
      <c r="F110" s="2">
        <v>0</v>
      </c>
      <c r="G110" s="2">
        <v>0.01</v>
      </c>
    </row>
    <row r="111" spans="1:7" x14ac:dyDescent="0.35">
      <c r="A111" t="s">
        <v>539</v>
      </c>
      <c r="B111" t="s">
        <v>538</v>
      </c>
      <c r="D111" s="2">
        <v>-0.01</v>
      </c>
      <c r="E111" s="2">
        <v>0</v>
      </c>
      <c r="F111" s="2">
        <v>0</v>
      </c>
      <c r="G111" s="2">
        <v>-0.01</v>
      </c>
    </row>
    <row r="112" spans="1:7" x14ac:dyDescent="0.35">
      <c r="A112" t="s">
        <v>94</v>
      </c>
      <c r="B112" t="s">
        <v>93</v>
      </c>
      <c r="D112" s="2">
        <v>-0.03</v>
      </c>
      <c r="E112" s="2">
        <v>0</v>
      </c>
      <c r="F112" s="2">
        <v>0</v>
      </c>
      <c r="G112" s="2">
        <v>-0.03</v>
      </c>
    </row>
    <row r="113" spans="1:7" x14ac:dyDescent="0.35">
      <c r="A113" t="s">
        <v>337</v>
      </c>
      <c r="B113" t="s">
        <v>336</v>
      </c>
      <c r="D113" s="2">
        <v>-0.01</v>
      </c>
      <c r="E113" s="2">
        <v>0</v>
      </c>
      <c r="F113" s="2">
        <v>0</v>
      </c>
      <c r="G113" s="2">
        <v>-0.01</v>
      </c>
    </row>
    <row r="114" spans="1:7" x14ac:dyDescent="0.35">
      <c r="A114" t="s">
        <v>96</v>
      </c>
      <c r="B114" t="s">
        <v>95</v>
      </c>
      <c r="D114" s="2">
        <v>0.02</v>
      </c>
      <c r="E114" s="2">
        <v>0</v>
      </c>
      <c r="F114" s="2">
        <v>0</v>
      </c>
      <c r="G114" s="2">
        <v>0.02</v>
      </c>
    </row>
    <row r="115" spans="1:7" x14ac:dyDescent="0.35">
      <c r="A115" t="s">
        <v>102</v>
      </c>
      <c r="B115" t="s">
        <v>101</v>
      </c>
      <c r="D115" s="2">
        <v>-0.04</v>
      </c>
      <c r="E115" s="2">
        <v>0</v>
      </c>
      <c r="F115" s="2">
        <v>0</v>
      </c>
      <c r="G115" s="2">
        <v>-0.04</v>
      </c>
    </row>
    <row r="116" spans="1:7" x14ac:dyDescent="0.35">
      <c r="A116" t="s">
        <v>106</v>
      </c>
      <c r="B116" t="s">
        <v>105</v>
      </c>
      <c r="D116" s="2">
        <v>-0.01</v>
      </c>
      <c r="E116" s="2">
        <v>0</v>
      </c>
      <c r="F116" s="2">
        <v>0</v>
      </c>
      <c r="G116" s="2">
        <v>-0.01</v>
      </c>
    </row>
    <row r="117" spans="1:7" x14ac:dyDescent="0.35">
      <c r="A117" t="s">
        <v>108</v>
      </c>
      <c r="B117" t="s">
        <v>107</v>
      </c>
      <c r="D117" s="2">
        <v>0.01</v>
      </c>
      <c r="E117" s="2">
        <v>0</v>
      </c>
      <c r="F117" s="2">
        <v>0</v>
      </c>
      <c r="G117" s="2">
        <v>0.01</v>
      </c>
    </row>
    <row r="118" spans="1:7" x14ac:dyDescent="0.35">
      <c r="A118" t="s">
        <v>110</v>
      </c>
      <c r="B118" t="s">
        <v>109</v>
      </c>
      <c r="D118" s="2">
        <v>0.01</v>
      </c>
      <c r="E118" s="2">
        <v>0</v>
      </c>
      <c r="F118" s="2">
        <v>0</v>
      </c>
      <c r="G118" s="2">
        <v>0.01</v>
      </c>
    </row>
    <row r="119" spans="1:7" x14ac:dyDescent="0.35">
      <c r="A119" t="s">
        <v>148</v>
      </c>
      <c r="B119" t="s">
        <v>147</v>
      </c>
      <c r="D119" s="2">
        <v>-3686.55</v>
      </c>
      <c r="E119" s="2">
        <v>0</v>
      </c>
      <c r="F119" s="2">
        <v>0</v>
      </c>
      <c r="G119" s="2">
        <v>-3686.55</v>
      </c>
    </row>
    <row r="120" spans="1:7" x14ac:dyDescent="0.35">
      <c r="A120" t="s">
        <v>150</v>
      </c>
      <c r="B120" t="s">
        <v>149</v>
      </c>
      <c r="D120" s="2">
        <v>19950326.280000001</v>
      </c>
      <c r="E120" s="2">
        <v>-62810.37</v>
      </c>
      <c r="F120" s="2">
        <v>981271.2</v>
      </c>
      <c r="G120" s="2">
        <v>19887515.91</v>
      </c>
    </row>
    <row r="121" spans="1:7" x14ac:dyDescent="0.35">
      <c r="A121" t="s">
        <v>128</v>
      </c>
      <c r="B121" t="s">
        <v>127</v>
      </c>
      <c r="D121" s="2">
        <v>0.02</v>
      </c>
      <c r="E121" s="2">
        <v>0</v>
      </c>
      <c r="F121" s="2">
        <v>0</v>
      </c>
      <c r="G121" s="2">
        <v>0.02</v>
      </c>
    </row>
    <row r="122" spans="1:7" x14ac:dyDescent="0.35">
      <c r="A122" t="s">
        <v>444</v>
      </c>
      <c r="B122" t="s">
        <v>443</v>
      </c>
      <c r="D122" s="2">
        <v>-0.01</v>
      </c>
      <c r="E122" s="2">
        <v>0</v>
      </c>
      <c r="F122" s="2">
        <v>-0.01</v>
      </c>
      <c r="G122" s="2">
        <v>-0.01</v>
      </c>
    </row>
    <row r="123" spans="1:7" x14ac:dyDescent="0.35">
      <c r="A123" t="s">
        <v>151</v>
      </c>
      <c r="D123" s="2">
        <v>19946639.59</v>
      </c>
      <c r="E123" s="2">
        <v>-62810.41</v>
      </c>
      <c r="F123" s="2">
        <v>981271.19</v>
      </c>
      <c r="G123" s="2">
        <v>19883829.18</v>
      </c>
    </row>
    <row r="124" spans="1:7" x14ac:dyDescent="0.35">
      <c r="A124" t="s">
        <v>152</v>
      </c>
    </row>
    <row r="125" spans="1:7" x14ac:dyDescent="0.35">
      <c r="A125" t="s">
        <v>461</v>
      </c>
      <c r="B125" t="s">
        <v>549</v>
      </c>
      <c r="D125" s="2">
        <v>5468153.4800000004</v>
      </c>
      <c r="E125" s="2">
        <v>-34903.32</v>
      </c>
      <c r="F125" s="2">
        <v>-445716.03</v>
      </c>
      <c r="G125" s="2">
        <v>5433250.1600000001</v>
      </c>
    </row>
    <row r="126" spans="1:7" x14ac:dyDescent="0.35">
      <c r="A126" t="s">
        <v>461</v>
      </c>
      <c r="B126" t="s">
        <v>502</v>
      </c>
      <c r="D126" s="2">
        <v>23582621.739999998</v>
      </c>
      <c r="E126" s="2">
        <v>222710.74</v>
      </c>
      <c r="F126" s="2">
        <v>-1219955.2</v>
      </c>
      <c r="G126" s="2">
        <v>23805332.48</v>
      </c>
    </row>
    <row r="127" spans="1:7" x14ac:dyDescent="0.35">
      <c r="A127" t="s">
        <v>461</v>
      </c>
      <c r="B127" t="s">
        <v>504</v>
      </c>
      <c r="D127" s="2">
        <v>7391550.7699999996</v>
      </c>
      <c r="E127" s="2">
        <v>-635493.66</v>
      </c>
      <c r="F127" s="2">
        <v>-6909569.5499999998</v>
      </c>
      <c r="G127" s="2">
        <v>6756057.1100000003</v>
      </c>
    </row>
    <row r="128" spans="1:7" x14ac:dyDescent="0.35">
      <c r="A128" t="s">
        <v>461</v>
      </c>
      <c r="B128" t="s">
        <v>507</v>
      </c>
      <c r="D128" s="2">
        <v>3687453.09</v>
      </c>
      <c r="E128" s="2">
        <v>-365286.37</v>
      </c>
      <c r="F128" s="2">
        <v>-3861742.45</v>
      </c>
      <c r="G128" s="2">
        <v>3322166.72</v>
      </c>
    </row>
    <row r="129" spans="1:7" x14ac:dyDescent="0.35">
      <c r="A129" t="s">
        <v>165</v>
      </c>
      <c r="D129" s="2">
        <v>40129779.079999998</v>
      </c>
      <c r="E129" s="2">
        <v>-812972.61</v>
      </c>
      <c r="F129" s="2">
        <v>-12436983.23</v>
      </c>
      <c r="G129" s="2">
        <v>39316806.469999999</v>
      </c>
    </row>
    <row r="130" spans="1:7" x14ac:dyDescent="0.35">
      <c r="A130" t="s">
        <v>166</v>
      </c>
    </row>
    <row r="131" spans="1:7" x14ac:dyDescent="0.35">
      <c r="A131" t="s">
        <v>144</v>
      </c>
      <c r="B131" t="s">
        <v>143</v>
      </c>
      <c r="D131" s="2">
        <v>0.38</v>
      </c>
      <c r="E131" s="2">
        <v>0</v>
      </c>
      <c r="F131" s="2">
        <v>0</v>
      </c>
      <c r="G131" s="2">
        <v>0.38</v>
      </c>
    </row>
    <row r="132" spans="1:7" x14ac:dyDescent="0.35">
      <c r="A132" t="s">
        <v>167</v>
      </c>
      <c r="D132" s="2">
        <v>0.38</v>
      </c>
      <c r="E132" s="2">
        <v>0</v>
      </c>
      <c r="F132" s="2">
        <v>0</v>
      </c>
      <c r="G132" s="2">
        <v>0.38</v>
      </c>
    </row>
    <row r="133" spans="1:7" x14ac:dyDescent="0.35">
      <c r="A133" t="s">
        <v>168</v>
      </c>
    </row>
    <row r="134" spans="1:7" x14ac:dyDescent="0.35">
      <c r="A134" t="s">
        <v>170</v>
      </c>
      <c r="B134" t="s">
        <v>169</v>
      </c>
      <c r="D134" s="2">
        <v>-27033332.129999999</v>
      </c>
      <c r="E134" s="2">
        <v>170015.37</v>
      </c>
      <c r="F134" s="2">
        <v>1683470.46</v>
      </c>
      <c r="G134" s="2">
        <v>-26863316.760000002</v>
      </c>
    </row>
    <row r="135" spans="1:7" x14ac:dyDescent="0.35">
      <c r="A135" t="s">
        <v>461</v>
      </c>
      <c r="B135" t="s">
        <v>549</v>
      </c>
      <c r="D135" s="2">
        <v>-16566923.27</v>
      </c>
      <c r="E135" s="2">
        <v>105747</v>
      </c>
      <c r="F135" s="2">
        <v>605699</v>
      </c>
      <c r="G135" s="2">
        <v>-16461176.27</v>
      </c>
    </row>
    <row r="136" spans="1:7" x14ac:dyDescent="0.35">
      <c r="A136" t="s">
        <v>171</v>
      </c>
      <c r="D136" s="2">
        <v>-43600255.399999999</v>
      </c>
      <c r="E136" s="2">
        <v>275762.37</v>
      </c>
      <c r="F136" s="2">
        <v>2289169.46</v>
      </c>
      <c r="G136" s="2">
        <v>-43324493.030000001</v>
      </c>
    </row>
    <row r="137" spans="1:7" x14ac:dyDescent="0.35">
      <c r="A137" t="s">
        <v>475</v>
      </c>
    </row>
    <row r="138" spans="1:7" x14ac:dyDescent="0.35">
      <c r="A138" t="s">
        <v>461</v>
      </c>
      <c r="B138" t="s">
        <v>549</v>
      </c>
      <c r="D138" s="2">
        <v>16566923.27</v>
      </c>
      <c r="E138" s="2">
        <v>-105747</v>
      </c>
      <c r="F138" s="2">
        <v>-605699</v>
      </c>
      <c r="G138" s="2">
        <v>16461176.27</v>
      </c>
    </row>
    <row r="139" spans="1:7" x14ac:dyDescent="0.35">
      <c r="A139" t="s">
        <v>476</v>
      </c>
      <c r="D139" s="2">
        <v>16566923.27</v>
      </c>
      <c r="E139" s="2">
        <v>-105747</v>
      </c>
      <c r="F139" s="2">
        <v>-605699</v>
      </c>
      <c r="G139" s="2">
        <v>16461176.27</v>
      </c>
    </row>
    <row r="140" spans="1:7" x14ac:dyDescent="0.35">
      <c r="A140" t="s">
        <v>172</v>
      </c>
    </row>
    <row r="141" spans="1:7" x14ac:dyDescent="0.35">
      <c r="A141" t="s">
        <v>174</v>
      </c>
      <c r="B141" t="s">
        <v>173</v>
      </c>
      <c r="D141" s="2">
        <v>168.6</v>
      </c>
      <c r="E141" s="2">
        <v>0</v>
      </c>
      <c r="F141" s="2">
        <v>0</v>
      </c>
      <c r="G141" s="2">
        <v>168.6</v>
      </c>
    </row>
    <row r="142" spans="1:7" x14ac:dyDescent="0.35">
      <c r="A142" t="s">
        <v>176</v>
      </c>
      <c r="B142" t="s">
        <v>175</v>
      </c>
      <c r="D142" s="2">
        <v>-31666.83</v>
      </c>
      <c r="E142" s="2">
        <v>0</v>
      </c>
      <c r="F142" s="2">
        <v>0</v>
      </c>
      <c r="G142" s="2">
        <v>-31666.83</v>
      </c>
    </row>
    <row r="143" spans="1:7" x14ac:dyDescent="0.35">
      <c r="A143" t="s">
        <v>178</v>
      </c>
      <c r="B143" t="s">
        <v>177</v>
      </c>
      <c r="D143" s="2">
        <v>8014.98</v>
      </c>
      <c r="E143" s="2">
        <v>0</v>
      </c>
      <c r="F143" s="2">
        <v>0</v>
      </c>
      <c r="G143" s="2">
        <v>8014.98</v>
      </c>
    </row>
    <row r="144" spans="1:7" x14ac:dyDescent="0.35">
      <c r="A144" t="s">
        <v>180</v>
      </c>
      <c r="B144" t="s">
        <v>179</v>
      </c>
      <c r="D144" s="2">
        <v>-112014427.79000001</v>
      </c>
      <c r="E144" s="2">
        <v>2304750.61</v>
      </c>
      <c r="F144" s="2">
        <v>3694701.65</v>
      </c>
      <c r="G144" s="2">
        <v>-109709677.18000001</v>
      </c>
    </row>
    <row r="145" spans="1:7" x14ac:dyDescent="0.35">
      <c r="A145" t="s">
        <v>511</v>
      </c>
      <c r="B145" t="s">
        <v>510</v>
      </c>
      <c r="D145" s="2">
        <v>-34112.639999999999</v>
      </c>
      <c r="E145" s="2">
        <v>34112.400000000001</v>
      </c>
      <c r="F145" s="2">
        <v>410873.4</v>
      </c>
      <c r="G145" s="2">
        <v>-0.24</v>
      </c>
    </row>
    <row r="146" spans="1:7" x14ac:dyDescent="0.35">
      <c r="A146" t="s">
        <v>182</v>
      </c>
      <c r="B146" t="s">
        <v>181</v>
      </c>
      <c r="D146" s="2">
        <v>-322021.95</v>
      </c>
      <c r="E146" s="2">
        <v>0</v>
      </c>
      <c r="F146" s="2">
        <v>0</v>
      </c>
      <c r="G146" s="2">
        <v>-322021.95</v>
      </c>
    </row>
    <row r="147" spans="1:7" x14ac:dyDescent="0.35">
      <c r="A147" t="s">
        <v>184</v>
      </c>
      <c r="B147" t="s">
        <v>183</v>
      </c>
      <c r="D147" s="2">
        <v>-133.35</v>
      </c>
      <c r="E147" s="2">
        <v>0</v>
      </c>
      <c r="F147" s="2">
        <v>299.25</v>
      </c>
      <c r="G147" s="2">
        <v>-133.35</v>
      </c>
    </row>
    <row r="148" spans="1:7" x14ac:dyDescent="0.35">
      <c r="A148" t="s">
        <v>186</v>
      </c>
      <c r="B148" t="s">
        <v>185</v>
      </c>
      <c r="D148" s="2">
        <v>702.87</v>
      </c>
      <c r="E148" s="2">
        <v>0</v>
      </c>
      <c r="F148" s="2">
        <v>1108.3800000000001</v>
      </c>
      <c r="G148" s="2">
        <v>702.87</v>
      </c>
    </row>
    <row r="149" spans="1:7" x14ac:dyDescent="0.35">
      <c r="A149" t="s">
        <v>188</v>
      </c>
      <c r="B149" t="s">
        <v>187</v>
      </c>
      <c r="D149" s="2">
        <v>18792.53</v>
      </c>
      <c r="E149" s="2">
        <v>0</v>
      </c>
      <c r="F149" s="2">
        <v>0</v>
      </c>
      <c r="G149" s="2">
        <v>18792.53</v>
      </c>
    </row>
    <row r="150" spans="1:7" x14ac:dyDescent="0.35">
      <c r="A150" t="s">
        <v>190</v>
      </c>
      <c r="B150" t="s">
        <v>189</v>
      </c>
      <c r="D150" s="2">
        <v>-659476.86</v>
      </c>
      <c r="E150" s="2">
        <v>0</v>
      </c>
      <c r="F150" s="2">
        <v>0</v>
      </c>
      <c r="G150" s="2">
        <v>-659476.86</v>
      </c>
    </row>
    <row r="151" spans="1:7" x14ac:dyDescent="0.35">
      <c r="A151" t="s">
        <v>192</v>
      </c>
      <c r="B151" t="s">
        <v>191</v>
      </c>
      <c r="D151" s="2">
        <v>-2848868.79</v>
      </c>
      <c r="E151" s="2">
        <v>0</v>
      </c>
      <c r="F151" s="2">
        <v>0</v>
      </c>
      <c r="G151" s="2">
        <v>-2848868.79</v>
      </c>
    </row>
    <row r="152" spans="1:7" x14ac:dyDescent="0.35">
      <c r="A152" t="s">
        <v>194</v>
      </c>
      <c r="B152" t="s">
        <v>193</v>
      </c>
      <c r="D152" s="2">
        <v>-1770376.54</v>
      </c>
      <c r="E152" s="2">
        <v>391331.16</v>
      </c>
      <c r="F152" s="2">
        <v>13954248.369999999</v>
      </c>
      <c r="G152" s="2">
        <v>-1379045.38</v>
      </c>
    </row>
    <row r="153" spans="1:7" x14ac:dyDescent="0.35">
      <c r="A153" t="s">
        <v>584</v>
      </c>
      <c r="B153" t="s">
        <v>583</v>
      </c>
      <c r="D153" s="2">
        <v>-6863601.9900000002</v>
      </c>
      <c r="E153" s="2">
        <v>0</v>
      </c>
      <c r="F153" s="2">
        <v>-6863601.9900000002</v>
      </c>
      <c r="G153" s="2">
        <v>-6863601.9900000002</v>
      </c>
    </row>
    <row r="154" spans="1:7" x14ac:dyDescent="0.35">
      <c r="A154" t="s">
        <v>419</v>
      </c>
      <c r="B154" t="s">
        <v>418</v>
      </c>
      <c r="D154" s="2">
        <v>-1998097.5</v>
      </c>
      <c r="E154" s="2">
        <v>0</v>
      </c>
      <c r="F154" s="2">
        <v>105162.96</v>
      </c>
      <c r="G154" s="2">
        <v>-1998097.5</v>
      </c>
    </row>
    <row r="155" spans="1:7" x14ac:dyDescent="0.35">
      <c r="A155" t="s">
        <v>196</v>
      </c>
      <c r="B155" t="s">
        <v>195</v>
      </c>
      <c r="D155" s="2">
        <v>-32288943.170000002</v>
      </c>
      <c r="E155" s="2">
        <v>-12594.4</v>
      </c>
      <c r="F155" s="2">
        <v>-347194.68</v>
      </c>
      <c r="G155" s="2">
        <v>-32301537.57</v>
      </c>
    </row>
    <row r="156" spans="1:7" x14ac:dyDescent="0.35">
      <c r="A156" t="s">
        <v>198</v>
      </c>
      <c r="B156" t="s">
        <v>197</v>
      </c>
      <c r="D156" s="2">
        <v>13391855.550000001</v>
      </c>
      <c r="E156" s="2">
        <v>-968154</v>
      </c>
      <c r="F156" s="2">
        <v>-1063691.22</v>
      </c>
      <c r="G156" s="2">
        <v>12423701.550000001</v>
      </c>
    </row>
    <row r="157" spans="1:7" x14ac:dyDescent="0.35">
      <c r="A157" t="s">
        <v>200</v>
      </c>
      <c r="B157" t="s">
        <v>199</v>
      </c>
      <c r="D157" s="2">
        <v>805022.29</v>
      </c>
      <c r="E157" s="2">
        <v>0</v>
      </c>
      <c r="F157" s="2">
        <v>0</v>
      </c>
      <c r="G157" s="2">
        <v>805022.29</v>
      </c>
    </row>
    <row r="158" spans="1:7" x14ac:dyDescent="0.35">
      <c r="A158" t="s">
        <v>202</v>
      </c>
      <c r="B158" t="s">
        <v>201</v>
      </c>
      <c r="D158" s="2">
        <v>-6623572.3399999999</v>
      </c>
      <c r="E158" s="2">
        <v>-67735.460000000006</v>
      </c>
      <c r="F158" s="2">
        <v>-343396.38</v>
      </c>
      <c r="G158" s="2">
        <v>-6691307.7999999998</v>
      </c>
    </row>
    <row r="159" spans="1:7" x14ac:dyDescent="0.35">
      <c r="A159" t="s">
        <v>204</v>
      </c>
      <c r="B159" t="s">
        <v>203</v>
      </c>
      <c r="D159" s="2">
        <v>3236348.56</v>
      </c>
      <c r="E159" s="2">
        <v>-163317</v>
      </c>
      <c r="F159" s="2">
        <v>-179156.39</v>
      </c>
      <c r="G159" s="2">
        <v>3073031.56</v>
      </c>
    </row>
    <row r="160" spans="1:7" x14ac:dyDescent="0.35">
      <c r="A160" t="s">
        <v>206</v>
      </c>
      <c r="B160" t="s">
        <v>205</v>
      </c>
      <c r="D160" s="2">
        <v>-357446</v>
      </c>
      <c r="E160" s="2">
        <v>0</v>
      </c>
      <c r="F160" s="2">
        <v>0</v>
      </c>
      <c r="G160" s="2">
        <v>-357446</v>
      </c>
    </row>
    <row r="161" spans="1:7" x14ac:dyDescent="0.35">
      <c r="A161" t="s">
        <v>208</v>
      </c>
      <c r="B161" t="s">
        <v>207</v>
      </c>
      <c r="D161" s="2">
        <v>308669.63</v>
      </c>
      <c r="E161" s="2">
        <v>-4468</v>
      </c>
      <c r="F161" s="2">
        <v>-4467.7700000000004</v>
      </c>
      <c r="G161" s="2">
        <v>304201.63</v>
      </c>
    </row>
    <row r="162" spans="1:7" x14ac:dyDescent="0.35">
      <c r="A162" t="s">
        <v>210</v>
      </c>
      <c r="B162" t="s">
        <v>209</v>
      </c>
      <c r="D162" s="2">
        <v>-6575434.7999999998</v>
      </c>
      <c r="E162" s="2">
        <v>0</v>
      </c>
      <c r="F162" s="2">
        <v>0</v>
      </c>
      <c r="G162" s="2">
        <v>-6575434.7999999998</v>
      </c>
    </row>
    <row r="163" spans="1:7" x14ac:dyDescent="0.35">
      <c r="A163" t="s">
        <v>212</v>
      </c>
      <c r="B163" t="s">
        <v>211</v>
      </c>
      <c r="D163" s="2">
        <v>6575434.54</v>
      </c>
      <c r="E163" s="2">
        <v>0</v>
      </c>
      <c r="F163" s="2">
        <v>-0.26</v>
      </c>
      <c r="G163" s="2">
        <v>6575434.54</v>
      </c>
    </row>
    <row r="164" spans="1:7" x14ac:dyDescent="0.35">
      <c r="A164" t="s">
        <v>214</v>
      </c>
      <c r="B164" t="s">
        <v>213</v>
      </c>
      <c r="D164" s="2">
        <v>-1156350</v>
      </c>
      <c r="E164" s="2">
        <v>0</v>
      </c>
      <c r="F164" s="2">
        <v>0</v>
      </c>
      <c r="G164" s="2">
        <v>-1156350</v>
      </c>
    </row>
    <row r="165" spans="1:7" x14ac:dyDescent="0.35">
      <c r="A165" t="s">
        <v>216</v>
      </c>
      <c r="B165" t="s">
        <v>215</v>
      </c>
      <c r="D165" s="2">
        <v>1156350.1299999999</v>
      </c>
      <c r="E165" s="2">
        <v>0</v>
      </c>
      <c r="F165" s="2">
        <v>0.03</v>
      </c>
      <c r="G165" s="2">
        <v>1156350.1299999999</v>
      </c>
    </row>
    <row r="166" spans="1:7" x14ac:dyDescent="0.35">
      <c r="A166" t="s">
        <v>218</v>
      </c>
      <c r="B166" t="s">
        <v>217</v>
      </c>
      <c r="D166" s="2">
        <v>-155054.39999999999</v>
      </c>
      <c r="E166" s="2">
        <v>0</v>
      </c>
      <c r="F166" s="2">
        <v>0</v>
      </c>
      <c r="G166" s="2">
        <v>-155054.39999999999</v>
      </c>
    </row>
    <row r="167" spans="1:7" x14ac:dyDescent="0.35">
      <c r="A167" t="s">
        <v>220</v>
      </c>
      <c r="B167" t="s">
        <v>219</v>
      </c>
      <c r="D167" s="2">
        <v>155054.49</v>
      </c>
      <c r="E167" s="2">
        <v>0</v>
      </c>
      <c r="F167" s="2">
        <v>0.11</v>
      </c>
      <c r="G167" s="2">
        <v>155054.49</v>
      </c>
    </row>
    <row r="168" spans="1:7" x14ac:dyDescent="0.35">
      <c r="A168" t="s">
        <v>222</v>
      </c>
      <c r="B168" t="s">
        <v>221</v>
      </c>
      <c r="D168" s="2">
        <v>28.36</v>
      </c>
      <c r="E168" s="2">
        <v>0</v>
      </c>
      <c r="F168" s="2">
        <v>0</v>
      </c>
      <c r="G168" s="2">
        <v>28.36</v>
      </c>
    </row>
    <row r="169" spans="1:7" x14ac:dyDescent="0.35">
      <c r="A169" t="s">
        <v>224</v>
      </c>
      <c r="B169" t="s">
        <v>223</v>
      </c>
      <c r="D169" s="2">
        <v>-73518.63</v>
      </c>
      <c r="E169" s="2">
        <v>0</v>
      </c>
      <c r="F169" s="2">
        <v>0</v>
      </c>
      <c r="G169" s="2">
        <v>-73518.63</v>
      </c>
    </row>
    <row r="170" spans="1:7" x14ac:dyDescent="0.35">
      <c r="A170" t="s">
        <v>226</v>
      </c>
      <c r="B170" t="s">
        <v>225</v>
      </c>
      <c r="D170" s="2">
        <v>73518.7</v>
      </c>
      <c r="E170" s="2">
        <v>0</v>
      </c>
      <c r="F170" s="2">
        <v>0</v>
      </c>
      <c r="G170" s="2">
        <v>73518.7</v>
      </c>
    </row>
    <row r="171" spans="1:7" x14ac:dyDescent="0.35">
      <c r="A171" t="s">
        <v>228</v>
      </c>
      <c r="B171" t="s">
        <v>227</v>
      </c>
      <c r="D171" s="2">
        <v>-12228224.189999999</v>
      </c>
      <c r="E171" s="2">
        <v>1634555.37</v>
      </c>
      <c r="F171" s="2">
        <v>1634555.37</v>
      </c>
      <c r="G171" s="2">
        <v>-10593668.82</v>
      </c>
    </row>
    <row r="172" spans="1:7" x14ac:dyDescent="0.35">
      <c r="A172" t="s">
        <v>230</v>
      </c>
      <c r="B172" t="s">
        <v>229</v>
      </c>
      <c r="D172" s="2">
        <v>10349457.85</v>
      </c>
      <c r="E172" s="2">
        <v>-161304</v>
      </c>
      <c r="F172" s="2">
        <v>-197551.74</v>
      </c>
      <c r="G172" s="2">
        <v>10188153.85</v>
      </c>
    </row>
    <row r="173" spans="1:7" x14ac:dyDescent="0.35">
      <c r="A173" t="s">
        <v>232</v>
      </c>
      <c r="B173" t="s">
        <v>231</v>
      </c>
      <c r="D173" s="2">
        <v>-51003354.909999996</v>
      </c>
      <c r="E173" s="2">
        <v>-615567.18999999994</v>
      </c>
      <c r="F173" s="2">
        <v>-6520038.6299999999</v>
      </c>
      <c r="G173" s="2">
        <v>-51618922.100000001</v>
      </c>
    </row>
    <row r="174" spans="1:7" x14ac:dyDescent="0.35">
      <c r="A174" t="s">
        <v>234</v>
      </c>
      <c r="B174" t="s">
        <v>233</v>
      </c>
      <c r="D174" s="2">
        <v>-39104749.32</v>
      </c>
      <c r="E174" s="2">
        <v>0</v>
      </c>
      <c r="F174" s="2">
        <v>0</v>
      </c>
      <c r="G174" s="2">
        <v>-39104749.32</v>
      </c>
    </row>
    <row r="175" spans="1:7" x14ac:dyDescent="0.35">
      <c r="A175" t="s">
        <v>450</v>
      </c>
      <c r="B175" t="s">
        <v>449</v>
      </c>
      <c r="D175" s="2">
        <v>-509941.93</v>
      </c>
      <c r="E175" s="2">
        <v>0</v>
      </c>
      <c r="F175" s="2">
        <v>0</v>
      </c>
      <c r="G175" s="2">
        <v>-509941.93</v>
      </c>
    </row>
    <row r="176" spans="1:7" x14ac:dyDescent="0.35">
      <c r="A176" t="s">
        <v>236</v>
      </c>
      <c r="B176" t="s">
        <v>235</v>
      </c>
      <c r="D176" s="2">
        <v>-894719.49</v>
      </c>
      <c r="E176" s="2">
        <v>-25325.23</v>
      </c>
      <c r="F176" s="2">
        <v>-73360</v>
      </c>
      <c r="G176" s="2">
        <v>-920044.72</v>
      </c>
    </row>
    <row r="177" spans="1:7" x14ac:dyDescent="0.35">
      <c r="A177" t="s">
        <v>238</v>
      </c>
      <c r="B177" t="s">
        <v>237</v>
      </c>
      <c r="D177" s="2">
        <v>211548.25</v>
      </c>
      <c r="E177" s="2">
        <v>-28634</v>
      </c>
      <c r="F177" s="2">
        <v>-36053.75</v>
      </c>
      <c r="G177" s="2">
        <v>182914.25</v>
      </c>
    </row>
    <row r="178" spans="1:7" x14ac:dyDescent="0.35">
      <c r="A178" t="s">
        <v>499</v>
      </c>
      <c r="B178" t="s">
        <v>498</v>
      </c>
      <c r="D178" s="2">
        <v>48150.54</v>
      </c>
      <c r="E178" s="2">
        <v>4287.53</v>
      </c>
      <c r="F178" s="2">
        <v>2146210.12</v>
      </c>
      <c r="G178" s="2">
        <v>52438.07</v>
      </c>
    </row>
    <row r="179" spans="1:7" x14ac:dyDescent="0.35">
      <c r="A179" t="s">
        <v>379</v>
      </c>
      <c r="B179" t="s">
        <v>378</v>
      </c>
      <c r="D179" s="2">
        <v>-2280899.04</v>
      </c>
      <c r="E179" s="2">
        <v>0</v>
      </c>
      <c r="F179" s="2">
        <v>0</v>
      </c>
      <c r="G179" s="2">
        <v>-2280899.04</v>
      </c>
    </row>
    <row r="180" spans="1:7" x14ac:dyDescent="0.35">
      <c r="A180" t="s">
        <v>461</v>
      </c>
      <c r="B180" t="s">
        <v>502</v>
      </c>
      <c r="D180" s="2">
        <v>-71448522.299999997</v>
      </c>
      <c r="E180" s="2">
        <v>-674749</v>
      </c>
      <c r="F180" s="2">
        <v>526145</v>
      </c>
      <c r="G180" s="2">
        <v>-72123271.299999997</v>
      </c>
    </row>
    <row r="181" spans="1:7" x14ac:dyDescent="0.35">
      <c r="A181" t="s">
        <v>461</v>
      </c>
      <c r="B181" t="s">
        <v>504</v>
      </c>
      <c r="D181" s="2">
        <v>-22394260.710000001</v>
      </c>
      <c r="E181" s="2">
        <v>1925362</v>
      </c>
      <c r="F181" s="2">
        <v>19202965</v>
      </c>
      <c r="G181" s="2">
        <v>-20468898.710000001</v>
      </c>
    </row>
    <row r="182" spans="1:7" x14ac:dyDescent="0.35">
      <c r="A182" t="s">
        <v>241</v>
      </c>
      <c r="D182" s="2">
        <v>-337298657.60000002</v>
      </c>
      <c r="E182" s="2">
        <v>3572550.79</v>
      </c>
      <c r="F182" s="2">
        <v>26047756.829999998</v>
      </c>
      <c r="G182" s="2">
        <v>-333726106.81</v>
      </c>
    </row>
    <row r="183" spans="1:7" x14ac:dyDescent="0.35">
      <c r="A183" t="s">
        <v>242</v>
      </c>
    </row>
    <row r="184" spans="1:7" x14ac:dyDescent="0.35">
      <c r="A184" t="s">
        <v>244</v>
      </c>
      <c r="B184" t="s">
        <v>243</v>
      </c>
      <c r="D184" s="2">
        <v>-17242464.48</v>
      </c>
      <c r="E184" s="2">
        <v>0</v>
      </c>
      <c r="F184" s="2">
        <v>0</v>
      </c>
      <c r="G184" s="2">
        <v>-17242464.48</v>
      </c>
    </row>
    <row r="185" spans="1:7" x14ac:dyDescent="0.35">
      <c r="A185" t="s">
        <v>180</v>
      </c>
      <c r="B185" t="s">
        <v>179</v>
      </c>
      <c r="D185" s="2">
        <v>-0.02</v>
      </c>
      <c r="E185" s="2">
        <v>0.02</v>
      </c>
      <c r="F185" s="2">
        <v>0.01</v>
      </c>
      <c r="G185" s="2">
        <v>0</v>
      </c>
    </row>
    <row r="186" spans="1:7" x14ac:dyDescent="0.35">
      <c r="A186" t="s">
        <v>511</v>
      </c>
      <c r="B186" t="s">
        <v>510</v>
      </c>
      <c r="D186" s="2">
        <v>0.01</v>
      </c>
      <c r="E186" s="2">
        <v>0</v>
      </c>
      <c r="F186" s="2">
        <v>0</v>
      </c>
      <c r="G186" s="2">
        <v>0.01</v>
      </c>
    </row>
    <row r="187" spans="1:7" x14ac:dyDescent="0.35">
      <c r="A187" t="s">
        <v>246</v>
      </c>
      <c r="B187" t="s">
        <v>245</v>
      </c>
      <c r="D187" s="2">
        <v>43473362.030000001</v>
      </c>
      <c r="E187" s="2">
        <v>-2206788.9500000002</v>
      </c>
      <c r="F187" s="2">
        <v>-1814531.65</v>
      </c>
      <c r="G187" s="2">
        <v>41266573.079999998</v>
      </c>
    </row>
    <row r="188" spans="1:7" x14ac:dyDescent="0.35">
      <c r="A188" t="s">
        <v>194</v>
      </c>
      <c r="B188" t="s">
        <v>193</v>
      </c>
      <c r="D188" s="2">
        <v>0</v>
      </c>
      <c r="E188" s="2">
        <v>-0.01</v>
      </c>
      <c r="F188" s="2">
        <v>0</v>
      </c>
      <c r="G188" s="2">
        <v>-0.01</v>
      </c>
    </row>
    <row r="189" spans="1:7" x14ac:dyDescent="0.35">
      <c r="A189" t="s">
        <v>198</v>
      </c>
      <c r="B189" t="s">
        <v>197</v>
      </c>
      <c r="D189" s="2">
        <v>-13391855.550000001</v>
      </c>
      <c r="E189" s="2">
        <v>968154</v>
      </c>
      <c r="F189" s="2">
        <v>1063691.22</v>
      </c>
      <c r="G189" s="2">
        <v>-12423701.550000001</v>
      </c>
    </row>
    <row r="190" spans="1:7" x14ac:dyDescent="0.35">
      <c r="A190" t="s">
        <v>248</v>
      </c>
      <c r="B190" t="s">
        <v>247</v>
      </c>
      <c r="D190" s="2">
        <v>-4540879.04</v>
      </c>
      <c r="E190" s="2">
        <v>-28498.54</v>
      </c>
      <c r="F190" s="2">
        <v>-250376.57</v>
      </c>
      <c r="G190" s="2">
        <v>-4569377.58</v>
      </c>
    </row>
    <row r="191" spans="1:7" x14ac:dyDescent="0.35">
      <c r="A191" t="s">
        <v>250</v>
      </c>
      <c r="B191" t="s">
        <v>249</v>
      </c>
      <c r="D191" s="2">
        <v>59448.9</v>
      </c>
      <c r="E191" s="2">
        <v>675.78</v>
      </c>
      <c r="F191" s="2">
        <v>8109.36</v>
      </c>
      <c r="G191" s="2">
        <v>60124.68</v>
      </c>
    </row>
    <row r="192" spans="1:7" x14ac:dyDescent="0.35">
      <c r="A192" t="s">
        <v>202</v>
      </c>
      <c r="B192" t="s">
        <v>201</v>
      </c>
      <c r="D192" s="2">
        <v>0.05</v>
      </c>
      <c r="E192" s="2">
        <v>0</v>
      </c>
      <c r="F192" s="2">
        <v>0</v>
      </c>
      <c r="G192" s="2">
        <v>0.05</v>
      </c>
    </row>
    <row r="193" spans="1:7" x14ac:dyDescent="0.35">
      <c r="A193" t="s">
        <v>204</v>
      </c>
      <c r="B193" t="s">
        <v>203</v>
      </c>
      <c r="D193" s="2">
        <v>-3236348.56</v>
      </c>
      <c r="E193" s="2">
        <v>163317</v>
      </c>
      <c r="F193" s="2">
        <v>179156.39</v>
      </c>
      <c r="G193" s="2">
        <v>-3073031.56</v>
      </c>
    </row>
    <row r="194" spans="1:7" x14ac:dyDescent="0.35">
      <c r="A194" t="s">
        <v>206</v>
      </c>
      <c r="B194" t="s">
        <v>205</v>
      </c>
      <c r="D194" s="2">
        <v>212417</v>
      </c>
      <c r="E194" s="2">
        <v>0</v>
      </c>
      <c r="F194" s="2">
        <v>0</v>
      </c>
      <c r="G194" s="2">
        <v>212417</v>
      </c>
    </row>
    <row r="195" spans="1:7" x14ac:dyDescent="0.35">
      <c r="A195" t="s">
        <v>208</v>
      </c>
      <c r="B195" t="s">
        <v>207</v>
      </c>
      <c r="D195" s="2">
        <v>-308669.63</v>
      </c>
      <c r="E195" s="2">
        <v>4468</v>
      </c>
      <c r="F195" s="2">
        <v>4467.7700000000004</v>
      </c>
      <c r="G195" s="2">
        <v>-304201.63</v>
      </c>
    </row>
    <row r="196" spans="1:7" x14ac:dyDescent="0.35">
      <c r="A196" t="s">
        <v>212</v>
      </c>
      <c r="B196" t="s">
        <v>211</v>
      </c>
      <c r="D196" s="2">
        <v>-6575434.54</v>
      </c>
      <c r="E196" s="2">
        <v>0</v>
      </c>
      <c r="F196" s="2">
        <v>0.26</v>
      </c>
      <c r="G196" s="2">
        <v>-6575434.54</v>
      </c>
    </row>
    <row r="197" spans="1:7" x14ac:dyDescent="0.35">
      <c r="A197" t="s">
        <v>216</v>
      </c>
      <c r="B197" t="s">
        <v>215</v>
      </c>
      <c r="D197" s="2">
        <v>-1156350.1299999999</v>
      </c>
      <c r="E197" s="2">
        <v>0</v>
      </c>
      <c r="F197" s="2">
        <v>-0.03</v>
      </c>
      <c r="G197" s="2">
        <v>-1156350.1299999999</v>
      </c>
    </row>
    <row r="198" spans="1:7" x14ac:dyDescent="0.35">
      <c r="A198" t="s">
        <v>220</v>
      </c>
      <c r="B198" t="s">
        <v>219</v>
      </c>
      <c r="D198" s="2">
        <v>-155054.49</v>
      </c>
      <c r="E198" s="2">
        <v>0</v>
      </c>
      <c r="F198" s="2">
        <v>-0.11</v>
      </c>
      <c r="G198" s="2">
        <v>-155054.49</v>
      </c>
    </row>
    <row r="199" spans="1:7" x14ac:dyDescent="0.35">
      <c r="A199" t="s">
        <v>222</v>
      </c>
      <c r="B199" t="s">
        <v>221</v>
      </c>
      <c r="D199" s="2">
        <v>-0.01</v>
      </c>
      <c r="E199" s="2">
        <v>0</v>
      </c>
      <c r="F199" s="2">
        <v>0</v>
      </c>
      <c r="G199" s="2">
        <v>-0.01</v>
      </c>
    </row>
    <row r="200" spans="1:7" x14ac:dyDescent="0.35">
      <c r="A200" t="s">
        <v>226</v>
      </c>
      <c r="B200" t="s">
        <v>225</v>
      </c>
      <c r="D200" s="2">
        <v>-73518.7</v>
      </c>
      <c r="E200" s="2">
        <v>0</v>
      </c>
      <c r="F200" s="2">
        <v>0</v>
      </c>
      <c r="G200" s="2">
        <v>-73518.7</v>
      </c>
    </row>
    <row r="201" spans="1:7" x14ac:dyDescent="0.35">
      <c r="A201" t="s">
        <v>15</v>
      </c>
      <c r="B201" t="s">
        <v>14</v>
      </c>
      <c r="D201" s="2">
        <v>-0.02</v>
      </c>
      <c r="E201" s="2">
        <v>0</v>
      </c>
      <c r="F201" s="2">
        <v>0</v>
      </c>
      <c r="G201" s="2">
        <v>-0.02</v>
      </c>
    </row>
    <row r="202" spans="1:7" x14ac:dyDescent="0.35">
      <c r="A202" t="s">
        <v>17</v>
      </c>
      <c r="B202" t="s">
        <v>16</v>
      </c>
      <c r="D202" s="2">
        <v>4237249.4800000004</v>
      </c>
      <c r="E202" s="2">
        <v>-298980</v>
      </c>
      <c r="F202" s="2">
        <v>-319236.11</v>
      </c>
      <c r="G202" s="2">
        <v>3938269.48</v>
      </c>
    </row>
    <row r="203" spans="1:7" x14ac:dyDescent="0.35">
      <c r="A203" t="s">
        <v>19</v>
      </c>
      <c r="B203" t="s">
        <v>18</v>
      </c>
      <c r="D203" s="2">
        <v>-0.01</v>
      </c>
      <c r="E203" s="2">
        <v>0</v>
      </c>
      <c r="F203" s="2">
        <v>0</v>
      </c>
      <c r="G203" s="2">
        <v>-0.01</v>
      </c>
    </row>
    <row r="204" spans="1:7" x14ac:dyDescent="0.35">
      <c r="A204" t="s">
        <v>230</v>
      </c>
      <c r="B204" t="s">
        <v>229</v>
      </c>
      <c r="D204" s="2">
        <v>-10349457.85</v>
      </c>
      <c r="E204" s="2">
        <v>161304</v>
      </c>
      <c r="F204" s="2">
        <v>197551.74</v>
      </c>
      <c r="G204" s="2">
        <v>-10188153.85</v>
      </c>
    </row>
    <row r="205" spans="1:7" x14ac:dyDescent="0.35">
      <c r="A205" t="s">
        <v>232</v>
      </c>
      <c r="B205" t="s">
        <v>231</v>
      </c>
      <c r="D205" s="2">
        <v>-0.01</v>
      </c>
      <c r="E205" s="2">
        <v>0.01</v>
      </c>
      <c r="F205" s="2">
        <v>0</v>
      </c>
      <c r="G205" s="2">
        <v>0</v>
      </c>
    </row>
    <row r="206" spans="1:7" x14ac:dyDescent="0.35">
      <c r="A206" t="s">
        <v>238</v>
      </c>
      <c r="B206" t="s">
        <v>237</v>
      </c>
      <c r="D206" s="2">
        <v>-211548.25</v>
      </c>
      <c r="E206" s="2">
        <v>28634</v>
      </c>
      <c r="F206" s="2">
        <v>36053.75</v>
      </c>
      <c r="G206" s="2">
        <v>-182914.25</v>
      </c>
    </row>
    <row r="207" spans="1:7" x14ac:dyDescent="0.35">
      <c r="A207" t="s">
        <v>252</v>
      </c>
      <c r="B207" t="s">
        <v>251</v>
      </c>
      <c r="D207" s="2">
        <v>0.21</v>
      </c>
      <c r="E207" s="2">
        <v>0</v>
      </c>
      <c r="F207" s="2">
        <v>0</v>
      </c>
      <c r="G207" s="2">
        <v>0.21</v>
      </c>
    </row>
    <row r="208" spans="1:7" x14ac:dyDescent="0.35">
      <c r="A208" t="s">
        <v>499</v>
      </c>
      <c r="B208" t="s">
        <v>498</v>
      </c>
      <c r="D208" s="2">
        <v>0.01</v>
      </c>
      <c r="E208" s="2">
        <v>0</v>
      </c>
      <c r="F208" s="2">
        <v>0.01</v>
      </c>
      <c r="G208" s="2">
        <v>0.01</v>
      </c>
    </row>
    <row r="209" spans="1:7" x14ac:dyDescent="0.35">
      <c r="A209" t="s">
        <v>254</v>
      </c>
      <c r="B209" t="s">
        <v>253</v>
      </c>
      <c r="D209" s="2">
        <v>-25206854.399999999</v>
      </c>
      <c r="E209" s="2">
        <v>-376950</v>
      </c>
      <c r="F209" s="2">
        <v>-2663258.64</v>
      </c>
      <c r="G209" s="2">
        <v>-25583804.399999999</v>
      </c>
    </row>
    <row r="210" spans="1:7" x14ac:dyDescent="0.35">
      <c r="A210" t="s">
        <v>255</v>
      </c>
      <c r="D210" s="2">
        <v>-34465958</v>
      </c>
      <c r="E210" s="2">
        <v>-1584664.69</v>
      </c>
      <c r="F210" s="2">
        <v>-3558372.6</v>
      </c>
      <c r="G210" s="2">
        <v>-36050622.689999998</v>
      </c>
    </row>
    <row r="211" spans="1:7" x14ac:dyDescent="0.35">
      <c r="A211" t="s">
        <v>256</v>
      </c>
    </row>
    <row r="212" spans="1:7" x14ac:dyDescent="0.35">
      <c r="A212" t="s">
        <v>461</v>
      </c>
      <c r="B212" t="s">
        <v>502</v>
      </c>
      <c r="D212" s="2">
        <v>71448522.299999997</v>
      </c>
      <c r="E212" s="2">
        <v>674749</v>
      </c>
      <c r="F212" s="2">
        <v>-526145</v>
      </c>
      <c r="G212" s="2">
        <v>72123271.299999997</v>
      </c>
    </row>
    <row r="213" spans="1:7" x14ac:dyDescent="0.35">
      <c r="A213" t="s">
        <v>461</v>
      </c>
      <c r="B213" t="s">
        <v>504</v>
      </c>
      <c r="D213" s="2">
        <v>22394260.710000001</v>
      </c>
      <c r="E213" s="2">
        <v>-1925362</v>
      </c>
      <c r="F213" s="2">
        <v>-19202965</v>
      </c>
      <c r="G213" s="2">
        <v>20468898.710000001</v>
      </c>
    </row>
    <row r="214" spans="1:7" x14ac:dyDescent="0.35">
      <c r="A214" t="s">
        <v>257</v>
      </c>
      <c r="D214" s="2">
        <v>93842783.010000005</v>
      </c>
      <c r="E214" s="2">
        <v>-1250613</v>
      </c>
      <c r="F214" s="2">
        <v>-19729110</v>
      </c>
      <c r="G214" s="2">
        <v>92592170.010000005</v>
      </c>
    </row>
    <row r="215" spans="1:7" x14ac:dyDescent="0.35">
      <c r="A215" t="s">
        <v>258</v>
      </c>
    </row>
    <row r="216" spans="1:7" x14ac:dyDescent="0.35">
      <c r="A216" t="s">
        <v>569</v>
      </c>
      <c r="B216" t="s">
        <v>568</v>
      </c>
      <c r="D216" s="2">
        <v>0</v>
      </c>
      <c r="E216" s="2">
        <v>0</v>
      </c>
      <c r="F216" s="2">
        <v>352.54</v>
      </c>
      <c r="G216" s="2">
        <v>0</v>
      </c>
    </row>
    <row r="217" spans="1:7" x14ac:dyDescent="0.35">
      <c r="A217" t="s">
        <v>543</v>
      </c>
      <c r="B217" t="s">
        <v>542</v>
      </c>
      <c r="D217" s="2">
        <v>3637.77</v>
      </c>
      <c r="E217" s="2">
        <v>0</v>
      </c>
      <c r="F217" s="2">
        <v>24849.200000000001</v>
      </c>
      <c r="G217" s="2">
        <v>3637.77</v>
      </c>
    </row>
    <row r="218" spans="1:7" x14ac:dyDescent="0.35">
      <c r="A218" t="s">
        <v>372</v>
      </c>
      <c r="B218" t="s">
        <v>363</v>
      </c>
      <c r="D218" s="2">
        <v>-2989570.81</v>
      </c>
      <c r="E218" s="2">
        <v>-116255.33</v>
      </c>
      <c r="F218" s="2">
        <v>-355140.96</v>
      </c>
      <c r="G218" s="2">
        <v>-3105826.14</v>
      </c>
    </row>
    <row r="219" spans="1:7" x14ac:dyDescent="0.35">
      <c r="A219" t="s">
        <v>545</v>
      </c>
      <c r="B219" t="s">
        <v>544</v>
      </c>
      <c r="D219" s="2">
        <v>-282.66000000000003</v>
      </c>
      <c r="E219" s="2">
        <v>0</v>
      </c>
      <c r="F219" s="2">
        <v>-243.6</v>
      </c>
      <c r="G219" s="2">
        <v>-282.66000000000003</v>
      </c>
    </row>
    <row r="220" spans="1:7" x14ac:dyDescent="0.35">
      <c r="A220" t="s">
        <v>547</v>
      </c>
      <c r="B220" t="s">
        <v>546</v>
      </c>
      <c r="D220" s="2">
        <v>-4449.7299999999996</v>
      </c>
      <c r="E220" s="2">
        <v>4449.7299999999996</v>
      </c>
      <c r="F220" s="2">
        <v>121494.57</v>
      </c>
      <c r="G220" s="2">
        <v>0</v>
      </c>
    </row>
    <row r="221" spans="1:7" x14ac:dyDescent="0.35">
      <c r="A221" t="s">
        <v>421</v>
      </c>
      <c r="B221" t="s">
        <v>420</v>
      </c>
      <c r="D221" s="2">
        <v>-5235543.9800000004</v>
      </c>
      <c r="E221" s="2">
        <v>354837.89</v>
      </c>
      <c r="F221" s="2">
        <v>-3155311.27</v>
      </c>
      <c r="G221" s="2">
        <v>-4880706.09</v>
      </c>
    </row>
    <row r="222" spans="1:7" x14ac:dyDescent="0.35">
      <c r="A222" t="s">
        <v>349</v>
      </c>
      <c r="B222" t="s">
        <v>348</v>
      </c>
      <c r="D222" s="2">
        <v>-602903.05000000005</v>
      </c>
      <c r="E222" s="2">
        <v>0</v>
      </c>
      <c r="F222" s="2">
        <v>378432.39</v>
      </c>
      <c r="G222" s="2">
        <v>-602903.05000000005</v>
      </c>
    </row>
    <row r="223" spans="1:7" x14ac:dyDescent="0.35">
      <c r="A223" t="s">
        <v>423</v>
      </c>
      <c r="B223" t="s">
        <v>422</v>
      </c>
      <c r="D223" s="2">
        <v>67642.64</v>
      </c>
      <c r="E223" s="2">
        <v>0</v>
      </c>
      <c r="F223" s="2">
        <v>0</v>
      </c>
      <c r="G223" s="2">
        <v>67642.64</v>
      </c>
    </row>
    <row r="224" spans="1:7" x14ac:dyDescent="0.35">
      <c r="A224" t="s">
        <v>266</v>
      </c>
      <c r="B224" t="s">
        <v>265</v>
      </c>
      <c r="D224" s="2">
        <v>-575793.94999999995</v>
      </c>
      <c r="E224" s="2">
        <v>-57587.03</v>
      </c>
      <c r="F224" s="2">
        <v>-235619.03</v>
      </c>
      <c r="G224" s="2">
        <v>-633380.98</v>
      </c>
    </row>
    <row r="225" spans="1:7" x14ac:dyDescent="0.35">
      <c r="A225" t="s">
        <v>268</v>
      </c>
      <c r="B225" t="s">
        <v>267</v>
      </c>
      <c r="D225" s="2">
        <v>-241402.35</v>
      </c>
      <c r="E225" s="2">
        <v>0</v>
      </c>
      <c r="F225" s="2">
        <v>0</v>
      </c>
      <c r="G225" s="2">
        <v>-241402.35</v>
      </c>
    </row>
    <row r="226" spans="1:7" x14ac:dyDescent="0.35">
      <c r="A226" t="s">
        <v>270</v>
      </c>
      <c r="B226" t="s">
        <v>269</v>
      </c>
      <c r="D226" s="2">
        <v>5568293.3799999999</v>
      </c>
      <c r="E226" s="2">
        <v>-483185.69</v>
      </c>
      <c r="F226" s="2">
        <v>-1573322.94</v>
      </c>
      <c r="G226" s="2">
        <v>5085107.6900000004</v>
      </c>
    </row>
    <row r="227" spans="1:7" x14ac:dyDescent="0.35">
      <c r="A227" t="s">
        <v>272</v>
      </c>
      <c r="B227" t="s">
        <v>271</v>
      </c>
      <c r="D227" s="2">
        <v>-0.04</v>
      </c>
      <c r="E227" s="2">
        <v>0</v>
      </c>
      <c r="F227" s="2">
        <v>0</v>
      </c>
      <c r="G227" s="2">
        <v>-0.04</v>
      </c>
    </row>
    <row r="228" spans="1:7" x14ac:dyDescent="0.35">
      <c r="A228" t="s">
        <v>554</v>
      </c>
      <c r="B228" t="s">
        <v>553</v>
      </c>
      <c r="D228" s="2">
        <v>-0.05</v>
      </c>
      <c r="E228" s="2">
        <v>0</v>
      </c>
      <c r="F228" s="2">
        <v>0</v>
      </c>
      <c r="G228" s="2">
        <v>-0.05</v>
      </c>
    </row>
    <row r="229" spans="1:7" x14ac:dyDescent="0.35">
      <c r="A229" t="s">
        <v>90</v>
      </c>
      <c r="B229" t="s">
        <v>89</v>
      </c>
      <c r="D229" s="2">
        <v>0.11</v>
      </c>
      <c r="E229" s="2">
        <v>0</v>
      </c>
      <c r="F229" s="2">
        <v>0</v>
      </c>
      <c r="G229" s="2">
        <v>0.11</v>
      </c>
    </row>
    <row r="230" spans="1:7" x14ac:dyDescent="0.35">
      <c r="A230" t="s">
        <v>556</v>
      </c>
      <c r="B230" t="s">
        <v>555</v>
      </c>
      <c r="D230" s="2">
        <v>-26575.89</v>
      </c>
      <c r="E230" s="2">
        <v>1689.03</v>
      </c>
      <c r="F230" s="2">
        <v>-77823.31</v>
      </c>
      <c r="G230" s="2">
        <v>-24886.86</v>
      </c>
    </row>
    <row r="231" spans="1:7" x14ac:dyDescent="0.35">
      <c r="A231" t="s">
        <v>274</v>
      </c>
      <c r="B231" t="s">
        <v>273</v>
      </c>
      <c r="D231" s="2">
        <v>-51767.35</v>
      </c>
      <c r="E231" s="2">
        <v>-9521.73</v>
      </c>
      <c r="F231" s="2">
        <v>-61289.08</v>
      </c>
      <c r="G231" s="2">
        <v>-61289.08</v>
      </c>
    </row>
    <row r="232" spans="1:7" x14ac:dyDescent="0.35">
      <c r="A232" t="s">
        <v>276</v>
      </c>
      <c r="B232" t="s">
        <v>275</v>
      </c>
      <c r="D232" s="2">
        <v>-1785863.18</v>
      </c>
      <c r="E232" s="2">
        <v>1076.74</v>
      </c>
      <c r="F232" s="2">
        <v>39814.870000000003</v>
      </c>
      <c r="G232" s="2">
        <v>-1784786.44</v>
      </c>
    </row>
    <row r="233" spans="1:7" x14ac:dyDescent="0.35">
      <c r="A233" t="s">
        <v>351</v>
      </c>
      <c r="B233" t="s">
        <v>350</v>
      </c>
      <c r="D233" s="2">
        <v>-0.12</v>
      </c>
      <c r="E233" s="2">
        <v>0</v>
      </c>
      <c r="F233" s="2">
        <v>0</v>
      </c>
      <c r="G233" s="2">
        <v>-0.12</v>
      </c>
    </row>
    <row r="234" spans="1:7" x14ac:dyDescent="0.35">
      <c r="A234" t="s">
        <v>278</v>
      </c>
      <c r="B234" t="s">
        <v>277</v>
      </c>
      <c r="D234" s="2">
        <v>0.03</v>
      </c>
      <c r="E234" s="2">
        <v>0</v>
      </c>
      <c r="F234" s="2">
        <v>0</v>
      </c>
      <c r="G234" s="2">
        <v>0.03</v>
      </c>
    </row>
    <row r="235" spans="1:7" x14ac:dyDescent="0.35">
      <c r="A235" t="s">
        <v>280</v>
      </c>
      <c r="B235" t="s">
        <v>279</v>
      </c>
      <c r="D235" s="2">
        <v>0.15</v>
      </c>
      <c r="E235" s="2">
        <v>0</v>
      </c>
      <c r="F235" s="2">
        <v>0</v>
      </c>
      <c r="G235" s="2">
        <v>0.15</v>
      </c>
    </row>
    <row r="236" spans="1:7" x14ac:dyDescent="0.35">
      <c r="A236" t="s">
        <v>353</v>
      </c>
      <c r="B236" t="s">
        <v>352</v>
      </c>
      <c r="D236" s="2">
        <v>-0.12</v>
      </c>
      <c r="E236" s="2">
        <v>0</v>
      </c>
      <c r="F236" s="2">
        <v>0</v>
      </c>
      <c r="G236" s="2">
        <v>-0.12</v>
      </c>
    </row>
    <row r="237" spans="1:7" x14ac:dyDescent="0.35">
      <c r="A237" t="s">
        <v>282</v>
      </c>
      <c r="B237" t="s">
        <v>281</v>
      </c>
      <c r="D237" s="2">
        <v>-3531021.53</v>
      </c>
      <c r="E237" s="2">
        <v>483185.69</v>
      </c>
      <c r="F237" s="2">
        <v>1573322.94</v>
      </c>
      <c r="G237" s="2">
        <v>-3047835.84</v>
      </c>
    </row>
    <row r="238" spans="1:7" x14ac:dyDescent="0.35">
      <c r="A238" t="s">
        <v>284</v>
      </c>
      <c r="B238" t="s">
        <v>283</v>
      </c>
      <c r="D238" s="2">
        <v>19835.39</v>
      </c>
      <c r="E238" s="2">
        <v>2004.82</v>
      </c>
      <c r="F238" s="2">
        <v>4479.3</v>
      </c>
      <c r="G238" s="2">
        <v>21840.21</v>
      </c>
    </row>
    <row r="239" spans="1:7" x14ac:dyDescent="0.35">
      <c r="A239" t="s">
        <v>286</v>
      </c>
      <c r="B239" t="s">
        <v>285</v>
      </c>
      <c r="D239" s="2">
        <v>1026974.27</v>
      </c>
      <c r="E239" s="2">
        <v>-2437572.63</v>
      </c>
      <c r="F239" s="2">
        <v>-3444752.64</v>
      </c>
      <c r="G239" s="2">
        <v>-1410598.36</v>
      </c>
    </row>
    <row r="240" spans="1:7" x14ac:dyDescent="0.35">
      <c r="A240" t="s">
        <v>558</v>
      </c>
      <c r="B240" t="s">
        <v>557</v>
      </c>
      <c r="D240" s="2">
        <v>0.21</v>
      </c>
      <c r="E240" s="2">
        <v>863.68</v>
      </c>
      <c r="F240" s="2">
        <v>-148377.43</v>
      </c>
      <c r="G240" s="2">
        <v>863.89</v>
      </c>
    </row>
    <row r="241" spans="1:7" x14ac:dyDescent="0.35">
      <c r="A241" t="s">
        <v>288</v>
      </c>
      <c r="B241" t="s">
        <v>287</v>
      </c>
      <c r="D241" s="2">
        <v>-128921.12</v>
      </c>
      <c r="E241" s="2">
        <v>611.01</v>
      </c>
      <c r="F241" s="2">
        <v>7332.02</v>
      </c>
      <c r="G241" s="2">
        <v>-128310.11</v>
      </c>
    </row>
    <row r="242" spans="1:7" x14ac:dyDescent="0.35">
      <c r="A242" t="s">
        <v>560</v>
      </c>
      <c r="B242" t="s">
        <v>559</v>
      </c>
      <c r="D242" s="2">
        <v>-196626.17</v>
      </c>
      <c r="E242" s="2">
        <v>931.88</v>
      </c>
      <c r="F242" s="2">
        <v>11182.53</v>
      </c>
      <c r="G242" s="2">
        <v>-195694.29</v>
      </c>
    </row>
    <row r="243" spans="1:7" x14ac:dyDescent="0.35">
      <c r="A243" t="s">
        <v>586</v>
      </c>
      <c r="B243" t="s">
        <v>585</v>
      </c>
      <c r="D243" s="2">
        <v>51767.35</v>
      </c>
      <c r="E243" s="2">
        <v>9521.73</v>
      </c>
      <c r="F243" s="2">
        <v>61289.08</v>
      </c>
      <c r="G243" s="2">
        <v>61289.08</v>
      </c>
    </row>
    <row r="244" spans="1:7" x14ac:dyDescent="0.35">
      <c r="A244" t="s">
        <v>381</v>
      </c>
      <c r="B244" t="s">
        <v>380</v>
      </c>
      <c r="D244" s="2">
        <v>159784.39000000001</v>
      </c>
      <c r="E244" s="2">
        <v>-12291.11</v>
      </c>
      <c r="F244" s="2">
        <v>-147493.31</v>
      </c>
      <c r="G244" s="2">
        <v>147493.28</v>
      </c>
    </row>
    <row r="245" spans="1:7" x14ac:dyDescent="0.35">
      <c r="A245" t="s">
        <v>383</v>
      </c>
      <c r="B245" t="s">
        <v>382</v>
      </c>
      <c r="D245" s="2">
        <v>10812240.59</v>
      </c>
      <c r="E245" s="2">
        <v>308054.25</v>
      </c>
      <c r="F245" s="2">
        <v>3060955.58</v>
      </c>
      <c r="G245" s="2">
        <v>11120294.84</v>
      </c>
    </row>
    <row r="246" spans="1:7" x14ac:dyDescent="0.35">
      <c r="A246" t="s">
        <v>385</v>
      </c>
      <c r="B246" t="s">
        <v>384</v>
      </c>
      <c r="D246" s="2">
        <v>-195489.71</v>
      </c>
      <c r="E246" s="2">
        <v>-109.95</v>
      </c>
      <c r="F246" s="2">
        <v>-672.52</v>
      </c>
      <c r="G246" s="2">
        <v>-195599.66</v>
      </c>
    </row>
    <row r="247" spans="1:7" x14ac:dyDescent="0.35">
      <c r="A247" t="s">
        <v>389</v>
      </c>
      <c r="B247" t="s">
        <v>388</v>
      </c>
      <c r="D247" s="2">
        <v>-1150694.1000000001</v>
      </c>
      <c r="E247" s="2">
        <v>71462.37</v>
      </c>
      <c r="F247" s="2">
        <v>163920.12</v>
      </c>
      <c r="G247" s="2">
        <v>-1079231.73</v>
      </c>
    </row>
    <row r="248" spans="1:7" x14ac:dyDescent="0.35">
      <c r="A248" t="s">
        <v>397</v>
      </c>
      <c r="B248" t="s">
        <v>396</v>
      </c>
      <c r="D248" s="2">
        <v>0.21</v>
      </c>
      <c r="E248" s="2">
        <v>0</v>
      </c>
      <c r="F248" s="2">
        <v>0.21</v>
      </c>
      <c r="G248" s="2">
        <v>0.21</v>
      </c>
    </row>
    <row r="249" spans="1:7" x14ac:dyDescent="0.35">
      <c r="A249" t="s">
        <v>425</v>
      </c>
      <c r="B249" t="s">
        <v>424</v>
      </c>
      <c r="D249" s="2">
        <v>367348.71</v>
      </c>
      <c r="E249" s="2">
        <v>0</v>
      </c>
      <c r="F249" s="2">
        <v>0</v>
      </c>
      <c r="G249" s="2">
        <v>367348.71</v>
      </c>
    </row>
    <row r="250" spans="1:7" x14ac:dyDescent="0.35">
      <c r="A250" t="s">
        <v>427</v>
      </c>
      <c r="B250" t="s">
        <v>426</v>
      </c>
      <c r="D250" s="2">
        <v>-503276.21</v>
      </c>
      <c r="E250" s="2">
        <v>10455.959999999999</v>
      </c>
      <c r="F250" s="2">
        <v>125471.58</v>
      </c>
      <c r="G250" s="2">
        <v>-492820.25</v>
      </c>
    </row>
    <row r="251" spans="1:7" x14ac:dyDescent="0.35">
      <c r="A251" t="s">
        <v>429</v>
      </c>
      <c r="B251" t="s">
        <v>428</v>
      </c>
      <c r="D251" s="2">
        <v>50393.36</v>
      </c>
      <c r="E251" s="2">
        <v>1653.04</v>
      </c>
      <c r="F251" s="2">
        <v>18973.330000000002</v>
      </c>
      <c r="G251" s="2">
        <v>52046.400000000001</v>
      </c>
    </row>
    <row r="252" spans="1:7" x14ac:dyDescent="0.35">
      <c r="A252" t="s">
        <v>431</v>
      </c>
      <c r="B252" t="s">
        <v>430</v>
      </c>
      <c r="D252" s="2">
        <v>-102504.84</v>
      </c>
      <c r="E252" s="2">
        <v>-3310.58</v>
      </c>
      <c r="F252" s="2">
        <v>-37990.74</v>
      </c>
      <c r="G252" s="2">
        <v>-105815.42</v>
      </c>
    </row>
    <row r="253" spans="1:7" x14ac:dyDescent="0.35">
      <c r="A253" t="s">
        <v>433</v>
      </c>
      <c r="B253" t="s">
        <v>432</v>
      </c>
      <c r="D253" s="2">
        <v>-341980.75</v>
      </c>
      <c r="E253" s="2">
        <v>-11512.51</v>
      </c>
      <c r="F253" s="2">
        <v>-131185.64000000001</v>
      </c>
      <c r="G253" s="2">
        <v>-353493.26</v>
      </c>
    </row>
    <row r="254" spans="1:7" x14ac:dyDescent="0.35">
      <c r="A254" t="s">
        <v>435</v>
      </c>
      <c r="B254" t="s">
        <v>434</v>
      </c>
      <c r="D254" s="2">
        <v>-1086.72</v>
      </c>
      <c r="E254" s="2">
        <v>1086.72</v>
      </c>
      <c r="F254" s="2">
        <v>85349.39</v>
      </c>
      <c r="G254" s="2">
        <v>0</v>
      </c>
    </row>
    <row r="255" spans="1:7" x14ac:dyDescent="0.35">
      <c r="A255" t="s">
        <v>437</v>
      </c>
      <c r="B255" t="s">
        <v>436</v>
      </c>
      <c r="D255" s="2">
        <v>-78760.179999999993</v>
      </c>
      <c r="E255" s="2">
        <v>6058.47</v>
      </c>
      <c r="F255" s="2">
        <v>72701.72</v>
      </c>
      <c r="G255" s="2">
        <v>-72701.710000000006</v>
      </c>
    </row>
    <row r="256" spans="1:7" x14ac:dyDescent="0.35">
      <c r="A256" t="s">
        <v>439</v>
      </c>
      <c r="B256" t="s">
        <v>438</v>
      </c>
      <c r="D256" s="2">
        <v>-27257.33</v>
      </c>
      <c r="E256" s="2">
        <v>2096.7199999999998</v>
      </c>
      <c r="F256" s="2">
        <v>25160.639999999999</v>
      </c>
      <c r="G256" s="2">
        <v>-25160.61</v>
      </c>
    </row>
    <row r="257" spans="1:7" x14ac:dyDescent="0.35">
      <c r="A257" t="s">
        <v>482</v>
      </c>
      <c r="B257" t="s">
        <v>481</v>
      </c>
      <c r="D257" s="2">
        <v>910400.34</v>
      </c>
      <c r="E257" s="2">
        <v>-3097.98</v>
      </c>
      <c r="F257" s="2">
        <v>264090.23</v>
      </c>
      <c r="G257" s="2">
        <v>907302.36</v>
      </c>
    </row>
    <row r="258" spans="1:7" x14ac:dyDescent="0.35">
      <c r="A258" t="s">
        <v>484</v>
      </c>
      <c r="B258" t="s">
        <v>483</v>
      </c>
      <c r="D258" s="2">
        <v>-1863675.37</v>
      </c>
      <c r="E258" s="2">
        <v>6580.71</v>
      </c>
      <c r="F258" s="2">
        <v>-530615.64</v>
      </c>
      <c r="G258" s="2">
        <v>-1857094.66</v>
      </c>
    </row>
    <row r="259" spans="1:7" x14ac:dyDescent="0.35">
      <c r="A259" t="s">
        <v>486</v>
      </c>
      <c r="B259" t="s">
        <v>485</v>
      </c>
      <c r="D259" s="2">
        <v>-10260080.390000001</v>
      </c>
      <c r="E259" s="2">
        <v>86237.26</v>
      </c>
      <c r="F259" s="2">
        <v>-876262.51</v>
      </c>
      <c r="G259" s="2">
        <v>-10173843.130000001</v>
      </c>
    </row>
    <row r="260" spans="1:7" x14ac:dyDescent="0.35">
      <c r="A260" t="s">
        <v>562</v>
      </c>
      <c r="B260" t="s">
        <v>561</v>
      </c>
      <c r="D260" s="2">
        <v>-8194768.0300000003</v>
      </c>
      <c r="E260" s="2">
        <v>180418.35</v>
      </c>
      <c r="F260" s="2">
        <v>-1981659.67</v>
      </c>
      <c r="G260" s="2">
        <v>-8014349.6799999997</v>
      </c>
    </row>
    <row r="261" spans="1:7" x14ac:dyDescent="0.35">
      <c r="A261" t="s">
        <v>571</v>
      </c>
      <c r="B261" t="s">
        <v>570</v>
      </c>
      <c r="D261" s="2">
        <v>-184632.84</v>
      </c>
      <c r="E261" s="2">
        <v>-43587.18</v>
      </c>
      <c r="F261" s="2">
        <v>-158870.67000000001</v>
      </c>
      <c r="G261" s="2">
        <v>-228220.02</v>
      </c>
    </row>
    <row r="262" spans="1:7" x14ac:dyDescent="0.35">
      <c r="A262" t="s">
        <v>517</v>
      </c>
      <c r="B262" t="s">
        <v>516</v>
      </c>
      <c r="D262" s="2">
        <v>-23754.55</v>
      </c>
      <c r="E262" s="2">
        <v>1770.17</v>
      </c>
      <c r="F262" s="2">
        <v>21242.04</v>
      </c>
      <c r="G262" s="2">
        <v>-21984.38</v>
      </c>
    </row>
    <row r="263" spans="1:7" x14ac:dyDescent="0.35">
      <c r="A263" t="s">
        <v>519</v>
      </c>
      <c r="B263" t="s">
        <v>518</v>
      </c>
      <c r="D263" s="2">
        <v>0.05</v>
      </c>
      <c r="E263" s="2">
        <v>0</v>
      </c>
      <c r="F263" s="2">
        <v>0</v>
      </c>
      <c r="G263" s="2">
        <v>0.05</v>
      </c>
    </row>
    <row r="264" spans="1:7" x14ac:dyDescent="0.35">
      <c r="A264" t="s">
        <v>573</v>
      </c>
      <c r="B264" t="s">
        <v>572</v>
      </c>
      <c r="D264" s="2">
        <v>-54497.8</v>
      </c>
      <c r="E264" s="2">
        <v>4061.13</v>
      </c>
      <c r="F264" s="2">
        <v>48733.57</v>
      </c>
      <c r="G264" s="2">
        <v>-50436.67</v>
      </c>
    </row>
    <row r="265" spans="1:7" x14ac:dyDescent="0.35">
      <c r="A265" t="s">
        <v>564</v>
      </c>
      <c r="B265" t="s">
        <v>563</v>
      </c>
      <c r="D265" s="2">
        <v>-2207067.2400000002</v>
      </c>
      <c r="E265" s="2">
        <v>0</v>
      </c>
      <c r="F265" s="2">
        <v>0</v>
      </c>
      <c r="G265" s="2">
        <v>-2207067.2400000002</v>
      </c>
    </row>
    <row r="266" spans="1:7" x14ac:dyDescent="0.35">
      <c r="A266" t="s">
        <v>575</v>
      </c>
      <c r="B266" t="s">
        <v>574</v>
      </c>
      <c r="D266" s="2">
        <v>-9659160.6099999994</v>
      </c>
      <c r="E266" s="2">
        <v>0</v>
      </c>
      <c r="F266" s="2">
        <v>0</v>
      </c>
      <c r="G266" s="2">
        <v>-9659160.6099999994</v>
      </c>
    </row>
    <row r="267" spans="1:7" x14ac:dyDescent="0.35">
      <c r="A267" t="s">
        <v>577</v>
      </c>
      <c r="B267" t="s">
        <v>576</v>
      </c>
      <c r="D267" s="2">
        <v>0</v>
      </c>
      <c r="E267" s="2">
        <v>0</v>
      </c>
      <c r="F267" s="2">
        <v>102392.3</v>
      </c>
      <c r="G267" s="2">
        <v>0</v>
      </c>
    </row>
    <row r="268" spans="1:7" x14ac:dyDescent="0.35">
      <c r="A268" t="s">
        <v>579</v>
      </c>
      <c r="B268" t="s">
        <v>578</v>
      </c>
      <c r="D268" s="2">
        <v>-17034.36</v>
      </c>
      <c r="E268" s="2">
        <v>17034.36</v>
      </c>
      <c r="F268" s="2">
        <v>204419.25</v>
      </c>
      <c r="G268" s="2">
        <v>0</v>
      </c>
    </row>
    <row r="269" spans="1:7" x14ac:dyDescent="0.35">
      <c r="A269" t="s">
        <v>588</v>
      </c>
      <c r="B269" t="s">
        <v>587</v>
      </c>
      <c r="D269" s="2">
        <v>-215241</v>
      </c>
      <c r="E269" s="2">
        <v>12661.23</v>
      </c>
      <c r="F269" s="2">
        <v>-202579.77</v>
      </c>
      <c r="G269" s="2">
        <v>-202579.77</v>
      </c>
    </row>
    <row r="270" spans="1:7" x14ac:dyDescent="0.35">
      <c r="A270" t="s">
        <v>590</v>
      </c>
      <c r="B270" t="s">
        <v>589</v>
      </c>
      <c r="D270" s="2">
        <v>-3717308.44</v>
      </c>
      <c r="E270" s="2">
        <v>-46695.95</v>
      </c>
      <c r="F270" s="2">
        <v>-3764004.39</v>
      </c>
      <c r="G270" s="2">
        <v>-3764004.39</v>
      </c>
    </row>
    <row r="271" spans="1:7" x14ac:dyDescent="0.35">
      <c r="A271" t="s">
        <v>403</v>
      </c>
      <c r="B271" t="s">
        <v>402</v>
      </c>
      <c r="D271" s="2">
        <v>5261313.67</v>
      </c>
      <c r="E271" s="2">
        <v>-215.07</v>
      </c>
      <c r="F271" s="2">
        <v>31689.24</v>
      </c>
      <c r="G271" s="2">
        <v>5261098.5999999996</v>
      </c>
    </row>
    <row r="272" spans="1:7" x14ac:dyDescent="0.35">
      <c r="A272" t="s">
        <v>405</v>
      </c>
      <c r="B272" t="s">
        <v>404</v>
      </c>
      <c r="D272" s="2">
        <v>-23098167.030000001</v>
      </c>
      <c r="E272" s="2">
        <v>-3900.14</v>
      </c>
      <c r="F272" s="2">
        <v>-90948.15</v>
      </c>
      <c r="G272" s="2">
        <v>-23102067.170000002</v>
      </c>
    </row>
    <row r="273" spans="1:7" x14ac:dyDescent="0.35">
      <c r="A273" t="s">
        <v>407</v>
      </c>
      <c r="B273" t="s">
        <v>406</v>
      </c>
      <c r="D273" s="2">
        <v>-53866902.939999998</v>
      </c>
      <c r="E273" s="2">
        <v>0</v>
      </c>
      <c r="F273" s="2">
        <v>0</v>
      </c>
      <c r="G273" s="2">
        <v>-53866902.939999998</v>
      </c>
    </row>
    <row r="274" spans="1:7" x14ac:dyDescent="0.35">
      <c r="A274" t="s">
        <v>409</v>
      </c>
      <c r="B274" t="s">
        <v>408</v>
      </c>
      <c r="D274" s="2">
        <v>-1112903.43</v>
      </c>
      <c r="E274" s="2">
        <v>833.05</v>
      </c>
      <c r="F274" s="2">
        <v>-120704.46</v>
      </c>
      <c r="G274" s="2">
        <v>-1112070.3799999999</v>
      </c>
    </row>
    <row r="275" spans="1:7" x14ac:dyDescent="0.35">
      <c r="A275" t="s">
        <v>441</v>
      </c>
      <c r="B275" t="s">
        <v>440</v>
      </c>
      <c r="D275" s="2">
        <v>-633315.03</v>
      </c>
      <c r="E275" s="2">
        <v>0</v>
      </c>
      <c r="F275" s="2">
        <v>0</v>
      </c>
      <c r="G275" s="2">
        <v>-633315.03</v>
      </c>
    </row>
    <row r="276" spans="1:7" x14ac:dyDescent="0.35">
      <c r="A276" t="s">
        <v>290</v>
      </c>
      <c r="B276" t="s">
        <v>289</v>
      </c>
      <c r="D276" s="2">
        <v>470532.3</v>
      </c>
      <c r="E276" s="2">
        <v>0</v>
      </c>
      <c r="F276" s="2">
        <v>-209291.04</v>
      </c>
      <c r="G276" s="2">
        <v>470532.3</v>
      </c>
    </row>
    <row r="277" spans="1:7" x14ac:dyDescent="0.35">
      <c r="A277" t="s">
        <v>292</v>
      </c>
      <c r="B277" t="s">
        <v>291</v>
      </c>
      <c r="D277" s="2">
        <v>-6425177.3499999996</v>
      </c>
      <c r="E277" s="2">
        <v>0</v>
      </c>
      <c r="F277" s="2">
        <v>436212.63</v>
      </c>
      <c r="G277" s="2">
        <v>-6425177.3499999996</v>
      </c>
    </row>
    <row r="278" spans="1:7" x14ac:dyDescent="0.35">
      <c r="A278" t="s">
        <v>581</v>
      </c>
      <c r="B278" t="s">
        <v>580</v>
      </c>
      <c r="D278" s="2">
        <v>2569934.85</v>
      </c>
      <c r="E278" s="2">
        <v>73963.679999999993</v>
      </c>
      <c r="F278" s="2">
        <v>881299.65</v>
      </c>
      <c r="G278" s="2">
        <v>2643898.5299999998</v>
      </c>
    </row>
    <row r="279" spans="1:7" x14ac:dyDescent="0.35">
      <c r="A279" t="s">
        <v>294</v>
      </c>
      <c r="B279" t="s">
        <v>293</v>
      </c>
      <c r="D279" s="2">
        <v>-70666.58</v>
      </c>
      <c r="E279" s="2">
        <v>588.89</v>
      </c>
      <c r="F279" s="2">
        <v>7066.66</v>
      </c>
      <c r="G279" s="2">
        <v>-70077.69</v>
      </c>
    </row>
    <row r="280" spans="1:7" x14ac:dyDescent="0.35">
      <c r="A280" t="s">
        <v>296</v>
      </c>
      <c r="B280" t="s">
        <v>295</v>
      </c>
      <c r="D280" s="2">
        <v>-94770.98</v>
      </c>
      <c r="E280" s="2">
        <v>3790.86</v>
      </c>
      <c r="F280" s="2">
        <v>45490.23</v>
      </c>
      <c r="G280" s="2">
        <v>-90980.12</v>
      </c>
    </row>
    <row r="281" spans="1:7" x14ac:dyDescent="0.35">
      <c r="A281" t="s">
        <v>298</v>
      </c>
      <c r="B281" t="s">
        <v>297</v>
      </c>
      <c r="D281" s="2">
        <v>-0.06</v>
      </c>
      <c r="E281" s="2">
        <v>0</v>
      </c>
      <c r="F281" s="2">
        <v>0</v>
      </c>
      <c r="G281" s="2">
        <v>-0.06</v>
      </c>
    </row>
    <row r="282" spans="1:7" x14ac:dyDescent="0.35">
      <c r="A282" t="s">
        <v>300</v>
      </c>
      <c r="B282" t="s">
        <v>299</v>
      </c>
      <c r="D282" s="2">
        <v>-927322.94</v>
      </c>
      <c r="E282" s="2">
        <v>0</v>
      </c>
      <c r="F282" s="2">
        <v>-211317.05</v>
      </c>
      <c r="G282" s="2">
        <v>-927322.94</v>
      </c>
    </row>
    <row r="283" spans="1:7" x14ac:dyDescent="0.35">
      <c r="A283" t="s">
        <v>461</v>
      </c>
      <c r="B283" t="s">
        <v>507</v>
      </c>
      <c r="D283" s="2">
        <v>-11171916.140000001</v>
      </c>
      <c r="E283" s="2">
        <v>1106712</v>
      </c>
      <c r="F283" s="2">
        <v>10789973</v>
      </c>
      <c r="G283" s="2">
        <v>-10065204.140000001</v>
      </c>
    </row>
    <row r="284" spans="1:7" x14ac:dyDescent="0.35">
      <c r="A284" t="s">
        <v>301</v>
      </c>
      <c r="D284" s="2">
        <v>-124230035.28</v>
      </c>
      <c r="E284" s="2">
        <v>-474151.46</v>
      </c>
      <c r="F284" s="2">
        <v>1092214.99</v>
      </c>
      <c r="G284" s="2">
        <v>-124704186.73999999</v>
      </c>
    </row>
    <row r="285" spans="1:7" x14ac:dyDescent="0.35">
      <c r="A285" t="s">
        <v>360</v>
      </c>
    </row>
    <row r="286" spans="1:7" x14ac:dyDescent="0.35">
      <c r="A286" t="s">
        <v>343</v>
      </c>
      <c r="B286" t="s">
        <v>342</v>
      </c>
      <c r="D286" s="2">
        <v>-2172360</v>
      </c>
      <c r="E286" s="2">
        <v>37726</v>
      </c>
      <c r="F286" s="2">
        <v>452712</v>
      </c>
      <c r="G286" s="2">
        <v>-2134634</v>
      </c>
    </row>
    <row r="287" spans="1:7" x14ac:dyDescent="0.35">
      <c r="A287" t="s">
        <v>361</v>
      </c>
      <c r="D287" s="2">
        <v>-2172360</v>
      </c>
      <c r="E287" s="2">
        <v>37726</v>
      </c>
      <c r="F287" s="2">
        <v>452712</v>
      </c>
      <c r="G287" s="2">
        <v>-2134634</v>
      </c>
    </row>
    <row r="288" spans="1:7" x14ac:dyDescent="0.35">
      <c r="A288" t="s">
        <v>302</v>
      </c>
    </row>
    <row r="289" spans="1:7" x14ac:dyDescent="0.35">
      <c r="A289" t="s">
        <v>304</v>
      </c>
      <c r="B289" t="s">
        <v>303</v>
      </c>
      <c r="D289" s="2">
        <v>-0.09</v>
      </c>
      <c r="E289" s="2">
        <v>0</v>
      </c>
      <c r="F289" s="2">
        <v>0</v>
      </c>
      <c r="G289" s="2">
        <v>-0.09</v>
      </c>
    </row>
    <row r="290" spans="1:7" x14ac:dyDescent="0.35">
      <c r="A290" t="s">
        <v>307</v>
      </c>
      <c r="D290" s="2">
        <v>-0.09</v>
      </c>
      <c r="E290" s="2">
        <v>0</v>
      </c>
      <c r="F290" s="2">
        <v>0</v>
      </c>
      <c r="G290" s="2">
        <v>-0.09</v>
      </c>
    </row>
    <row r="291" spans="1:7" x14ac:dyDescent="0.35">
      <c r="A291" t="s">
        <v>308</v>
      </c>
    </row>
    <row r="292" spans="1:7" x14ac:dyDescent="0.35">
      <c r="A292" t="s">
        <v>244</v>
      </c>
      <c r="B292" t="s">
        <v>243</v>
      </c>
      <c r="D292" s="2">
        <v>-4583439.92</v>
      </c>
      <c r="E292" s="2">
        <v>0</v>
      </c>
      <c r="F292" s="2">
        <v>0</v>
      </c>
      <c r="G292" s="2">
        <v>-4583439.92</v>
      </c>
    </row>
    <row r="293" spans="1:7" x14ac:dyDescent="0.35">
      <c r="A293" t="s">
        <v>246</v>
      </c>
      <c r="B293" t="s">
        <v>245</v>
      </c>
      <c r="D293" s="2">
        <v>11556210.16</v>
      </c>
      <c r="E293" s="2">
        <v>-586614.78</v>
      </c>
      <c r="F293" s="2">
        <v>-482343.85</v>
      </c>
      <c r="G293" s="2">
        <v>10969595.380000001</v>
      </c>
    </row>
    <row r="294" spans="1:7" x14ac:dyDescent="0.35">
      <c r="A294" t="s">
        <v>198</v>
      </c>
      <c r="B294" t="s">
        <v>197</v>
      </c>
      <c r="D294" s="2">
        <v>-3559860.34</v>
      </c>
      <c r="E294" s="2">
        <v>257357.4</v>
      </c>
      <c r="F294" s="2">
        <v>282753.37</v>
      </c>
      <c r="G294" s="2">
        <v>-3302502.94</v>
      </c>
    </row>
    <row r="295" spans="1:7" x14ac:dyDescent="0.35">
      <c r="A295" t="s">
        <v>248</v>
      </c>
      <c r="B295" t="s">
        <v>247</v>
      </c>
      <c r="D295" s="2">
        <v>-1207069.1100000001</v>
      </c>
      <c r="E295" s="2">
        <v>-7575.56</v>
      </c>
      <c r="F295" s="2">
        <v>-66555.789999999994</v>
      </c>
      <c r="G295" s="2">
        <v>-1214644.67</v>
      </c>
    </row>
    <row r="296" spans="1:7" x14ac:dyDescent="0.35">
      <c r="A296" t="s">
        <v>250</v>
      </c>
      <c r="B296" t="s">
        <v>249</v>
      </c>
      <c r="D296" s="2">
        <v>15802.87</v>
      </c>
      <c r="E296" s="2">
        <v>179.64</v>
      </c>
      <c r="F296" s="2">
        <v>2155.65</v>
      </c>
      <c r="G296" s="2">
        <v>15982.51</v>
      </c>
    </row>
    <row r="297" spans="1:7" x14ac:dyDescent="0.35">
      <c r="A297" t="s">
        <v>202</v>
      </c>
      <c r="B297" t="s">
        <v>201</v>
      </c>
      <c r="D297" s="2">
        <v>0.01</v>
      </c>
      <c r="E297" s="2">
        <v>0.01</v>
      </c>
      <c r="F297" s="2">
        <v>0.01</v>
      </c>
      <c r="G297" s="2">
        <v>0.02</v>
      </c>
    </row>
    <row r="298" spans="1:7" x14ac:dyDescent="0.35">
      <c r="A298" t="s">
        <v>204</v>
      </c>
      <c r="B298" t="s">
        <v>203</v>
      </c>
      <c r="D298" s="2">
        <v>-860295.19</v>
      </c>
      <c r="E298" s="2">
        <v>43413.38</v>
      </c>
      <c r="F298" s="2">
        <v>47623.85</v>
      </c>
      <c r="G298" s="2">
        <v>-816881.81</v>
      </c>
    </row>
    <row r="299" spans="1:7" x14ac:dyDescent="0.35">
      <c r="A299" t="s">
        <v>206</v>
      </c>
      <c r="B299" t="s">
        <v>205</v>
      </c>
      <c r="D299" s="2">
        <v>56465.279999999999</v>
      </c>
      <c r="E299" s="2">
        <v>0</v>
      </c>
      <c r="F299" s="2">
        <v>0</v>
      </c>
      <c r="G299" s="2">
        <v>56465.279999999999</v>
      </c>
    </row>
    <row r="300" spans="1:7" x14ac:dyDescent="0.35">
      <c r="A300" t="s">
        <v>208</v>
      </c>
      <c r="B300" t="s">
        <v>207</v>
      </c>
      <c r="D300" s="2">
        <v>-82051.42</v>
      </c>
      <c r="E300" s="2">
        <v>1187.7</v>
      </c>
      <c r="F300" s="2">
        <v>1187.6400000000001</v>
      </c>
      <c r="G300" s="2">
        <v>-80863.72</v>
      </c>
    </row>
    <row r="301" spans="1:7" x14ac:dyDescent="0.35">
      <c r="A301" t="s">
        <v>212</v>
      </c>
      <c r="B301" t="s">
        <v>211</v>
      </c>
      <c r="D301" s="2">
        <v>-1747900.32</v>
      </c>
      <c r="E301" s="2">
        <v>0</v>
      </c>
      <c r="F301" s="2">
        <v>7.0000000000000007E-2</v>
      </c>
      <c r="G301" s="2">
        <v>-1747900.32</v>
      </c>
    </row>
    <row r="302" spans="1:7" x14ac:dyDescent="0.35">
      <c r="A302" t="s">
        <v>216</v>
      </c>
      <c r="B302" t="s">
        <v>215</v>
      </c>
      <c r="D302" s="2">
        <v>-307384.21000000002</v>
      </c>
      <c r="E302" s="2">
        <v>0</v>
      </c>
      <c r="F302" s="2">
        <v>0</v>
      </c>
      <c r="G302" s="2">
        <v>-307384.21000000002</v>
      </c>
    </row>
    <row r="303" spans="1:7" x14ac:dyDescent="0.35">
      <c r="A303" t="s">
        <v>220</v>
      </c>
      <c r="B303" t="s">
        <v>219</v>
      </c>
      <c r="D303" s="2">
        <v>-41217.019999999997</v>
      </c>
      <c r="E303" s="2">
        <v>0</v>
      </c>
      <c r="F303" s="2">
        <v>-0.03</v>
      </c>
      <c r="G303" s="2">
        <v>-41217.019999999997</v>
      </c>
    </row>
    <row r="304" spans="1:7" x14ac:dyDescent="0.35">
      <c r="A304" t="s">
        <v>226</v>
      </c>
      <c r="B304" t="s">
        <v>225</v>
      </c>
      <c r="D304" s="2">
        <v>-19542.95</v>
      </c>
      <c r="E304" s="2">
        <v>0</v>
      </c>
      <c r="F304" s="2">
        <v>0</v>
      </c>
      <c r="G304" s="2">
        <v>-19542.95</v>
      </c>
    </row>
    <row r="305" spans="1:7" x14ac:dyDescent="0.35">
      <c r="A305" t="s">
        <v>15</v>
      </c>
      <c r="B305" t="s">
        <v>14</v>
      </c>
      <c r="D305" s="2">
        <v>-0.01</v>
      </c>
      <c r="E305" s="2">
        <v>0</v>
      </c>
      <c r="F305" s="2">
        <v>-0.01</v>
      </c>
      <c r="G305" s="2">
        <v>-0.01</v>
      </c>
    </row>
    <row r="306" spans="1:7" x14ac:dyDescent="0.35">
      <c r="A306" t="s">
        <v>17</v>
      </c>
      <c r="B306" t="s">
        <v>16</v>
      </c>
      <c r="D306" s="2">
        <v>1126357.46</v>
      </c>
      <c r="E306" s="2">
        <v>-79475.7</v>
      </c>
      <c r="F306" s="2">
        <v>-84860.24</v>
      </c>
      <c r="G306" s="2">
        <v>1046881.76</v>
      </c>
    </row>
    <row r="307" spans="1:7" x14ac:dyDescent="0.35">
      <c r="A307" t="s">
        <v>21</v>
      </c>
      <c r="B307" t="s">
        <v>20</v>
      </c>
      <c r="D307" s="2">
        <v>0.01</v>
      </c>
      <c r="E307" s="2">
        <v>0</v>
      </c>
      <c r="F307" s="2">
        <v>0</v>
      </c>
      <c r="G307" s="2">
        <v>0.01</v>
      </c>
    </row>
    <row r="308" spans="1:7" x14ac:dyDescent="0.35">
      <c r="A308" t="s">
        <v>421</v>
      </c>
      <c r="B308" t="s">
        <v>420</v>
      </c>
      <c r="D308" s="2">
        <v>0.01</v>
      </c>
      <c r="E308" s="2">
        <v>0</v>
      </c>
      <c r="F308" s="2">
        <v>0.01</v>
      </c>
      <c r="G308" s="2">
        <v>0.01</v>
      </c>
    </row>
    <row r="309" spans="1:7" x14ac:dyDescent="0.35">
      <c r="A309" t="s">
        <v>349</v>
      </c>
      <c r="B309" t="s">
        <v>348</v>
      </c>
      <c r="D309" s="2">
        <v>0.02</v>
      </c>
      <c r="E309" s="2">
        <v>0</v>
      </c>
      <c r="F309" s="2">
        <v>0</v>
      </c>
      <c r="G309" s="2">
        <v>0.02</v>
      </c>
    </row>
    <row r="310" spans="1:7" x14ac:dyDescent="0.35">
      <c r="A310" t="s">
        <v>29</v>
      </c>
      <c r="B310" t="s">
        <v>28</v>
      </c>
      <c r="D310" s="2">
        <v>-0.01</v>
      </c>
      <c r="E310" s="2">
        <v>0</v>
      </c>
      <c r="F310" s="2">
        <v>0</v>
      </c>
      <c r="G310" s="2">
        <v>-0.01</v>
      </c>
    </row>
    <row r="311" spans="1:7" x14ac:dyDescent="0.35">
      <c r="A311" t="s">
        <v>230</v>
      </c>
      <c r="B311" t="s">
        <v>229</v>
      </c>
      <c r="D311" s="2">
        <v>-2751121.7</v>
      </c>
      <c r="E311" s="2">
        <v>42878.27</v>
      </c>
      <c r="F311" s="2">
        <v>52513.75</v>
      </c>
      <c r="G311" s="2">
        <v>-2708243.43</v>
      </c>
    </row>
    <row r="312" spans="1:7" x14ac:dyDescent="0.35">
      <c r="A312" t="s">
        <v>238</v>
      </c>
      <c r="B312" t="s">
        <v>237</v>
      </c>
      <c r="D312" s="2">
        <v>-56234.35</v>
      </c>
      <c r="E312" s="2">
        <v>7611.57</v>
      </c>
      <c r="F312" s="2">
        <v>9583.9</v>
      </c>
      <c r="G312" s="2">
        <v>-48622.78</v>
      </c>
    </row>
    <row r="313" spans="1:7" x14ac:dyDescent="0.35">
      <c r="A313" t="s">
        <v>252</v>
      </c>
      <c r="B313" t="s">
        <v>251</v>
      </c>
      <c r="D313" s="2">
        <v>0.06</v>
      </c>
      <c r="E313" s="2">
        <v>0</v>
      </c>
      <c r="F313" s="2">
        <v>0</v>
      </c>
      <c r="G313" s="2">
        <v>0.06</v>
      </c>
    </row>
    <row r="314" spans="1:7" x14ac:dyDescent="0.35">
      <c r="A314" t="s">
        <v>33</v>
      </c>
      <c r="B314" t="s">
        <v>32</v>
      </c>
      <c r="D314" s="2">
        <v>0.01</v>
      </c>
      <c r="E314" s="2">
        <v>0</v>
      </c>
      <c r="F314" s="2">
        <v>0</v>
      </c>
      <c r="G314" s="2">
        <v>0.01</v>
      </c>
    </row>
    <row r="315" spans="1:7" x14ac:dyDescent="0.35">
      <c r="A315" t="s">
        <v>35</v>
      </c>
      <c r="B315" t="s">
        <v>34</v>
      </c>
      <c r="D315" s="2">
        <v>0.02</v>
      </c>
      <c r="E315" s="2">
        <v>0</v>
      </c>
      <c r="F315" s="2">
        <v>0</v>
      </c>
      <c r="G315" s="2">
        <v>0.02</v>
      </c>
    </row>
    <row r="316" spans="1:7" x14ac:dyDescent="0.35">
      <c r="A316" t="s">
        <v>41</v>
      </c>
      <c r="B316" t="s">
        <v>40</v>
      </c>
      <c r="D316" s="2">
        <v>-0.01</v>
      </c>
      <c r="E316" s="2">
        <v>0</v>
      </c>
      <c r="F316" s="2">
        <v>0</v>
      </c>
      <c r="G316" s="2">
        <v>-0.01</v>
      </c>
    </row>
    <row r="317" spans="1:7" x14ac:dyDescent="0.35">
      <c r="A317" t="s">
        <v>55</v>
      </c>
      <c r="B317" t="s">
        <v>54</v>
      </c>
      <c r="D317" s="2">
        <v>-0.01</v>
      </c>
      <c r="E317" s="2">
        <v>0</v>
      </c>
      <c r="F317" s="2">
        <v>0</v>
      </c>
      <c r="G317" s="2">
        <v>-0.01</v>
      </c>
    </row>
    <row r="318" spans="1:7" x14ac:dyDescent="0.35">
      <c r="A318" t="s">
        <v>59</v>
      </c>
      <c r="B318" t="s">
        <v>58</v>
      </c>
      <c r="D318" s="2">
        <v>-0.01</v>
      </c>
      <c r="E318" s="2">
        <v>0</v>
      </c>
      <c r="F318" s="2">
        <v>0</v>
      </c>
      <c r="G318" s="2">
        <v>-0.01</v>
      </c>
    </row>
    <row r="319" spans="1:7" x14ac:dyDescent="0.35">
      <c r="A319" t="s">
        <v>61</v>
      </c>
      <c r="B319" t="s">
        <v>60</v>
      </c>
      <c r="D319" s="2">
        <v>0</v>
      </c>
      <c r="E319" s="2">
        <v>-0.01</v>
      </c>
      <c r="F319" s="2">
        <v>-0.01</v>
      </c>
      <c r="G319" s="2">
        <v>-0.01</v>
      </c>
    </row>
    <row r="320" spans="1:7" x14ac:dyDescent="0.35">
      <c r="A320" t="s">
        <v>272</v>
      </c>
      <c r="B320" t="s">
        <v>271</v>
      </c>
      <c r="D320" s="2">
        <v>-0.01</v>
      </c>
      <c r="E320" s="2">
        <v>0</v>
      </c>
      <c r="F320" s="2">
        <v>0</v>
      </c>
      <c r="G320" s="2">
        <v>-0.01</v>
      </c>
    </row>
    <row r="321" spans="1:7" x14ac:dyDescent="0.35">
      <c r="A321" t="s">
        <v>90</v>
      </c>
      <c r="B321" t="s">
        <v>89</v>
      </c>
      <c r="D321" s="2">
        <v>-0.01</v>
      </c>
      <c r="E321" s="2">
        <v>0</v>
      </c>
      <c r="F321" s="2">
        <v>0</v>
      </c>
      <c r="G321" s="2">
        <v>-0.01</v>
      </c>
    </row>
    <row r="322" spans="1:7" x14ac:dyDescent="0.35">
      <c r="A322" t="s">
        <v>556</v>
      </c>
      <c r="B322" t="s">
        <v>555</v>
      </c>
      <c r="D322" s="2">
        <v>0.01</v>
      </c>
      <c r="E322" s="2">
        <v>-0.01</v>
      </c>
      <c r="F322" s="2">
        <v>0</v>
      </c>
      <c r="G322" s="2">
        <v>0</v>
      </c>
    </row>
    <row r="323" spans="1:7" x14ac:dyDescent="0.35">
      <c r="A323" t="s">
        <v>94</v>
      </c>
      <c r="B323" t="s">
        <v>93</v>
      </c>
      <c r="D323" s="2">
        <v>-0.01</v>
      </c>
      <c r="E323" s="2">
        <v>0</v>
      </c>
      <c r="F323" s="2">
        <v>0</v>
      </c>
      <c r="G323" s="2">
        <v>-0.01</v>
      </c>
    </row>
    <row r="324" spans="1:7" x14ac:dyDescent="0.35">
      <c r="A324" t="s">
        <v>96</v>
      </c>
      <c r="B324" t="s">
        <v>95</v>
      </c>
      <c r="D324" s="2">
        <v>0.01</v>
      </c>
      <c r="E324" s="2">
        <v>0</v>
      </c>
      <c r="F324" s="2">
        <v>0.01</v>
      </c>
      <c r="G324" s="2">
        <v>0.01</v>
      </c>
    </row>
    <row r="325" spans="1:7" x14ac:dyDescent="0.35">
      <c r="A325" t="s">
        <v>286</v>
      </c>
      <c r="B325" t="s">
        <v>285</v>
      </c>
      <c r="D325" s="2">
        <v>0.01</v>
      </c>
      <c r="E325" s="2">
        <v>0</v>
      </c>
      <c r="F325" s="2">
        <v>0</v>
      </c>
      <c r="G325" s="2">
        <v>0.01</v>
      </c>
    </row>
    <row r="326" spans="1:7" x14ac:dyDescent="0.35">
      <c r="A326" t="s">
        <v>288</v>
      </c>
      <c r="B326" t="s">
        <v>287</v>
      </c>
      <c r="D326" s="2">
        <v>-0.01</v>
      </c>
      <c r="E326" s="2">
        <v>-0.01</v>
      </c>
      <c r="F326" s="2">
        <v>-0.01</v>
      </c>
      <c r="G326" s="2">
        <v>-0.02</v>
      </c>
    </row>
    <row r="327" spans="1:7" x14ac:dyDescent="0.35">
      <c r="A327" t="s">
        <v>560</v>
      </c>
      <c r="B327" t="s">
        <v>559</v>
      </c>
      <c r="D327" s="2">
        <v>-0.01</v>
      </c>
      <c r="E327" s="2">
        <v>0</v>
      </c>
      <c r="F327" s="2">
        <v>0</v>
      </c>
      <c r="G327" s="2">
        <v>-0.01</v>
      </c>
    </row>
    <row r="328" spans="1:7" x14ac:dyDescent="0.35">
      <c r="A328" t="s">
        <v>381</v>
      </c>
      <c r="B328" t="s">
        <v>380</v>
      </c>
      <c r="D328" s="2">
        <v>0</v>
      </c>
      <c r="E328" s="2">
        <v>0</v>
      </c>
      <c r="F328" s="2">
        <v>0.01</v>
      </c>
      <c r="G328" s="2">
        <v>0</v>
      </c>
    </row>
    <row r="329" spans="1:7" x14ac:dyDescent="0.35">
      <c r="A329" t="s">
        <v>385</v>
      </c>
      <c r="B329" t="s">
        <v>384</v>
      </c>
      <c r="D329" s="2">
        <v>0.01</v>
      </c>
      <c r="E329" s="2">
        <v>0</v>
      </c>
      <c r="F329" s="2">
        <v>0</v>
      </c>
      <c r="G329" s="2">
        <v>0.01</v>
      </c>
    </row>
    <row r="330" spans="1:7" x14ac:dyDescent="0.35">
      <c r="A330" t="s">
        <v>427</v>
      </c>
      <c r="B330" t="s">
        <v>426</v>
      </c>
      <c r="D330" s="2">
        <v>-0.01</v>
      </c>
      <c r="E330" s="2">
        <v>0</v>
      </c>
      <c r="F330" s="2">
        <v>0</v>
      </c>
      <c r="G330" s="2">
        <v>-0.01</v>
      </c>
    </row>
    <row r="331" spans="1:7" x14ac:dyDescent="0.35">
      <c r="A331" t="s">
        <v>429</v>
      </c>
      <c r="B331" t="s">
        <v>428</v>
      </c>
      <c r="D331" s="2">
        <v>0.01</v>
      </c>
      <c r="E331" s="2">
        <v>0.01</v>
      </c>
      <c r="F331" s="2">
        <v>0.01</v>
      </c>
      <c r="G331" s="2">
        <v>0.02</v>
      </c>
    </row>
    <row r="332" spans="1:7" x14ac:dyDescent="0.35">
      <c r="A332" t="s">
        <v>431</v>
      </c>
      <c r="B332" t="s">
        <v>430</v>
      </c>
      <c r="D332" s="2">
        <v>-0.02</v>
      </c>
      <c r="E332" s="2">
        <v>0.01</v>
      </c>
      <c r="F332" s="2">
        <v>0.01</v>
      </c>
      <c r="G332" s="2">
        <v>-0.01</v>
      </c>
    </row>
    <row r="333" spans="1:7" x14ac:dyDescent="0.35">
      <c r="A333" t="s">
        <v>433</v>
      </c>
      <c r="B333" t="s">
        <v>432</v>
      </c>
      <c r="D333" s="2">
        <v>0.02</v>
      </c>
      <c r="E333" s="2">
        <v>0</v>
      </c>
      <c r="F333" s="2">
        <v>0.01</v>
      </c>
      <c r="G333" s="2">
        <v>0.02</v>
      </c>
    </row>
    <row r="334" spans="1:7" x14ac:dyDescent="0.35">
      <c r="A334" t="s">
        <v>437</v>
      </c>
      <c r="B334" t="s">
        <v>436</v>
      </c>
      <c r="D334" s="2">
        <v>0.01</v>
      </c>
      <c r="E334" s="2">
        <v>0.02</v>
      </c>
      <c r="F334" s="2">
        <v>0.01</v>
      </c>
      <c r="G334" s="2">
        <v>0.03</v>
      </c>
    </row>
    <row r="335" spans="1:7" x14ac:dyDescent="0.35">
      <c r="A335" t="s">
        <v>403</v>
      </c>
      <c r="B335" t="s">
        <v>402</v>
      </c>
      <c r="D335" s="2">
        <v>0</v>
      </c>
      <c r="E335" s="2">
        <v>0.01</v>
      </c>
      <c r="F335" s="2">
        <v>0.01</v>
      </c>
      <c r="G335" s="2">
        <v>0.01</v>
      </c>
    </row>
    <row r="336" spans="1:7" x14ac:dyDescent="0.35">
      <c r="A336" t="s">
        <v>405</v>
      </c>
      <c r="B336" t="s">
        <v>404</v>
      </c>
      <c r="D336" s="2">
        <v>0.01</v>
      </c>
      <c r="E336" s="2">
        <v>0</v>
      </c>
      <c r="F336" s="2">
        <v>0.01</v>
      </c>
      <c r="G336" s="2">
        <v>0.01</v>
      </c>
    </row>
    <row r="337" spans="1:7" x14ac:dyDescent="0.35">
      <c r="A337" t="s">
        <v>409</v>
      </c>
      <c r="B337" t="s">
        <v>408</v>
      </c>
      <c r="D337" s="2">
        <v>-0.01</v>
      </c>
      <c r="E337" s="2">
        <v>0</v>
      </c>
      <c r="F337" s="2">
        <v>0</v>
      </c>
      <c r="G337" s="2">
        <v>-0.01</v>
      </c>
    </row>
    <row r="338" spans="1:7" x14ac:dyDescent="0.35">
      <c r="A338" t="s">
        <v>292</v>
      </c>
      <c r="B338" t="s">
        <v>291</v>
      </c>
      <c r="D338" s="2">
        <v>-0.03</v>
      </c>
      <c r="E338" s="2">
        <v>0</v>
      </c>
      <c r="F338" s="2">
        <v>0</v>
      </c>
      <c r="G338" s="2">
        <v>-0.03</v>
      </c>
    </row>
    <row r="339" spans="1:7" x14ac:dyDescent="0.35">
      <c r="A339" t="s">
        <v>294</v>
      </c>
      <c r="B339" t="s">
        <v>293</v>
      </c>
      <c r="D339" s="2">
        <v>-7.0000000000000007E-2</v>
      </c>
      <c r="E339" s="2">
        <v>0</v>
      </c>
      <c r="F339" s="2">
        <v>0</v>
      </c>
      <c r="G339" s="2">
        <v>-7.0000000000000007E-2</v>
      </c>
    </row>
    <row r="340" spans="1:7" x14ac:dyDescent="0.35">
      <c r="A340" t="s">
        <v>102</v>
      </c>
      <c r="B340" t="s">
        <v>101</v>
      </c>
      <c r="D340" s="2">
        <v>-0.01</v>
      </c>
      <c r="E340" s="2">
        <v>0</v>
      </c>
      <c r="F340" s="2">
        <v>0</v>
      </c>
      <c r="G340" s="2">
        <v>-0.01</v>
      </c>
    </row>
    <row r="341" spans="1:7" x14ac:dyDescent="0.35">
      <c r="A341" t="s">
        <v>296</v>
      </c>
      <c r="B341" t="s">
        <v>295</v>
      </c>
      <c r="D341" s="2">
        <v>0</v>
      </c>
      <c r="E341" s="2">
        <v>-0.01</v>
      </c>
      <c r="F341" s="2">
        <v>0.01</v>
      </c>
      <c r="G341" s="2">
        <v>-0.01</v>
      </c>
    </row>
    <row r="342" spans="1:7" x14ac:dyDescent="0.35">
      <c r="A342" t="s">
        <v>148</v>
      </c>
      <c r="B342" t="s">
        <v>147</v>
      </c>
      <c r="D342" s="2">
        <v>-979.97</v>
      </c>
      <c r="E342" s="2">
        <v>0</v>
      </c>
      <c r="F342" s="2">
        <v>0</v>
      </c>
      <c r="G342" s="2">
        <v>-979.97</v>
      </c>
    </row>
    <row r="343" spans="1:7" x14ac:dyDescent="0.35">
      <c r="A343" t="s">
        <v>254</v>
      </c>
      <c r="B343" t="s">
        <v>253</v>
      </c>
      <c r="D343" s="2">
        <v>-6700556.2300000004</v>
      </c>
      <c r="E343" s="2">
        <v>-100201.91</v>
      </c>
      <c r="F343" s="2">
        <v>-707954.83</v>
      </c>
      <c r="G343" s="2">
        <v>-6800758.1399999997</v>
      </c>
    </row>
    <row r="344" spans="1:7" x14ac:dyDescent="0.35">
      <c r="A344" t="s">
        <v>298</v>
      </c>
      <c r="B344" t="s">
        <v>297</v>
      </c>
      <c r="D344" s="2">
        <v>7.0000000000000007E-2</v>
      </c>
      <c r="E344" s="2">
        <v>0</v>
      </c>
      <c r="F344" s="2">
        <v>0</v>
      </c>
      <c r="G344" s="2">
        <v>7.0000000000000007E-2</v>
      </c>
    </row>
    <row r="345" spans="1:7" x14ac:dyDescent="0.35">
      <c r="A345" t="s">
        <v>150</v>
      </c>
      <c r="B345" t="s">
        <v>149</v>
      </c>
      <c r="D345" s="2">
        <v>5303251.3</v>
      </c>
      <c r="E345" s="2">
        <v>-16696.43</v>
      </c>
      <c r="F345" s="2">
        <v>260844.26</v>
      </c>
      <c r="G345" s="2">
        <v>5286554.87</v>
      </c>
    </row>
    <row r="346" spans="1:7" x14ac:dyDescent="0.35">
      <c r="A346" t="s">
        <v>310</v>
      </c>
      <c r="B346" t="s">
        <v>309</v>
      </c>
      <c r="D346" s="2">
        <v>-25253577.579999998</v>
      </c>
      <c r="E346" s="2">
        <v>79506.8</v>
      </c>
      <c r="F346" s="2">
        <v>-1242115.46</v>
      </c>
      <c r="G346" s="2">
        <v>-25174070.780000001</v>
      </c>
    </row>
    <row r="347" spans="1:7" x14ac:dyDescent="0.35">
      <c r="A347" t="s">
        <v>300</v>
      </c>
      <c r="B347" t="s">
        <v>299</v>
      </c>
      <c r="D347" s="2">
        <v>-0.06</v>
      </c>
      <c r="E347" s="2">
        <v>0</v>
      </c>
      <c r="F347" s="2">
        <v>0</v>
      </c>
      <c r="G347" s="2">
        <v>-0.06</v>
      </c>
    </row>
    <row r="348" spans="1:7" x14ac:dyDescent="0.35">
      <c r="A348" t="s">
        <v>461</v>
      </c>
      <c r="B348" t="s">
        <v>521</v>
      </c>
      <c r="D348" s="2">
        <v>-11.24</v>
      </c>
      <c r="E348" s="2">
        <v>0</v>
      </c>
      <c r="F348" s="2">
        <v>0</v>
      </c>
      <c r="G348" s="2">
        <v>-11.24</v>
      </c>
    </row>
    <row r="349" spans="1:7" x14ac:dyDescent="0.35">
      <c r="A349" t="s">
        <v>461</v>
      </c>
      <c r="B349" t="s">
        <v>523</v>
      </c>
      <c r="D349" s="2">
        <v>2380180.48</v>
      </c>
      <c r="E349" s="2">
        <v>0</v>
      </c>
      <c r="F349" s="2">
        <v>0</v>
      </c>
      <c r="G349" s="2">
        <v>2380180.48</v>
      </c>
    </row>
    <row r="350" spans="1:7" x14ac:dyDescent="0.35">
      <c r="A350" t="s">
        <v>311</v>
      </c>
      <c r="D350" s="2">
        <v>-26732974.010000002</v>
      </c>
      <c r="E350" s="2">
        <v>-358429.6</v>
      </c>
      <c r="F350" s="2">
        <v>-1927167.63</v>
      </c>
      <c r="G350" s="2">
        <v>-27091403.609999999</v>
      </c>
    </row>
    <row r="351" spans="1:7" x14ac:dyDescent="0.35">
      <c r="A351" t="s">
        <v>312</v>
      </c>
    </row>
    <row r="352" spans="1:7" x14ac:dyDescent="0.35">
      <c r="A352" t="s">
        <v>314</v>
      </c>
      <c r="B352" t="s">
        <v>313</v>
      </c>
      <c r="D352" s="2">
        <v>-95001553.700000003</v>
      </c>
      <c r="E352" s="2">
        <v>299097</v>
      </c>
      <c r="F352" s="2">
        <v>-4672720</v>
      </c>
      <c r="G352" s="2">
        <v>-94702456.700000003</v>
      </c>
    </row>
    <row r="353" spans="1:7" x14ac:dyDescent="0.35">
      <c r="A353" t="s">
        <v>315</v>
      </c>
      <c r="D353" s="2">
        <v>-95001553.700000003</v>
      </c>
      <c r="E353" s="2">
        <v>299097</v>
      </c>
      <c r="F353" s="2">
        <v>-4672720</v>
      </c>
      <c r="G353" s="2">
        <v>-94702456.700000003</v>
      </c>
    </row>
    <row r="354" spans="1:7" x14ac:dyDescent="0.35">
      <c r="A354" t="s">
        <v>491</v>
      </c>
    </row>
    <row r="355" spans="1:7" x14ac:dyDescent="0.35">
      <c r="A355" t="s">
        <v>461</v>
      </c>
      <c r="B355" t="s">
        <v>507</v>
      </c>
      <c r="D355" s="2">
        <v>11171916.140000001</v>
      </c>
      <c r="E355" s="2">
        <v>-1106712</v>
      </c>
      <c r="F355" s="2">
        <v>-10789973</v>
      </c>
      <c r="G355" s="2">
        <v>10065204.140000001</v>
      </c>
    </row>
    <row r="356" spans="1:7" x14ac:dyDescent="0.35">
      <c r="A356" t="s">
        <v>494</v>
      </c>
      <c r="D356" s="2">
        <v>11171916.140000001</v>
      </c>
      <c r="E356" s="2">
        <v>-1106712</v>
      </c>
      <c r="F356" s="2">
        <v>-10789973</v>
      </c>
      <c r="G356" s="2">
        <v>10065204.140000001</v>
      </c>
    </row>
    <row r="357" spans="1:7" x14ac:dyDescent="0.35">
      <c r="A357" t="s">
        <v>316</v>
      </c>
    </row>
    <row r="358" spans="1:7" x14ac:dyDescent="0.35">
      <c r="A358" t="s">
        <v>317</v>
      </c>
      <c r="D358" s="2">
        <v>-459002244.31999999</v>
      </c>
      <c r="E358" s="2">
        <v>1247175.8799999999</v>
      </c>
      <c r="F358" s="2">
        <v>-21068497.98</v>
      </c>
      <c r="G358" s="2">
        <v>-457755068.44</v>
      </c>
    </row>
    <row r="359" spans="1:7" x14ac:dyDescent="0.35">
      <c r="A359" t="s">
        <v>318</v>
      </c>
    </row>
    <row r="360" spans="1:7" x14ac:dyDescent="0.35">
      <c r="A360" t="s">
        <v>244</v>
      </c>
      <c r="B360" t="s">
        <v>243</v>
      </c>
      <c r="D360" s="2">
        <v>21825904.399999999</v>
      </c>
      <c r="E360" s="2">
        <v>0</v>
      </c>
      <c r="F360" s="2">
        <v>0</v>
      </c>
      <c r="G360" s="2">
        <v>21825904.399999999</v>
      </c>
    </row>
    <row r="361" spans="1:7" x14ac:dyDescent="0.35">
      <c r="A361" t="s">
        <v>366</v>
      </c>
      <c r="B361" t="s">
        <v>365</v>
      </c>
      <c r="D361" s="2">
        <v>-0.01</v>
      </c>
      <c r="E361" s="2">
        <v>0.01</v>
      </c>
      <c r="F361" s="2">
        <v>0</v>
      </c>
      <c r="G361" s="2">
        <v>0</v>
      </c>
    </row>
    <row r="362" spans="1:7" x14ac:dyDescent="0.35">
      <c r="A362" t="s">
        <v>543</v>
      </c>
      <c r="B362" t="s">
        <v>542</v>
      </c>
      <c r="D362" s="2">
        <v>0</v>
      </c>
      <c r="E362" s="2">
        <v>0</v>
      </c>
      <c r="F362" s="2">
        <v>0.01</v>
      </c>
      <c r="G362" s="2">
        <v>0</v>
      </c>
    </row>
    <row r="363" spans="1:7" x14ac:dyDescent="0.35">
      <c r="A363" t="s">
        <v>372</v>
      </c>
      <c r="B363" t="s">
        <v>363</v>
      </c>
      <c r="D363" s="2">
        <v>0.01</v>
      </c>
      <c r="E363" s="2">
        <v>0</v>
      </c>
      <c r="F363" s="2">
        <v>0</v>
      </c>
      <c r="G363" s="2">
        <v>0.01</v>
      </c>
    </row>
    <row r="364" spans="1:7" x14ac:dyDescent="0.35">
      <c r="A364" t="s">
        <v>180</v>
      </c>
      <c r="B364" t="s">
        <v>179</v>
      </c>
      <c r="D364" s="2">
        <v>0.02</v>
      </c>
      <c r="E364" s="2">
        <v>-0.02</v>
      </c>
      <c r="F364" s="2">
        <v>-0.01</v>
      </c>
      <c r="G364" s="2">
        <v>0</v>
      </c>
    </row>
    <row r="365" spans="1:7" x14ac:dyDescent="0.35">
      <c r="A365" t="s">
        <v>511</v>
      </c>
      <c r="B365" t="s">
        <v>510</v>
      </c>
      <c r="D365" s="2">
        <v>-0.01</v>
      </c>
      <c r="E365" s="2">
        <v>0</v>
      </c>
      <c r="F365" s="2">
        <v>0</v>
      </c>
      <c r="G365" s="2">
        <v>-0.01</v>
      </c>
    </row>
    <row r="366" spans="1:7" x14ac:dyDescent="0.35">
      <c r="A366" t="s">
        <v>246</v>
      </c>
      <c r="B366" t="s">
        <v>245</v>
      </c>
      <c r="D366" s="2">
        <v>-55029572.189999998</v>
      </c>
      <c r="E366" s="2">
        <v>2793403.73</v>
      </c>
      <c r="F366" s="2">
        <v>2296875.5</v>
      </c>
      <c r="G366" s="2">
        <v>-52236168.460000001</v>
      </c>
    </row>
    <row r="367" spans="1:7" x14ac:dyDescent="0.35">
      <c r="A367" t="s">
        <v>194</v>
      </c>
      <c r="B367" t="s">
        <v>193</v>
      </c>
      <c r="D367" s="2">
        <v>0</v>
      </c>
      <c r="E367" s="2">
        <v>0.01</v>
      </c>
      <c r="F367" s="2">
        <v>0</v>
      </c>
      <c r="G367" s="2">
        <v>0.01</v>
      </c>
    </row>
    <row r="368" spans="1:7" x14ac:dyDescent="0.35">
      <c r="A368" t="s">
        <v>198</v>
      </c>
      <c r="B368" t="s">
        <v>197</v>
      </c>
      <c r="D368" s="2">
        <v>16951715.890000001</v>
      </c>
      <c r="E368" s="2">
        <v>-1225511.3999999999</v>
      </c>
      <c r="F368" s="2">
        <v>-1346444.59</v>
      </c>
      <c r="G368" s="2">
        <v>15726204.49</v>
      </c>
    </row>
    <row r="369" spans="1:7" x14ac:dyDescent="0.35">
      <c r="A369" t="s">
        <v>248</v>
      </c>
      <c r="B369" t="s">
        <v>247</v>
      </c>
      <c r="D369" s="2">
        <v>5747948.1500000004</v>
      </c>
      <c r="E369" s="2">
        <v>36074.1</v>
      </c>
      <c r="F369" s="2">
        <v>316932.36</v>
      </c>
      <c r="G369" s="2">
        <v>5784022.25</v>
      </c>
    </row>
    <row r="370" spans="1:7" x14ac:dyDescent="0.35">
      <c r="A370" t="s">
        <v>250</v>
      </c>
      <c r="B370" t="s">
        <v>249</v>
      </c>
      <c r="D370" s="2">
        <v>-75251.77</v>
      </c>
      <c r="E370" s="2">
        <v>-855.42</v>
      </c>
      <c r="F370" s="2">
        <v>-10265.01</v>
      </c>
      <c r="G370" s="2">
        <v>-76107.19</v>
      </c>
    </row>
    <row r="371" spans="1:7" x14ac:dyDescent="0.35">
      <c r="A371" t="s">
        <v>202</v>
      </c>
      <c r="B371" t="s">
        <v>201</v>
      </c>
      <c r="D371" s="2">
        <v>-0.06</v>
      </c>
      <c r="E371" s="2">
        <v>-0.01</v>
      </c>
      <c r="F371" s="2">
        <v>-0.01</v>
      </c>
      <c r="G371" s="2">
        <v>-7.0000000000000007E-2</v>
      </c>
    </row>
    <row r="372" spans="1:7" x14ac:dyDescent="0.35">
      <c r="A372" t="s">
        <v>204</v>
      </c>
      <c r="B372" t="s">
        <v>203</v>
      </c>
      <c r="D372" s="2">
        <v>4096643.75</v>
      </c>
      <c r="E372" s="2">
        <v>-206730.38</v>
      </c>
      <c r="F372" s="2">
        <v>-226780.24</v>
      </c>
      <c r="G372" s="2">
        <v>3889913.37</v>
      </c>
    </row>
    <row r="373" spans="1:7" x14ac:dyDescent="0.35">
      <c r="A373" t="s">
        <v>206</v>
      </c>
      <c r="B373" t="s">
        <v>205</v>
      </c>
      <c r="D373" s="2">
        <v>-268882.28000000003</v>
      </c>
      <c r="E373" s="2">
        <v>0</v>
      </c>
      <c r="F373" s="2">
        <v>0</v>
      </c>
      <c r="G373" s="2">
        <v>-268882.28000000003</v>
      </c>
    </row>
    <row r="374" spans="1:7" x14ac:dyDescent="0.35">
      <c r="A374" t="s">
        <v>208</v>
      </c>
      <c r="B374" t="s">
        <v>207</v>
      </c>
      <c r="D374" s="2">
        <v>390721.05</v>
      </c>
      <c r="E374" s="2">
        <v>-5655.7</v>
      </c>
      <c r="F374" s="2">
        <v>-5655.41</v>
      </c>
      <c r="G374" s="2">
        <v>385065.35</v>
      </c>
    </row>
    <row r="375" spans="1:7" x14ac:dyDescent="0.35">
      <c r="A375" t="s">
        <v>212</v>
      </c>
      <c r="B375" t="s">
        <v>211</v>
      </c>
      <c r="D375" s="2">
        <v>8323334.8600000003</v>
      </c>
      <c r="E375" s="2">
        <v>0</v>
      </c>
      <c r="F375" s="2">
        <v>-0.33</v>
      </c>
      <c r="G375" s="2">
        <v>8323334.8600000003</v>
      </c>
    </row>
    <row r="376" spans="1:7" x14ac:dyDescent="0.35">
      <c r="A376" t="s">
        <v>216</v>
      </c>
      <c r="B376" t="s">
        <v>215</v>
      </c>
      <c r="D376" s="2">
        <v>1463734.34</v>
      </c>
      <c r="E376" s="2">
        <v>0</v>
      </c>
      <c r="F376" s="2">
        <v>0.03</v>
      </c>
      <c r="G376" s="2">
        <v>1463734.34</v>
      </c>
    </row>
    <row r="377" spans="1:7" x14ac:dyDescent="0.35">
      <c r="A377" t="s">
        <v>220</v>
      </c>
      <c r="B377" t="s">
        <v>219</v>
      </c>
      <c r="D377" s="2">
        <v>196271.51</v>
      </c>
      <c r="E377" s="2">
        <v>0</v>
      </c>
      <c r="F377" s="2">
        <v>0.14000000000000001</v>
      </c>
      <c r="G377" s="2">
        <v>196271.51</v>
      </c>
    </row>
    <row r="378" spans="1:7" x14ac:dyDescent="0.35">
      <c r="A378" t="s">
        <v>222</v>
      </c>
      <c r="B378" t="s">
        <v>221</v>
      </c>
      <c r="D378" s="2">
        <v>0.01</v>
      </c>
      <c r="E378" s="2">
        <v>0</v>
      </c>
      <c r="F378" s="2">
        <v>0</v>
      </c>
      <c r="G378" s="2">
        <v>0.01</v>
      </c>
    </row>
    <row r="379" spans="1:7" x14ac:dyDescent="0.35">
      <c r="A379" t="s">
        <v>226</v>
      </c>
      <c r="B379" t="s">
        <v>225</v>
      </c>
      <c r="D379" s="2">
        <v>93061.65</v>
      </c>
      <c r="E379" s="2">
        <v>0</v>
      </c>
      <c r="F379" s="2">
        <v>0</v>
      </c>
      <c r="G379" s="2">
        <v>93061.65</v>
      </c>
    </row>
    <row r="380" spans="1:7" x14ac:dyDescent="0.35">
      <c r="A380" t="s">
        <v>15</v>
      </c>
      <c r="B380" t="s">
        <v>14</v>
      </c>
      <c r="D380" s="2">
        <v>0.03</v>
      </c>
      <c r="E380" s="2">
        <v>0</v>
      </c>
      <c r="F380" s="2">
        <v>0.01</v>
      </c>
      <c r="G380" s="2">
        <v>0.03</v>
      </c>
    </row>
    <row r="381" spans="1:7" x14ac:dyDescent="0.35">
      <c r="A381" t="s">
        <v>17</v>
      </c>
      <c r="B381" t="s">
        <v>16</v>
      </c>
      <c r="D381" s="2">
        <v>-5363606.9400000004</v>
      </c>
      <c r="E381" s="2">
        <v>378455.7</v>
      </c>
      <c r="F381" s="2">
        <v>404096.35</v>
      </c>
      <c r="G381" s="2">
        <v>-4985151.24</v>
      </c>
    </row>
    <row r="382" spans="1:7" x14ac:dyDescent="0.35">
      <c r="A382" t="s">
        <v>19</v>
      </c>
      <c r="B382" t="s">
        <v>18</v>
      </c>
      <c r="D382" s="2">
        <v>0.01</v>
      </c>
      <c r="E382" s="2">
        <v>0</v>
      </c>
      <c r="F382" s="2">
        <v>0</v>
      </c>
      <c r="G382" s="2">
        <v>0.01</v>
      </c>
    </row>
    <row r="383" spans="1:7" x14ac:dyDescent="0.35">
      <c r="A383" t="s">
        <v>21</v>
      </c>
      <c r="B383" t="s">
        <v>20</v>
      </c>
      <c r="D383" s="2">
        <v>-0.03</v>
      </c>
      <c r="E383" s="2">
        <v>0</v>
      </c>
      <c r="F383" s="2">
        <v>0.01</v>
      </c>
      <c r="G383" s="2">
        <v>-0.03</v>
      </c>
    </row>
    <row r="384" spans="1:7" x14ac:dyDescent="0.35">
      <c r="A384" t="s">
        <v>25</v>
      </c>
      <c r="B384" t="s">
        <v>24</v>
      </c>
      <c r="D384" s="2">
        <v>-0.01</v>
      </c>
      <c r="E384" s="2">
        <v>0</v>
      </c>
      <c r="F384" s="2">
        <v>0</v>
      </c>
      <c r="G384" s="2">
        <v>-0.01</v>
      </c>
    </row>
    <row r="385" spans="1:7" x14ac:dyDescent="0.35">
      <c r="A385" t="s">
        <v>421</v>
      </c>
      <c r="B385" t="s">
        <v>420</v>
      </c>
      <c r="D385" s="2">
        <v>-0.01</v>
      </c>
      <c r="E385" s="2">
        <v>0</v>
      </c>
      <c r="F385" s="2">
        <v>-0.01</v>
      </c>
      <c r="G385" s="2">
        <v>-0.01</v>
      </c>
    </row>
    <row r="386" spans="1:7" x14ac:dyDescent="0.35">
      <c r="A386" t="s">
        <v>349</v>
      </c>
      <c r="B386" t="s">
        <v>348</v>
      </c>
      <c r="D386" s="2">
        <v>-0.02</v>
      </c>
      <c r="E386" s="2">
        <v>0</v>
      </c>
      <c r="F386" s="2">
        <v>0</v>
      </c>
      <c r="G386" s="2">
        <v>-0.02</v>
      </c>
    </row>
    <row r="387" spans="1:7" x14ac:dyDescent="0.35">
      <c r="A387" t="s">
        <v>29</v>
      </c>
      <c r="B387" t="s">
        <v>28</v>
      </c>
      <c r="D387" s="2">
        <v>0.04</v>
      </c>
      <c r="E387" s="2">
        <v>0.01</v>
      </c>
      <c r="F387" s="2">
        <v>0.01</v>
      </c>
      <c r="G387" s="2">
        <v>0.05</v>
      </c>
    </row>
    <row r="388" spans="1:7" x14ac:dyDescent="0.35">
      <c r="A388" t="s">
        <v>230</v>
      </c>
      <c r="B388" t="s">
        <v>229</v>
      </c>
      <c r="D388" s="2">
        <v>13100579.550000001</v>
      </c>
      <c r="E388" s="2">
        <v>-204182.27</v>
      </c>
      <c r="F388" s="2">
        <v>-250065.49</v>
      </c>
      <c r="G388" s="2">
        <v>12896397.279999999</v>
      </c>
    </row>
    <row r="389" spans="1:7" x14ac:dyDescent="0.35">
      <c r="A389" t="s">
        <v>232</v>
      </c>
      <c r="B389" t="s">
        <v>231</v>
      </c>
      <c r="D389" s="2">
        <v>0.01</v>
      </c>
      <c r="E389" s="2">
        <v>-0.01</v>
      </c>
      <c r="F389" s="2">
        <v>0</v>
      </c>
      <c r="G389" s="2">
        <v>0</v>
      </c>
    </row>
    <row r="390" spans="1:7" x14ac:dyDescent="0.35">
      <c r="A390" t="s">
        <v>238</v>
      </c>
      <c r="B390" t="s">
        <v>237</v>
      </c>
      <c r="D390" s="2">
        <v>267782.59999999998</v>
      </c>
      <c r="E390" s="2">
        <v>-36245.57</v>
      </c>
      <c r="F390" s="2">
        <v>-45637.65</v>
      </c>
      <c r="G390" s="2">
        <v>231537.03</v>
      </c>
    </row>
    <row r="391" spans="1:7" x14ac:dyDescent="0.35">
      <c r="A391" t="s">
        <v>252</v>
      </c>
      <c r="B391" t="s">
        <v>251</v>
      </c>
      <c r="D391" s="2">
        <v>-0.27</v>
      </c>
      <c r="E391" s="2">
        <v>0</v>
      </c>
      <c r="F391" s="2">
        <v>0</v>
      </c>
      <c r="G391" s="2">
        <v>-0.27</v>
      </c>
    </row>
    <row r="392" spans="1:7" x14ac:dyDescent="0.35">
      <c r="A392" t="s">
        <v>33</v>
      </c>
      <c r="B392" t="s">
        <v>32</v>
      </c>
      <c r="D392" s="2">
        <v>-0.06</v>
      </c>
      <c r="E392" s="2">
        <v>0.02</v>
      </c>
      <c r="F392" s="2">
        <v>0.01</v>
      </c>
      <c r="G392" s="2">
        <v>-0.04</v>
      </c>
    </row>
    <row r="393" spans="1:7" x14ac:dyDescent="0.35">
      <c r="A393" t="s">
        <v>35</v>
      </c>
      <c r="B393" t="s">
        <v>34</v>
      </c>
      <c r="D393" s="2">
        <v>-0.09</v>
      </c>
      <c r="E393" s="2">
        <v>0.01</v>
      </c>
      <c r="F393" s="2">
        <v>0</v>
      </c>
      <c r="G393" s="2">
        <v>-0.08</v>
      </c>
    </row>
    <row r="394" spans="1:7" x14ac:dyDescent="0.35">
      <c r="A394" t="s">
        <v>37</v>
      </c>
      <c r="B394" t="s">
        <v>36</v>
      </c>
      <c r="D394" s="2">
        <v>-0.01</v>
      </c>
      <c r="E394" s="2">
        <v>0</v>
      </c>
      <c r="F394" s="2">
        <v>-0.01</v>
      </c>
      <c r="G394" s="2">
        <v>-0.01</v>
      </c>
    </row>
    <row r="395" spans="1:7" x14ac:dyDescent="0.35">
      <c r="A395" t="s">
        <v>41</v>
      </c>
      <c r="B395" t="s">
        <v>40</v>
      </c>
      <c r="D395" s="2">
        <v>7.0000000000000007E-2</v>
      </c>
      <c r="E395" s="2">
        <v>0</v>
      </c>
      <c r="F395" s="2">
        <v>0</v>
      </c>
      <c r="G395" s="2">
        <v>7.0000000000000007E-2</v>
      </c>
    </row>
    <row r="396" spans="1:7" x14ac:dyDescent="0.35">
      <c r="A396" t="s">
        <v>43</v>
      </c>
      <c r="B396" t="s">
        <v>42</v>
      </c>
      <c r="D396" s="2">
        <v>-0.02</v>
      </c>
      <c r="E396" s="2">
        <v>0</v>
      </c>
      <c r="F396" s="2">
        <v>0</v>
      </c>
      <c r="G396" s="2">
        <v>-0.02</v>
      </c>
    </row>
    <row r="397" spans="1:7" x14ac:dyDescent="0.35">
      <c r="A397" t="s">
        <v>533</v>
      </c>
      <c r="B397" t="s">
        <v>532</v>
      </c>
      <c r="D397" s="2">
        <v>0.01</v>
      </c>
      <c r="E397" s="2">
        <v>0</v>
      </c>
      <c r="F397" s="2">
        <v>0</v>
      </c>
      <c r="G397" s="2">
        <v>0.01</v>
      </c>
    </row>
    <row r="398" spans="1:7" x14ac:dyDescent="0.35">
      <c r="A398" t="s">
        <v>45</v>
      </c>
      <c r="B398" t="s">
        <v>44</v>
      </c>
      <c r="D398" s="2">
        <v>-0.02</v>
      </c>
      <c r="E398" s="2">
        <v>0</v>
      </c>
      <c r="F398" s="2">
        <v>0</v>
      </c>
      <c r="G398" s="2">
        <v>-0.02</v>
      </c>
    </row>
    <row r="399" spans="1:7" x14ac:dyDescent="0.35">
      <c r="A399" t="s">
        <v>535</v>
      </c>
      <c r="B399" t="s">
        <v>534</v>
      </c>
      <c r="D399" s="2">
        <v>0</v>
      </c>
      <c r="E399" s="2">
        <v>0</v>
      </c>
      <c r="F399" s="2">
        <v>0.01</v>
      </c>
      <c r="G399" s="2">
        <v>0</v>
      </c>
    </row>
    <row r="400" spans="1:7" x14ac:dyDescent="0.35">
      <c r="A400" t="s">
        <v>55</v>
      </c>
      <c r="B400" t="s">
        <v>54</v>
      </c>
      <c r="D400" s="2">
        <v>0.04</v>
      </c>
      <c r="E400" s="2">
        <v>0</v>
      </c>
      <c r="F400" s="2">
        <v>0</v>
      </c>
      <c r="G400" s="2">
        <v>0.04</v>
      </c>
    </row>
    <row r="401" spans="1:7" x14ac:dyDescent="0.35">
      <c r="A401" t="s">
        <v>59</v>
      </c>
      <c r="B401" t="s">
        <v>58</v>
      </c>
      <c r="D401" s="2">
        <v>0.05</v>
      </c>
      <c r="E401" s="2">
        <v>0</v>
      </c>
      <c r="F401" s="2">
        <v>-0.01</v>
      </c>
      <c r="G401" s="2">
        <v>0.05</v>
      </c>
    </row>
    <row r="402" spans="1:7" x14ac:dyDescent="0.35">
      <c r="A402" t="s">
        <v>61</v>
      </c>
      <c r="B402" t="s">
        <v>60</v>
      </c>
      <c r="D402" s="2">
        <v>0.03</v>
      </c>
      <c r="E402" s="2">
        <v>0</v>
      </c>
      <c r="F402" s="2">
        <v>-0.01</v>
      </c>
      <c r="G402" s="2">
        <v>0.03</v>
      </c>
    </row>
    <row r="403" spans="1:7" x14ac:dyDescent="0.35">
      <c r="A403" t="s">
        <v>63</v>
      </c>
      <c r="B403" t="s">
        <v>62</v>
      </c>
      <c r="D403" s="2">
        <v>-0.01</v>
      </c>
      <c r="E403" s="2">
        <v>0</v>
      </c>
      <c r="F403" s="2">
        <v>0</v>
      </c>
      <c r="G403" s="2">
        <v>-0.01</v>
      </c>
    </row>
    <row r="404" spans="1:7" x14ac:dyDescent="0.35">
      <c r="A404" t="s">
        <v>65</v>
      </c>
      <c r="B404" t="s">
        <v>64</v>
      </c>
      <c r="D404" s="2">
        <v>0.02</v>
      </c>
      <c r="E404" s="2">
        <v>0</v>
      </c>
      <c r="F404" s="2">
        <v>0</v>
      </c>
      <c r="G404" s="2">
        <v>0.02</v>
      </c>
    </row>
    <row r="405" spans="1:7" x14ac:dyDescent="0.35">
      <c r="A405" t="s">
        <v>272</v>
      </c>
      <c r="B405" t="s">
        <v>271</v>
      </c>
      <c r="D405" s="2">
        <v>0.01</v>
      </c>
      <c r="E405" s="2">
        <v>0</v>
      </c>
      <c r="F405" s="2">
        <v>0</v>
      </c>
      <c r="G405" s="2">
        <v>0.01</v>
      </c>
    </row>
    <row r="406" spans="1:7" x14ac:dyDescent="0.35">
      <c r="A406" t="s">
        <v>86</v>
      </c>
      <c r="B406" t="s">
        <v>85</v>
      </c>
      <c r="D406" s="2">
        <v>-0.01</v>
      </c>
      <c r="E406" s="2">
        <v>0</v>
      </c>
      <c r="F406" s="2">
        <v>-0.01</v>
      </c>
      <c r="G406" s="2">
        <v>-0.01</v>
      </c>
    </row>
    <row r="407" spans="1:7" x14ac:dyDescent="0.35">
      <c r="A407" t="s">
        <v>90</v>
      </c>
      <c r="B407" t="s">
        <v>89</v>
      </c>
      <c r="D407" s="2">
        <v>0.01</v>
      </c>
      <c r="E407" s="2">
        <v>0</v>
      </c>
      <c r="F407" s="2">
        <v>0</v>
      </c>
      <c r="G407" s="2">
        <v>0.01</v>
      </c>
    </row>
    <row r="408" spans="1:7" x14ac:dyDescent="0.35">
      <c r="A408" t="s">
        <v>92</v>
      </c>
      <c r="B408" t="s">
        <v>91</v>
      </c>
      <c r="D408" s="2">
        <v>-0.01</v>
      </c>
      <c r="E408" s="2">
        <v>0</v>
      </c>
      <c r="F408" s="2">
        <v>0</v>
      </c>
      <c r="G408" s="2">
        <v>-0.01</v>
      </c>
    </row>
    <row r="409" spans="1:7" x14ac:dyDescent="0.35">
      <c r="A409" t="s">
        <v>556</v>
      </c>
      <c r="B409" t="s">
        <v>555</v>
      </c>
      <c r="D409" s="2">
        <v>-0.01</v>
      </c>
      <c r="E409" s="2">
        <v>0.01</v>
      </c>
      <c r="F409" s="2">
        <v>0</v>
      </c>
      <c r="G409" s="2">
        <v>0</v>
      </c>
    </row>
    <row r="410" spans="1:7" x14ac:dyDescent="0.35">
      <c r="A410" t="s">
        <v>539</v>
      </c>
      <c r="B410" t="s">
        <v>538</v>
      </c>
      <c r="D410" s="2">
        <v>0.01</v>
      </c>
      <c r="E410" s="2">
        <v>0</v>
      </c>
      <c r="F410" s="2">
        <v>0</v>
      </c>
      <c r="G410" s="2">
        <v>0.01</v>
      </c>
    </row>
    <row r="411" spans="1:7" x14ac:dyDescent="0.35">
      <c r="A411" t="s">
        <v>94</v>
      </c>
      <c r="B411" t="s">
        <v>93</v>
      </c>
      <c r="D411" s="2">
        <v>0.04</v>
      </c>
      <c r="E411" s="2">
        <v>0</v>
      </c>
      <c r="F411" s="2">
        <v>0</v>
      </c>
      <c r="G411" s="2">
        <v>0.04</v>
      </c>
    </row>
    <row r="412" spans="1:7" x14ac:dyDescent="0.35">
      <c r="A412" t="s">
        <v>337</v>
      </c>
      <c r="B412" t="s">
        <v>336</v>
      </c>
      <c r="D412" s="2">
        <v>0.01</v>
      </c>
      <c r="E412" s="2">
        <v>0</v>
      </c>
      <c r="F412" s="2">
        <v>0</v>
      </c>
      <c r="G412" s="2">
        <v>0.01</v>
      </c>
    </row>
    <row r="413" spans="1:7" x14ac:dyDescent="0.35">
      <c r="A413" t="s">
        <v>96</v>
      </c>
      <c r="B413" t="s">
        <v>95</v>
      </c>
      <c r="D413" s="2">
        <v>-0.03</v>
      </c>
      <c r="E413" s="2">
        <v>0</v>
      </c>
      <c r="F413" s="2">
        <v>-0.01</v>
      </c>
      <c r="G413" s="2">
        <v>-0.03</v>
      </c>
    </row>
    <row r="414" spans="1:7" x14ac:dyDescent="0.35">
      <c r="A414" t="s">
        <v>286</v>
      </c>
      <c r="B414" t="s">
        <v>285</v>
      </c>
      <c r="D414" s="2">
        <v>-0.01</v>
      </c>
      <c r="E414" s="2">
        <v>0</v>
      </c>
      <c r="F414" s="2">
        <v>0</v>
      </c>
      <c r="G414" s="2">
        <v>-0.01</v>
      </c>
    </row>
    <row r="415" spans="1:7" x14ac:dyDescent="0.35">
      <c r="A415" t="s">
        <v>288</v>
      </c>
      <c r="B415" t="s">
        <v>287</v>
      </c>
      <c r="D415" s="2">
        <v>0.01</v>
      </c>
      <c r="E415" s="2">
        <v>0.01</v>
      </c>
      <c r="F415" s="2">
        <v>0.01</v>
      </c>
      <c r="G415" s="2">
        <v>0.02</v>
      </c>
    </row>
    <row r="416" spans="1:7" x14ac:dyDescent="0.35">
      <c r="A416" t="s">
        <v>560</v>
      </c>
      <c r="B416" t="s">
        <v>559</v>
      </c>
      <c r="D416" s="2">
        <v>0.01</v>
      </c>
      <c r="E416" s="2">
        <v>0</v>
      </c>
      <c r="F416" s="2">
        <v>0</v>
      </c>
      <c r="G416" s="2">
        <v>0.01</v>
      </c>
    </row>
    <row r="417" spans="1:7" x14ac:dyDescent="0.35">
      <c r="A417" t="s">
        <v>381</v>
      </c>
      <c r="B417" t="s">
        <v>380</v>
      </c>
      <c r="D417" s="2">
        <v>0</v>
      </c>
      <c r="E417" s="2">
        <v>0</v>
      </c>
      <c r="F417" s="2">
        <v>-0.01</v>
      </c>
      <c r="G417" s="2">
        <v>0</v>
      </c>
    </row>
    <row r="418" spans="1:7" x14ac:dyDescent="0.35">
      <c r="A418" t="s">
        <v>385</v>
      </c>
      <c r="B418" t="s">
        <v>384</v>
      </c>
      <c r="D418" s="2">
        <v>-0.01</v>
      </c>
      <c r="E418" s="2">
        <v>0</v>
      </c>
      <c r="F418" s="2">
        <v>0</v>
      </c>
      <c r="G418" s="2">
        <v>-0.01</v>
      </c>
    </row>
    <row r="419" spans="1:7" x14ac:dyDescent="0.35">
      <c r="A419" t="s">
        <v>427</v>
      </c>
      <c r="B419" t="s">
        <v>426</v>
      </c>
      <c r="D419" s="2">
        <v>0.01</v>
      </c>
      <c r="E419" s="2">
        <v>0</v>
      </c>
      <c r="F419" s="2">
        <v>0</v>
      </c>
      <c r="G419" s="2">
        <v>0.01</v>
      </c>
    </row>
    <row r="420" spans="1:7" x14ac:dyDescent="0.35">
      <c r="A420" t="s">
        <v>429</v>
      </c>
      <c r="B420" t="s">
        <v>428</v>
      </c>
      <c r="D420" s="2">
        <v>-0.01</v>
      </c>
      <c r="E420" s="2">
        <v>-0.01</v>
      </c>
      <c r="F420" s="2">
        <v>-0.01</v>
      </c>
      <c r="G420" s="2">
        <v>-0.02</v>
      </c>
    </row>
    <row r="421" spans="1:7" x14ac:dyDescent="0.35">
      <c r="A421" t="s">
        <v>431</v>
      </c>
      <c r="B421" t="s">
        <v>430</v>
      </c>
      <c r="D421" s="2">
        <v>0.02</v>
      </c>
      <c r="E421" s="2">
        <v>-0.01</v>
      </c>
      <c r="F421" s="2">
        <v>-0.01</v>
      </c>
      <c r="G421" s="2">
        <v>0.01</v>
      </c>
    </row>
    <row r="422" spans="1:7" x14ac:dyDescent="0.35">
      <c r="A422" t="s">
        <v>433</v>
      </c>
      <c r="B422" t="s">
        <v>432</v>
      </c>
      <c r="D422" s="2">
        <v>-0.02</v>
      </c>
      <c r="E422" s="2">
        <v>0</v>
      </c>
      <c r="F422" s="2">
        <v>-0.01</v>
      </c>
      <c r="G422" s="2">
        <v>-0.02</v>
      </c>
    </row>
    <row r="423" spans="1:7" x14ac:dyDescent="0.35">
      <c r="A423" t="s">
        <v>437</v>
      </c>
      <c r="B423" t="s">
        <v>436</v>
      </c>
      <c r="D423" s="2">
        <v>-0.01</v>
      </c>
      <c r="E423" s="2">
        <v>-0.02</v>
      </c>
      <c r="F423" s="2">
        <v>-0.01</v>
      </c>
      <c r="G423" s="2">
        <v>-0.03</v>
      </c>
    </row>
    <row r="424" spans="1:7" x14ac:dyDescent="0.35">
      <c r="A424" t="s">
        <v>403</v>
      </c>
      <c r="B424" t="s">
        <v>402</v>
      </c>
      <c r="D424" s="2">
        <v>0</v>
      </c>
      <c r="E424" s="2">
        <v>-0.01</v>
      </c>
      <c r="F424" s="2">
        <v>-0.01</v>
      </c>
      <c r="G424" s="2">
        <v>-0.01</v>
      </c>
    </row>
    <row r="425" spans="1:7" x14ac:dyDescent="0.35">
      <c r="A425" t="s">
        <v>405</v>
      </c>
      <c r="B425" t="s">
        <v>404</v>
      </c>
      <c r="D425" s="2">
        <v>-0.01</v>
      </c>
      <c r="E425" s="2">
        <v>0</v>
      </c>
      <c r="F425" s="2">
        <v>-0.01</v>
      </c>
      <c r="G425" s="2">
        <v>-0.01</v>
      </c>
    </row>
    <row r="426" spans="1:7" x14ac:dyDescent="0.35">
      <c r="A426" t="s">
        <v>409</v>
      </c>
      <c r="B426" t="s">
        <v>408</v>
      </c>
      <c r="D426" s="2">
        <v>0.01</v>
      </c>
      <c r="E426" s="2">
        <v>0</v>
      </c>
      <c r="F426" s="2">
        <v>0</v>
      </c>
      <c r="G426" s="2">
        <v>0.01</v>
      </c>
    </row>
    <row r="427" spans="1:7" x14ac:dyDescent="0.35">
      <c r="A427" t="s">
        <v>292</v>
      </c>
      <c r="B427" t="s">
        <v>291</v>
      </c>
      <c r="D427" s="2">
        <v>0.03</v>
      </c>
      <c r="E427" s="2">
        <v>0</v>
      </c>
      <c r="F427" s="2">
        <v>0</v>
      </c>
      <c r="G427" s="2">
        <v>0.03</v>
      </c>
    </row>
    <row r="428" spans="1:7" x14ac:dyDescent="0.35">
      <c r="A428" t="s">
        <v>294</v>
      </c>
      <c r="B428" t="s">
        <v>293</v>
      </c>
      <c r="D428" s="2">
        <v>7.0000000000000007E-2</v>
      </c>
      <c r="E428" s="2">
        <v>0</v>
      </c>
      <c r="F428" s="2">
        <v>0</v>
      </c>
      <c r="G428" s="2">
        <v>7.0000000000000007E-2</v>
      </c>
    </row>
    <row r="429" spans="1:7" x14ac:dyDescent="0.35">
      <c r="A429" t="s">
        <v>102</v>
      </c>
      <c r="B429" t="s">
        <v>101</v>
      </c>
      <c r="D429" s="2">
        <v>0.05</v>
      </c>
      <c r="E429" s="2">
        <v>0</v>
      </c>
      <c r="F429" s="2">
        <v>0</v>
      </c>
      <c r="G429" s="2">
        <v>0.05</v>
      </c>
    </row>
    <row r="430" spans="1:7" x14ac:dyDescent="0.35">
      <c r="A430" t="s">
        <v>106</v>
      </c>
      <c r="B430" t="s">
        <v>105</v>
      </c>
      <c r="D430" s="2">
        <v>0.01</v>
      </c>
      <c r="E430" s="2">
        <v>0</v>
      </c>
      <c r="F430" s="2">
        <v>0</v>
      </c>
      <c r="G430" s="2">
        <v>0.01</v>
      </c>
    </row>
    <row r="431" spans="1:7" x14ac:dyDescent="0.35">
      <c r="A431" t="s">
        <v>108</v>
      </c>
      <c r="B431" t="s">
        <v>107</v>
      </c>
      <c r="D431" s="2">
        <v>-0.01</v>
      </c>
      <c r="E431" s="2">
        <v>0</v>
      </c>
      <c r="F431" s="2">
        <v>0</v>
      </c>
      <c r="G431" s="2">
        <v>-0.01</v>
      </c>
    </row>
    <row r="432" spans="1:7" x14ac:dyDescent="0.35">
      <c r="A432" t="s">
        <v>110</v>
      </c>
      <c r="B432" t="s">
        <v>109</v>
      </c>
      <c r="D432" s="2">
        <v>-0.01</v>
      </c>
      <c r="E432" s="2">
        <v>0</v>
      </c>
      <c r="F432" s="2">
        <v>0</v>
      </c>
      <c r="G432" s="2">
        <v>-0.01</v>
      </c>
    </row>
    <row r="433" spans="1:7" x14ac:dyDescent="0.35">
      <c r="A433" t="s">
        <v>296</v>
      </c>
      <c r="B433" t="s">
        <v>295</v>
      </c>
      <c r="D433" s="2">
        <v>0</v>
      </c>
      <c r="E433" s="2">
        <v>0.01</v>
      </c>
      <c r="F433" s="2">
        <v>-0.01</v>
      </c>
      <c r="G433" s="2">
        <v>0.01</v>
      </c>
    </row>
    <row r="434" spans="1:7" x14ac:dyDescent="0.35">
      <c r="A434" t="s">
        <v>148</v>
      </c>
      <c r="B434" t="s">
        <v>147</v>
      </c>
      <c r="D434" s="2">
        <v>4666.5200000000004</v>
      </c>
      <c r="E434" s="2">
        <v>0</v>
      </c>
      <c r="F434" s="2">
        <v>0</v>
      </c>
      <c r="G434" s="2">
        <v>4666.5200000000004</v>
      </c>
    </row>
    <row r="435" spans="1:7" x14ac:dyDescent="0.35">
      <c r="A435" t="s">
        <v>499</v>
      </c>
      <c r="B435" t="s">
        <v>498</v>
      </c>
      <c r="D435" s="2">
        <v>-0.01</v>
      </c>
      <c r="E435" s="2">
        <v>0</v>
      </c>
      <c r="F435" s="2">
        <v>-0.01</v>
      </c>
      <c r="G435" s="2">
        <v>-0.01</v>
      </c>
    </row>
    <row r="436" spans="1:7" x14ac:dyDescent="0.35">
      <c r="A436" t="s">
        <v>254</v>
      </c>
      <c r="B436" t="s">
        <v>253</v>
      </c>
      <c r="D436" s="2">
        <v>31907410.629999999</v>
      </c>
      <c r="E436" s="2">
        <v>477151.91</v>
      </c>
      <c r="F436" s="2">
        <v>3371213.47</v>
      </c>
      <c r="G436" s="2">
        <v>32384562.539999999</v>
      </c>
    </row>
    <row r="437" spans="1:7" x14ac:dyDescent="0.35">
      <c r="A437" t="s">
        <v>298</v>
      </c>
      <c r="B437" t="s">
        <v>297</v>
      </c>
      <c r="D437" s="2">
        <v>-7.0000000000000007E-2</v>
      </c>
      <c r="E437" s="2">
        <v>0</v>
      </c>
      <c r="F437" s="2">
        <v>0</v>
      </c>
      <c r="G437" s="2">
        <v>-7.0000000000000007E-2</v>
      </c>
    </row>
    <row r="438" spans="1:7" x14ac:dyDescent="0.35">
      <c r="A438" t="s">
        <v>150</v>
      </c>
      <c r="B438" t="s">
        <v>149</v>
      </c>
      <c r="D438" s="2">
        <v>-25253577.579999998</v>
      </c>
      <c r="E438" s="2">
        <v>79506.8</v>
      </c>
      <c r="F438" s="2">
        <v>-1242115.46</v>
      </c>
      <c r="G438" s="2">
        <v>-25174070.780000001</v>
      </c>
    </row>
    <row r="439" spans="1:7" x14ac:dyDescent="0.35">
      <c r="A439" t="s">
        <v>310</v>
      </c>
      <c r="B439" t="s">
        <v>309</v>
      </c>
      <c r="D439" s="2">
        <v>25253577.579999998</v>
      </c>
      <c r="E439" s="2">
        <v>-79506.8</v>
      </c>
      <c r="F439" s="2">
        <v>1242115.46</v>
      </c>
      <c r="G439" s="2">
        <v>25174070.780000001</v>
      </c>
    </row>
    <row r="440" spans="1:7" x14ac:dyDescent="0.35">
      <c r="A440" t="s">
        <v>300</v>
      </c>
      <c r="B440" t="s">
        <v>299</v>
      </c>
      <c r="D440" s="2">
        <v>0.06</v>
      </c>
      <c r="E440" s="2">
        <v>0</v>
      </c>
      <c r="F440" s="2">
        <v>0</v>
      </c>
      <c r="G440" s="2">
        <v>0.06</v>
      </c>
    </row>
    <row r="441" spans="1:7" x14ac:dyDescent="0.35">
      <c r="A441" t="s">
        <v>128</v>
      </c>
      <c r="B441" t="s">
        <v>127</v>
      </c>
      <c r="D441" s="2">
        <v>-0.02</v>
      </c>
      <c r="E441" s="2">
        <v>0</v>
      </c>
      <c r="F441" s="2">
        <v>0</v>
      </c>
      <c r="G441" s="2">
        <v>-0.02</v>
      </c>
    </row>
    <row r="442" spans="1:7" x14ac:dyDescent="0.35">
      <c r="A442" t="s">
        <v>461</v>
      </c>
      <c r="B442" t="s">
        <v>523</v>
      </c>
      <c r="D442" s="2">
        <v>-2380180.48</v>
      </c>
      <c r="E442" s="2">
        <v>0</v>
      </c>
      <c r="F442" s="2">
        <v>0</v>
      </c>
      <c r="G442" s="2">
        <v>-2380180.48</v>
      </c>
    </row>
    <row r="443" spans="1:7" x14ac:dyDescent="0.35">
      <c r="A443" t="s">
        <v>444</v>
      </c>
      <c r="B443" t="s">
        <v>443</v>
      </c>
      <c r="D443" s="2">
        <v>0.01</v>
      </c>
      <c r="E443" s="2">
        <v>0</v>
      </c>
      <c r="F443" s="2">
        <v>0.01</v>
      </c>
      <c r="G443" s="2">
        <v>0.01</v>
      </c>
    </row>
    <row r="444" spans="1:7" x14ac:dyDescent="0.35">
      <c r="A444" t="s">
        <v>319</v>
      </c>
      <c r="D444" s="2">
        <v>41252281.079999998</v>
      </c>
      <c r="E444" s="2">
        <v>2005904.7</v>
      </c>
      <c r="F444" s="2">
        <v>4504269.04</v>
      </c>
      <c r="G444" s="2">
        <v>43258185.780000001</v>
      </c>
    </row>
    <row r="445" spans="1:7" x14ac:dyDescent="0.35">
      <c r="A445" t="s">
        <v>320</v>
      </c>
    </row>
    <row r="446" spans="1:7" x14ac:dyDescent="0.35">
      <c r="A446" t="s">
        <v>314</v>
      </c>
      <c r="B446" t="s">
        <v>313</v>
      </c>
      <c r="D446" s="2">
        <v>95001553.700000003</v>
      </c>
      <c r="E446" s="2">
        <v>-299097</v>
      </c>
      <c r="F446" s="2">
        <v>4672720</v>
      </c>
      <c r="G446" s="2">
        <v>94702456.700000003</v>
      </c>
    </row>
    <row r="447" spans="1:7" x14ac:dyDescent="0.35">
      <c r="A447" t="s">
        <v>321</v>
      </c>
      <c r="D447" s="2">
        <v>95001553.700000003</v>
      </c>
      <c r="E447" s="2">
        <v>-299097</v>
      </c>
      <c r="F447" s="2">
        <v>4672720</v>
      </c>
      <c r="G447" s="2">
        <v>94702456.700000003</v>
      </c>
    </row>
    <row r="448" spans="1:7" x14ac:dyDescent="0.35">
      <c r="A448" t="s">
        <v>322</v>
      </c>
    </row>
    <row r="449" spans="1:7" x14ac:dyDescent="0.35">
      <c r="A449" t="s">
        <v>144</v>
      </c>
      <c r="B449" t="s">
        <v>143</v>
      </c>
      <c r="D449" s="2">
        <v>0.1</v>
      </c>
      <c r="E449" s="2">
        <v>0</v>
      </c>
      <c r="F449" s="2">
        <v>0</v>
      </c>
      <c r="G449" s="2">
        <v>0.1</v>
      </c>
    </row>
    <row r="450" spans="1:7" x14ac:dyDescent="0.35">
      <c r="A450" t="s">
        <v>461</v>
      </c>
      <c r="B450" t="s">
        <v>521</v>
      </c>
      <c r="D450" s="2">
        <v>11.24</v>
      </c>
      <c r="E450" s="2">
        <v>0</v>
      </c>
      <c r="F450" s="2">
        <v>0</v>
      </c>
      <c r="G450" s="2">
        <v>11.24</v>
      </c>
    </row>
    <row r="451" spans="1:7" x14ac:dyDescent="0.35">
      <c r="A451" t="s">
        <v>323</v>
      </c>
      <c r="D451" s="2">
        <v>11.34</v>
      </c>
      <c r="E451" s="2">
        <v>0</v>
      </c>
      <c r="F451" s="2">
        <v>0</v>
      </c>
      <c r="G451" s="2">
        <v>11.34</v>
      </c>
    </row>
    <row r="452" spans="1:7" x14ac:dyDescent="0.35">
      <c r="A452" t="s">
        <v>324</v>
      </c>
    </row>
    <row r="453" spans="1:7" x14ac:dyDescent="0.35">
      <c r="A453" t="s">
        <v>461</v>
      </c>
      <c r="B453" t="s">
        <v>549</v>
      </c>
      <c r="D453" s="2">
        <v>-22035076.75</v>
      </c>
      <c r="E453" s="2">
        <v>140650.32</v>
      </c>
      <c r="F453" s="2">
        <v>1051415.03</v>
      </c>
      <c r="G453" s="2">
        <v>-21894426.43</v>
      </c>
    </row>
    <row r="454" spans="1:7" x14ac:dyDescent="0.35">
      <c r="A454" t="s">
        <v>461</v>
      </c>
      <c r="B454" t="s">
        <v>502</v>
      </c>
      <c r="D454" s="2">
        <v>-95031144.040000007</v>
      </c>
      <c r="E454" s="2">
        <v>-897459.74</v>
      </c>
      <c r="F454" s="2">
        <v>1746100.2</v>
      </c>
      <c r="G454" s="2">
        <v>-95928603.780000001</v>
      </c>
    </row>
    <row r="455" spans="1:7" x14ac:dyDescent="0.35">
      <c r="A455" t="s">
        <v>461</v>
      </c>
      <c r="B455" t="s">
        <v>504</v>
      </c>
      <c r="D455" s="2">
        <v>-29785811.48</v>
      </c>
      <c r="E455" s="2">
        <v>2560855.66</v>
      </c>
      <c r="F455" s="2">
        <v>26112534.550000001</v>
      </c>
      <c r="G455" s="2">
        <v>-27224955.82</v>
      </c>
    </row>
    <row r="456" spans="1:7" x14ac:dyDescent="0.35">
      <c r="A456" t="s">
        <v>461</v>
      </c>
      <c r="B456" t="s">
        <v>507</v>
      </c>
      <c r="D456" s="2">
        <v>-14859369.23</v>
      </c>
      <c r="E456" s="2">
        <v>1471998.37</v>
      </c>
      <c r="F456" s="2">
        <v>14651715.449999999</v>
      </c>
      <c r="G456" s="2">
        <v>-13387370.859999999</v>
      </c>
    </row>
    <row r="457" spans="1:7" x14ac:dyDescent="0.35">
      <c r="A457" t="s">
        <v>325</v>
      </c>
      <c r="D457" s="2">
        <v>-161711401.5</v>
      </c>
      <c r="E457" s="2">
        <v>3276044.61</v>
      </c>
      <c r="F457" s="2">
        <v>43561765.229999997</v>
      </c>
      <c r="G457" s="2">
        <v>-158435356.88999999</v>
      </c>
    </row>
    <row r="458" spans="1:7" x14ac:dyDescent="0.35">
      <c r="A458" t="s">
        <v>326</v>
      </c>
      <c r="D458" s="2">
        <v>-25457555.379999999</v>
      </c>
      <c r="E458" s="2">
        <v>4982852.3099999996</v>
      </c>
      <c r="F458" s="2">
        <v>52738754.270000003</v>
      </c>
      <c r="G458" s="2">
        <v>-20474703.07</v>
      </c>
    </row>
    <row r="459" spans="1:7" x14ac:dyDescent="0.35">
      <c r="A459" t="s">
        <v>362</v>
      </c>
      <c r="D459" s="2">
        <v>-484459799.69999999</v>
      </c>
      <c r="E459" s="2">
        <v>6230028.1900000004</v>
      </c>
      <c r="F459" s="2">
        <v>31670256.289999999</v>
      </c>
      <c r="G459" s="2">
        <v>-478229771.50999999</v>
      </c>
    </row>
    <row r="460" spans="1:7" x14ac:dyDescent="0.35">
      <c r="A460" t="s">
        <v>328</v>
      </c>
      <c r="B460" s="3">
        <v>45190</v>
      </c>
      <c r="C460" s="4">
        <v>0.84388888888888891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BFC2-8F4E-4E03-B6F2-EB67B577D7CA}">
  <dimension ref="A1:G463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50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565</v>
      </c>
    </row>
    <row r="4" spans="1:7" x14ac:dyDescent="0.35">
      <c r="A4" t="s">
        <v>837</v>
      </c>
    </row>
    <row r="5" spans="1:7" x14ac:dyDescent="0.35">
      <c r="A5" t="s">
        <v>833</v>
      </c>
    </row>
    <row r="6" spans="1:7" ht="29" x14ac:dyDescent="0.35">
      <c r="D6" s="1" t="s">
        <v>836</v>
      </c>
      <c r="E6" s="1" t="s">
        <v>835</v>
      </c>
      <c r="F6" s="1" t="s">
        <v>834</v>
      </c>
      <c r="G6" s="1" t="s">
        <v>832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353133.13</v>
      </c>
      <c r="E10" s="2">
        <v>0</v>
      </c>
      <c r="F10" s="2">
        <v>296678.27</v>
      </c>
      <c r="G10" s="2">
        <v>353133.13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10013512.52</v>
      </c>
      <c r="E12" s="2">
        <v>0</v>
      </c>
      <c r="F12" s="2">
        <v>529610.96</v>
      </c>
      <c r="G12" s="2">
        <v>10013512.52</v>
      </c>
    </row>
    <row r="13" spans="1:7" x14ac:dyDescent="0.35">
      <c r="A13" t="s">
        <v>17</v>
      </c>
      <c r="B13" t="s">
        <v>16</v>
      </c>
      <c r="D13" s="2">
        <v>-4257505.59</v>
      </c>
      <c r="E13" s="2">
        <v>0</v>
      </c>
      <c r="F13" s="2">
        <v>-319236.11</v>
      </c>
      <c r="G13" s="2">
        <v>-4257505.59</v>
      </c>
    </row>
    <row r="14" spans="1:7" x14ac:dyDescent="0.35">
      <c r="A14" t="s">
        <v>19</v>
      </c>
      <c r="B14" t="s">
        <v>18</v>
      </c>
      <c r="D14" s="2">
        <v>1386022.81</v>
      </c>
      <c r="E14" s="2">
        <v>0</v>
      </c>
      <c r="F14" s="2">
        <v>144841.41</v>
      </c>
      <c r="G14" s="2">
        <v>1386022.81</v>
      </c>
    </row>
    <row r="15" spans="1:7" x14ac:dyDescent="0.35">
      <c r="A15" t="s">
        <v>21</v>
      </c>
      <c r="B15" t="s">
        <v>20</v>
      </c>
      <c r="D15" s="2">
        <v>34143.360000000001</v>
      </c>
      <c r="E15" s="2">
        <v>0</v>
      </c>
      <c r="F15" s="2">
        <v>34791.35</v>
      </c>
      <c r="G15" s="2">
        <v>34143.360000000001</v>
      </c>
    </row>
    <row r="16" spans="1:7" x14ac:dyDescent="0.35">
      <c r="A16" t="s">
        <v>25</v>
      </c>
      <c r="B16" t="s">
        <v>24</v>
      </c>
      <c r="D16" s="2">
        <v>-0.01</v>
      </c>
      <c r="E16" s="2">
        <v>0</v>
      </c>
      <c r="F16" s="2">
        <v>0</v>
      </c>
      <c r="G16" s="2">
        <v>-0.01</v>
      </c>
    </row>
    <row r="17" spans="1:7" x14ac:dyDescent="0.35">
      <c r="A17" t="s">
        <v>29</v>
      </c>
      <c r="B17" t="s">
        <v>28</v>
      </c>
      <c r="D17" s="2">
        <v>-28026.13</v>
      </c>
      <c r="E17" s="2">
        <v>0</v>
      </c>
      <c r="F17" s="2">
        <v>-94444.08</v>
      </c>
      <c r="G17" s="2">
        <v>-28026.13</v>
      </c>
    </row>
    <row r="18" spans="1:7" x14ac:dyDescent="0.35">
      <c r="A18" t="s">
        <v>31</v>
      </c>
      <c r="B18" t="s">
        <v>30</v>
      </c>
      <c r="D18" s="2">
        <v>-17856.93</v>
      </c>
      <c r="E18" s="2">
        <v>0</v>
      </c>
      <c r="F18" s="2">
        <v>0</v>
      </c>
      <c r="G18" s="2">
        <v>-17856.93</v>
      </c>
    </row>
    <row r="19" spans="1:7" x14ac:dyDescent="0.35">
      <c r="A19" t="s">
        <v>531</v>
      </c>
      <c r="B19" t="s">
        <v>530</v>
      </c>
      <c r="D19" s="2">
        <v>-98159.360000000001</v>
      </c>
      <c r="E19" s="2">
        <v>0</v>
      </c>
      <c r="F19" s="2">
        <v>-85277.72</v>
      </c>
      <c r="G19" s="2">
        <v>-98159.360000000001</v>
      </c>
    </row>
    <row r="20" spans="1:7" x14ac:dyDescent="0.35">
      <c r="A20" t="s">
        <v>33</v>
      </c>
      <c r="B20" t="s">
        <v>32</v>
      </c>
      <c r="D20" s="2">
        <v>1024467.99</v>
      </c>
      <c r="E20" s="2">
        <v>0</v>
      </c>
      <c r="F20" s="2">
        <v>-537887.07999999996</v>
      </c>
      <c r="G20" s="2">
        <v>1024467.99</v>
      </c>
    </row>
    <row r="21" spans="1:7" x14ac:dyDescent="0.35">
      <c r="A21" t="s">
        <v>35</v>
      </c>
      <c r="B21" t="s">
        <v>34</v>
      </c>
      <c r="D21" s="2">
        <v>-8489702.4299999997</v>
      </c>
      <c r="E21" s="2">
        <v>0</v>
      </c>
      <c r="F21" s="2">
        <v>475390.6</v>
      </c>
      <c r="G21" s="2">
        <v>-8489702.4299999997</v>
      </c>
    </row>
    <row r="22" spans="1:7" x14ac:dyDescent="0.35">
      <c r="A22" t="s">
        <v>37</v>
      </c>
      <c r="B22" t="s">
        <v>36</v>
      </c>
      <c r="D22" s="2">
        <v>38028.019999999997</v>
      </c>
      <c r="E22" s="2">
        <v>0</v>
      </c>
      <c r="F22" s="2">
        <v>1113.8699999999999</v>
      </c>
      <c r="G22" s="2">
        <v>38028.019999999997</v>
      </c>
    </row>
    <row r="23" spans="1:7" x14ac:dyDescent="0.35">
      <c r="A23" t="s">
        <v>39</v>
      </c>
      <c r="B23" t="s">
        <v>38</v>
      </c>
      <c r="D23" s="2">
        <v>-17360.91</v>
      </c>
      <c r="E23" s="2">
        <v>0</v>
      </c>
      <c r="F23" s="2">
        <v>2529.2399999999998</v>
      </c>
      <c r="G23" s="2">
        <v>-17360.91</v>
      </c>
    </row>
    <row r="24" spans="1:7" x14ac:dyDescent="0.35">
      <c r="A24" t="s">
        <v>41</v>
      </c>
      <c r="B24" t="s">
        <v>40</v>
      </c>
      <c r="D24" s="2">
        <v>17531.98</v>
      </c>
      <c r="E24" s="2">
        <v>0</v>
      </c>
      <c r="F24" s="2">
        <v>5165.08</v>
      </c>
      <c r="G24" s="2">
        <v>17531.98</v>
      </c>
    </row>
    <row r="25" spans="1:7" x14ac:dyDescent="0.35">
      <c r="A25" t="s">
        <v>43</v>
      </c>
      <c r="B25" t="s">
        <v>42</v>
      </c>
      <c r="D25" s="2">
        <v>-0.11</v>
      </c>
      <c r="E25" s="2">
        <v>0</v>
      </c>
      <c r="F25" s="2">
        <v>0</v>
      </c>
      <c r="G25" s="2">
        <v>-0.11</v>
      </c>
    </row>
    <row r="26" spans="1:7" x14ac:dyDescent="0.35">
      <c r="A26" t="s">
        <v>533</v>
      </c>
      <c r="B26" t="s">
        <v>532</v>
      </c>
      <c r="D26" s="2">
        <v>25947.86</v>
      </c>
      <c r="E26" s="2">
        <v>0</v>
      </c>
      <c r="F26" s="2">
        <v>-91039.28</v>
      </c>
      <c r="G26" s="2">
        <v>25947.86</v>
      </c>
    </row>
    <row r="27" spans="1:7" x14ac:dyDescent="0.35">
      <c r="A27" t="s">
        <v>45</v>
      </c>
      <c r="B27" t="s">
        <v>44</v>
      </c>
      <c r="D27" s="2">
        <v>-0.65</v>
      </c>
      <c r="E27" s="2">
        <v>0</v>
      </c>
      <c r="F27" s="2">
        <v>0</v>
      </c>
      <c r="G27" s="2">
        <v>-0.65</v>
      </c>
    </row>
    <row r="28" spans="1:7" x14ac:dyDescent="0.35">
      <c r="A28" t="s">
        <v>535</v>
      </c>
      <c r="B28" t="s">
        <v>534</v>
      </c>
      <c r="D28" s="2">
        <v>-71212.83</v>
      </c>
      <c r="E28" s="2">
        <v>0</v>
      </c>
      <c r="F28" s="2">
        <v>-40305.730000000003</v>
      </c>
      <c r="G28" s="2">
        <v>-71212.83</v>
      </c>
    </row>
    <row r="29" spans="1:7" x14ac:dyDescent="0.35">
      <c r="A29" t="s">
        <v>47</v>
      </c>
      <c r="B29" t="s">
        <v>46</v>
      </c>
      <c r="D29" s="2">
        <v>712.05</v>
      </c>
      <c r="E29" s="2">
        <v>0</v>
      </c>
      <c r="F29" s="2">
        <v>-17630.5</v>
      </c>
      <c r="G29" s="2">
        <v>712.05</v>
      </c>
    </row>
    <row r="30" spans="1:7" x14ac:dyDescent="0.35">
      <c r="A30" t="s">
        <v>49</v>
      </c>
      <c r="B30" t="s">
        <v>48</v>
      </c>
      <c r="D30" s="2">
        <v>-3725.82</v>
      </c>
      <c r="E30" s="2">
        <v>0</v>
      </c>
      <c r="F30" s="2">
        <v>-970.2</v>
      </c>
      <c r="G30" s="2">
        <v>-3725.82</v>
      </c>
    </row>
    <row r="31" spans="1:7" x14ac:dyDescent="0.35">
      <c r="A31" t="s">
        <v>53</v>
      </c>
      <c r="B31" t="s">
        <v>52</v>
      </c>
      <c r="D31" s="2">
        <v>-0.1</v>
      </c>
      <c r="E31" s="2">
        <v>0</v>
      </c>
      <c r="F31" s="2">
        <v>0</v>
      </c>
      <c r="G31" s="2">
        <v>-0.1</v>
      </c>
    </row>
    <row r="32" spans="1:7" x14ac:dyDescent="0.35">
      <c r="A32" t="s">
        <v>55</v>
      </c>
      <c r="B32" t="s">
        <v>54</v>
      </c>
      <c r="D32" s="2">
        <v>0.03</v>
      </c>
      <c r="E32" s="2">
        <v>0</v>
      </c>
      <c r="F32" s="2">
        <v>0</v>
      </c>
      <c r="G32" s="2">
        <v>0.03</v>
      </c>
    </row>
    <row r="33" spans="1:7" x14ac:dyDescent="0.35">
      <c r="A33" t="s">
        <v>59</v>
      </c>
      <c r="B33" t="s">
        <v>58</v>
      </c>
      <c r="D33" s="2">
        <v>1092464.47</v>
      </c>
      <c r="E33" s="2">
        <v>0</v>
      </c>
      <c r="F33" s="2">
        <v>-396408.64</v>
      </c>
      <c r="G33" s="2">
        <v>1092464.47</v>
      </c>
    </row>
    <row r="34" spans="1:7" x14ac:dyDescent="0.35">
      <c r="A34" t="s">
        <v>61</v>
      </c>
      <c r="B34" t="s">
        <v>60</v>
      </c>
      <c r="D34" s="2">
        <v>623961.32999999996</v>
      </c>
      <c r="E34" s="2">
        <v>0</v>
      </c>
      <c r="F34" s="2">
        <v>-31297.96</v>
      </c>
      <c r="G34" s="2">
        <v>623961.32999999996</v>
      </c>
    </row>
    <row r="35" spans="1:7" x14ac:dyDescent="0.35">
      <c r="A35" t="s">
        <v>567</v>
      </c>
      <c r="B35" t="s">
        <v>566</v>
      </c>
      <c r="D35" s="2">
        <v>-12829.98</v>
      </c>
      <c r="E35" s="2">
        <v>0</v>
      </c>
      <c r="F35" s="2">
        <v>-12829.98</v>
      </c>
      <c r="G35" s="2">
        <v>-12829.98</v>
      </c>
    </row>
    <row r="36" spans="1:7" x14ac:dyDescent="0.35">
      <c r="A36" t="s">
        <v>63</v>
      </c>
      <c r="B36" t="s">
        <v>62</v>
      </c>
      <c r="D36" s="2">
        <v>13524.24</v>
      </c>
      <c r="E36" s="2">
        <v>0</v>
      </c>
      <c r="F36" s="2">
        <v>1151.45</v>
      </c>
      <c r="G36" s="2">
        <v>13524.24</v>
      </c>
    </row>
    <row r="37" spans="1:7" x14ac:dyDescent="0.35">
      <c r="A37" t="s">
        <v>537</v>
      </c>
      <c r="B37" t="s">
        <v>536</v>
      </c>
      <c r="D37" s="2">
        <v>-15464.88</v>
      </c>
      <c r="E37" s="2">
        <v>0</v>
      </c>
      <c r="F37" s="2">
        <v>3025.28</v>
      </c>
      <c r="G37" s="2">
        <v>-15464.88</v>
      </c>
    </row>
    <row r="38" spans="1:7" x14ac:dyDescent="0.35">
      <c r="A38" t="s">
        <v>65</v>
      </c>
      <c r="B38" t="s">
        <v>64</v>
      </c>
      <c r="D38" s="2">
        <v>-0.09</v>
      </c>
      <c r="E38" s="2">
        <v>0</v>
      </c>
      <c r="F38" s="2">
        <v>-12973.93</v>
      </c>
      <c r="G38" s="2">
        <v>-0.09</v>
      </c>
    </row>
    <row r="39" spans="1:7" x14ac:dyDescent="0.35">
      <c r="A39" t="s">
        <v>67</v>
      </c>
      <c r="B39" t="s">
        <v>66</v>
      </c>
      <c r="D39" s="2">
        <v>77001.08</v>
      </c>
      <c r="E39" s="2">
        <v>0</v>
      </c>
      <c r="F39" s="2">
        <v>133076.85999999999</v>
      </c>
      <c r="G39" s="2">
        <v>77001.08</v>
      </c>
    </row>
    <row r="40" spans="1:7" x14ac:dyDescent="0.35">
      <c r="A40" t="s">
        <v>71</v>
      </c>
      <c r="B40" t="s">
        <v>70</v>
      </c>
      <c r="D40" s="2">
        <v>1265.0899999999999</v>
      </c>
      <c r="E40" s="2">
        <v>0</v>
      </c>
      <c r="F40" s="2">
        <v>4380.6000000000004</v>
      </c>
      <c r="G40" s="2">
        <v>1265.0899999999999</v>
      </c>
    </row>
    <row r="41" spans="1:7" x14ac:dyDescent="0.35">
      <c r="A41" t="s">
        <v>71</v>
      </c>
      <c r="B41" t="s">
        <v>72</v>
      </c>
      <c r="D41" s="2">
        <v>-1265.4000000000001</v>
      </c>
      <c r="E41" s="2">
        <v>0</v>
      </c>
      <c r="F41" s="2">
        <v>0</v>
      </c>
      <c r="G41" s="2">
        <v>-1265.4000000000001</v>
      </c>
    </row>
    <row r="42" spans="1:7" x14ac:dyDescent="0.35">
      <c r="A42" t="s">
        <v>74</v>
      </c>
      <c r="B42" t="s">
        <v>73</v>
      </c>
      <c r="D42" s="2">
        <v>-185637.06</v>
      </c>
      <c r="E42" s="2">
        <v>0</v>
      </c>
      <c r="F42" s="2">
        <v>24677.94</v>
      </c>
      <c r="G42" s="2">
        <v>-185637.06</v>
      </c>
    </row>
    <row r="43" spans="1:7" x14ac:dyDescent="0.35">
      <c r="A43" t="s">
        <v>76</v>
      </c>
      <c r="B43" t="s">
        <v>75</v>
      </c>
      <c r="D43" s="2">
        <v>185637.6</v>
      </c>
      <c r="E43" s="2">
        <v>0</v>
      </c>
      <c r="F43" s="2">
        <v>0</v>
      </c>
      <c r="G43" s="2">
        <v>185637.6</v>
      </c>
    </row>
    <row r="44" spans="1:7" x14ac:dyDescent="0.35">
      <c r="A44" t="s">
        <v>82</v>
      </c>
      <c r="B44" t="s">
        <v>81</v>
      </c>
      <c r="D44" s="2">
        <v>0</v>
      </c>
      <c r="E44" s="2">
        <v>0</v>
      </c>
      <c r="F44" s="2">
        <v>603352.47</v>
      </c>
      <c r="G44" s="2">
        <v>0</v>
      </c>
    </row>
    <row r="45" spans="1:7" x14ac:dyDescent="0.35">
      <c r="A45" t="s">
        <v>84</v>
      </c>
      <c r="B45" t="s">
        <v>83</v>
      </c>
      <c r="D45" s="2">
        <v>0.01</v>
      </c>
      <c r="E45" s="2">
        <v>0</v>
      </c>
      <c r="F45" s="2">
        <v>0</v>
      </c>
      <c r="G45" s="2">
        <v>0.01</v>
      </c>
    </row>
    <row r="46" spans="1:7" x14ac:dyDescent="0.35">
      <c r="A46" t="s">
        <v>331</v>
      </c>
      <c r="B46" t="s">
        <v>330</v>
      </c>
      <c r="D46" s="2">
        <v>0.15</v>
      </c>
      <c r="E46" s="2">
        <v>0</v>
      </c>
      <c r="F46" s="2">
        <v>-76323.45</v>
      </c>
      <c r="G46" s="2">
        <v>0.15</v>
      </c>
    </row>
    <row r="47" spans="1:7" x14ac:dyDescent="0.35">
      <c r="A47" t="s">
        <v>86</v>
      </c>
      <c r="B47" t="s">
        <v>85</v>
      </c>
      <c r="D47" s="2">
        <v>120484.23</v>
      </c>
      <c r="E47" s="2">
        <v>0</v>
      </c>
      <c r="F47" s="2">
        <v>0</v>
      </c>
      <c r="G47" s="2">
        <v>120484.23</v>
      </c>
    </row>
    <row r="48" spans="1:7" x14ac:dyDescent="0.35">
      <c r="A48" t="s">
        <v>88</v>
      </c>
      <c r="B48" t="s">
        <v>87</v>
      </c>
      <c r="D48" s="2">
        <v>7.0000000000000007E-2</v>
      </c>
      <c r="E48" s="2">
        <v>0</v>
      </c>
      <c r="F48" s="2">
        <v>0</v>
      </c>
      <c r="G48" s="2">
        <v>7.0000000000000007E-2</v>
      </c>
    </row>
    <row r="49" spans="1:7" x14ac:dyDescent="0.35">
      <c r="A49" t="s">
        <v>90</v>
      </c>
      <c r="B49" t="s">
        <v>89</v>
      </c>
      <c r="D49" s="2">
        <v>574.98</v>
      </c>
      <c r="E49" s="2">
        <v>0</v>
      </c>
      <c r="F49" s="2">
        <v>-1164.3</v>
      </c>
      <c r="G49" s="2">
        <v>574.98</v>
      </c>
    </row>
    <row r="50" spans="1:7" x14ac:dyDescent="0.35">
      <c r="A50" t="s">
        <v>92</v>
      </c>
      <c r="B50" t="s">
        <v>91</v>
      </c>
      <c r="D50" s="2">
        <v>-454976.23</v>
      </c>
      <c r="E50" s="2">
        <v>0</v>
      </c>
      <c r="F50" s="2">
        <v>433977.36</v>
      </c>
      <c r="G50" s="2">
        <v>-454976.23</v>
      </c>
    </row>
    <row r="51" spans="1:7" x14ac:dyDescent="0.35">
      <c r="A51" t="s">
        <v>539</v>
      </c>
      <c r="B51" t="s">
        <v>538</v>
      </c>
      <c r="D51" s="2">
        <v>197963.37</v>
      </c>
      <c r="E51" s="2">
        <v>0</v>
      </c>
      <c r="F51" s="2">
        <v>-151939.53</v>
      </c>
      <c r="G51" s="2">
        <v>197963.37</v>
      </c>
    </row>
    <row r="52" spans="1:7" x14ac:dyDescent="0.35">
      <c r="A52" t="s">
        <v>541</v>
      </c>
      <c r="B52" t="s">
        <v>540</v>
      </c>
      <c r="D52" s="2">
        <v>0.04</v>
      </c>
      <c r="E52" s="2">
        <v>0</v>
      </c>
      <c r="F52" s="2">
        <v>29826.66</v>
      </c>
      <c r="G52" s="2">
        <v>0.04</v>
      </c>
    </row>
    <row r="53" spans="1:7" x14ac:dyDescent="0.35">
      <c r="A53" t="s">
        <v>333</v>
      </c>
      <c r="B53" t="s">
        <v>332</v>
      </c>
      <c r="D53" s="2">
        <v>0.06</v>
      </c>
      <c r="E53" s="2">
        <v>0</v>
      </c>
      <c r="F53" s="2">
        <v>-67110.539999999994</v>
      </c>
      <c r="G53" s="2">
        <v>0.06</v>
      </c>
    </row>
    <row r="54" spans="1:7" x14ac:dyDescent="0.35">
      <c r="A54" t="s">
        <v>335</v>
      </c>
      <c r="B54" t="s">
        <v>334</v>
      </c>
      <c r="D54" s="2">
        <v>0.12</v>
      </c>
      <c r="E54" s="2">
        <v>0</v>
      </c>
      <c r="F54" s="2">
        <v>-4651.08</v>
      </c>
      <c r="G54" s="2">
        <v>0.12</v>
      </c>
    </row>
    <row r="55" spans="1:7" x14ac:dyDescent="0.35">
      <c r="A55" t="s">
        <v>94</v>
      </c>
      <c r="B55" t="s">
        <v>93</v>
      </c>
      <c r="D55" s="2">
        <v>30849.48</v>
      </c>
      <c r="E55" s="2">
        <v>0</v>
      </c>
      <c r="F55" s="2">
        <v>841.97</v>
      </c>
      <c r="G55" s="2">
        <v>30849.48</v>
      </c>
    </row>
    <row r="56" spans="1:7" x14ac:dyDescent="0.35">
      <c r="A56" t="s">
        <v>337</v>
      </c>
      <c r="B56" t="s">
        <v>336</v>
      </c>
      <c r="D56" s="2">
        <v>4781.16</v>
      </c>
      <c r="E56" s="2">
        <v>0</v>
      </c>
      <c r="F56" s="2">
        <v>0</v>
      </c>
      <c r="G56" s="2">
        <v>4781.16</v>
      </c>
    </row>
    <row r="57" spans="1:7" x14ac:dyDescent="0.35">
      <c r="A57" t="s">
        <v>339</v>
      </c>
      <c r="B57" t="s">
        <v>338</v>
      </c>
      <c r="D57" s="2">
        <v>5976.47</v>
      </c>
      <c r="E57" s="2">
        <v>0</v>
      </c>
      <c r="F57" s="2">
        <v>-4781.1499999999996</v>
      </c>
      <c r="G57" s="2">
        <v>5976.47</v>
      </c>
    </row>
    <row r="58" spans="1:7" x14ac:dyDescent="0.35">
      <c r="A58" t="s">
        <v>96</v>
      </c>
      <c r="B58" t="s">
        <v>95</v>
      </c>
      <c r="D58" s="2">
        <v>651824.73</v>
      </c>
      <c r="E58" s="2">
        <v>0</v>
      </c>
      <c r="F58" s="2">
        <v>998033.02</v>
      </c>
      <c r="G58" s="2">
        <v>651824.73</v>
      </c>
    </row>
    <row r="59" spans="1:7" x14ac:dyDescent="0.35">
      <c r="A59" t="s">
        <v>98</v>
      </c>
      <c r="B59" t="s">
        <v>97</v>
      </c>
      <c r="D59" s="2">
        <v>-0.14000000000000001</v>
      </c>
      <c r="E59" s="2">
        <v>0</v>
      </c>
      <c r="F59" s="2">
        <v>0</v>
      </c>
      <c r="G59" s="2">
        <v>-0.14000000000000001</v>
      </c>
    </row>
    <row r="60" spans="1:7" x14ac:dyDescent="0.35">
      <c r="A60" t="s">
        <v>100</v>
      </c>
      <c r="B60" t="s">
        <v>99</v>
      </c>
      <c r="D60" s="2">
        <v>-11571.33</v>
      </c>
      <c r="E60" s="2">
        <v>0</v>
      </c>
      <c r="F60" s="2">
        <v>4907.28</v>
      </c>
      <c r="G60" s="2">
        <v>-11571.33</v>
      </c>
    </row>
    <row r="61" spans="1:7" x14ac:dyDescent="0.35">
      <c r="A61" t="s">
        <v>102</v>
      </c>
      <c r="B61" t="s">
        <v>101</v>
      </c>
      <c r="D61" s="2">
        <v>-4552846.41</v>
      </c>
      <c r="E61" s="2">
        <v>0</v>
      </c>
      <c r="F61" s="2">
        <v>-778264.65</v>
      </c>
      <c r="G61" s="2">
        <v>-4552846.41</v>
      </c>
    </row>
    <row r="62" spans="1:7" x14ac:dyDescent="0.35">
      <c r="A62" t="s">
        <v>104</v>
      </c>
      <c r="B62" t="s">
        <v>103</v>
      </c>
      <c r="D62" s="2">
        <v>145147.62</v>
      </c>
      <c r="E62" s="2">
        <v>0</v>
      </c>
      <c r="F62" s="2">
        <v>0</v>
      </c>
      <c r="G62" s="2">
        <v>145147.62</v>
      </c>
    </row>
    <row r="63" spans="1:7" x14ac:dyDescent="0.35">
      <c r="A63" t="s">
        <v>106</v>
      </c>
      <c r="B63" t="s">
        <v>105</v>
      </c>
      <c r="D63" s="2">
        <v>-2384715.08</v>
      </c>
      <c r="E63" s="2">
        <v>0</v>
      </c>
      <c r="F63" s="2">
        <v>-870094.89</v>
      </c>
      <c r="G63" s="2">
        <v>-2384715.08</v>
      </c>
    </row>
    <row r="64" spans="1:7" x14ac:dyDescent="0.35">
      <c r="A64" t="s">
        <v>108</v>
      </c>
      <c r="B64" t="s">
        <v>107</v>
      </c>
      <c r="D64" s="2">
        <v>1071631.71</v>
      </c>
      <c r="E64" s="2">
        <v>0</v>
      </c>
      <c r="F64" s="2">
        <v>781.2</v>
      </c>
      <c r="G64" s="2">
        <v>1071631.71</v>
      </c>
    </row>
    <row r="65" spans="1:7" x14ac:dyDescent="0.35">
      <c r="A65" t="s">
        <v>110</v>
      </c>
      <c r="B65" t="s">
        <v>109</v>
      </c>
      <c r="D65" s="2">
        <v>3716368.95</v>
      </c>
      <c r="E65" s="2">
        <v>0</v>
      </c>
      <c r="F65" s="2">
        <v>-1454183.2</v>
      </c>
      <c r="G65" s="2">
        <v>3716368.95</v>
      </c>
    </row>
    <row r="66" spans="1:7" x14ac:dyDescent="0.35">
      <c r="A66" t="s">
        <v>341</v>
      </c>
      <c r="B66" t="s">
        <v>340</v>
      </c>
      <c r="D66" s="2">
        <v>-348244.2</v>
      </c>
      <c r="E66" s="2">
        <v>0</v>
      </c>
      <c r="F66" s="2">
        <v>0</v>
      </c>
      <c r="G66" s="2">
        <v>-348244.2</v>
      </c>
    </row>
    <row r="67" spans="1:7" x14ac:dyDescent="0.35">
      <c r="A67" t="s">
        <v>513</v>
      </c>
      <c r="B67" t="s">
        <v>512</v>
      </c>
      <c r="D67" s="2">
        <v>2086837.6</v>
      </c>
      <c r="E67" s="2">
        <v>0</v>
      </c>
      <c r="F67" s="2">
        <v>-247887.34</v>
      </c>
      <c r="G67" s="2">
        <v>2086837.6</v>
      </c>
    </row>
    <row r="68" spans="1:7" x14ac:dyDescent="0.35">
      <c r="A68" t="s">
        <v>112</v>
      </c>
      <c r="B68" t="s">
        <v>111</v>
      </c>
      <c r="D68" s="2">
        <v>0</v>
      </c>
      <c r="E68" s="2">
        <v>0</v>
      </c>
      <c r="F68" s="2">
        <v>-504.42</v>
      </c>
      <c r="G68" s="2">
        <v>0</v>
      </c>
    </row>
    <row r="69" spans="1:7" x14ac:dyDescent="0.35">
      <c r="A69" t="s">
        <v>343</v>
      </c>
      <c r="B69" t="s">
        <v>342</v>
      </c>
      <c r="D69" s="2">
        <v>543342.66</v>
      </c>
      <c r="E69" s="2">
        <v>0</v>
      </c>
      <c r="F69" s="2">
        <v>-95069.52</v>
      </c>
      <c r="G69" s="2">
        <v>543342.66</v>
      </c>
    </row>
    <row r="70" spans="1:7" x14ac:dyDescent="0.35">
      <c r="A70" t="s">
        <v>116</v>
      </c>
      <c r="B70" t="s">
        <v>115</v>
      </c>
      <c r="D70" s="2">
        <v>106771.77</v>
      </c>
      <c r="E70" s="2">
        <v>0</v>
      </c>
      <c r="F70" s="2">
        <v>13500.06</v>
      </c>
      <c r="G70" s="2">
        <v>106771.77</v>
      </c>
    </row>
    <row r="71" spans="1:7" x14ac:dyDescent="0.35">
      <c r="A71" t="s">
        <v>118</v>
      </c>
      <c r="B71" t="s">
        <v>117</v>
      </c>
      <c r="D71" s="2">
        <v>-248095.76</v>
      </c>
      <c r="E71" s="2">
        <v>0</v>
      </c>
      <c r="F71" s="2">
        <v>0</v>
      </c>
      <c r="G71" s="2">
        <v>-248095.76</v>
      </c>
    </row>
    <row r="72" spans="1:7" x14ac:dyDescent="0.35">
      <c r="A72" t="s">
        <v>120</v>
      </c>
      <c r="B72" t="s">
        <v>119</v>
      </c>
      <c r="D72" s="2">
        <v>248096.4</v>
      </c>
      <c r="E72" s="2">
        <v>0</v>
      </c>
      <c r="F72" s="2">
        <v>0</v>
      </c>
      <c r="G72" s="2">
        <v>248096.4</v>
      </c>
    </row>
    <row r="73" spans="1:7" x14ac:dyDescent="0.35">
      <c r="A73" t="s">
        <v>124</v>
      </c>
      <c r="B73" t="s">
        <v>123</v>
      </c>
      <c r="D73" s="2">
        <v>-0.04</v>
      </c>
      <c r="E73" s="2">
        <v>0</v>
      </c>
      <c r="F73" s="2">
        <v>0</v>
      </c>
      <c r="G73" s="2">
        <v>-0.04</v>
      </c>
    </row>
    <row r="74" spans="1:7" x14ac:dyDescent="0.35">
      <c r="A74" t="s">
        <v>126</v>
      </c>
      <c r="B74" t="s">
        <v>125</v>
      </c>
      <c r="D74" s="2">
        <v>0</v>
      </c>
      <c r="E74" s="2">
        <v>0</v>
      </c>
      <c r="F74" s="2">
        <v>-34814.85</v>
      </c>
      <c r="G74" s="2">
        <v>0</v>
      </c>
    </row>
    <row r="75" spans="1:7" x14ac:dyDescent="0.35">
      <c r="A75" t="s">
        <v>128</v>
      </c>
      <c r="B75" t="s">
        <v>127</v>
      </c>
      <c r="D75" s="2">
        <v>57435.68</v>
      </c>
      <c r="E75" s="2">
        <v>0</v>
      </c>
      <c r="F75" s="2">
        <v>0</v>
      </c>
      <c r="G75" s="2">
        <v>57435.68</v>
      </c>
    </row>
    <row r="76" spans="1:7" x14ac:dyDescent="0.35">
      <c r="A76" t="s">
        <v>444</v>
      </c>
      <c r="B76" t="s">
        <v>443</v>
      </c>
      <c r="D76" s="2">
        <v>6589318.7400000002</v>
      </c>
      <c r="E76" s="2">
        <v>0</v>
      </c>
      <c r="F76" s="2">
        <v>6589318.7400000002</v>
      </c>
      <c r="G76" s="2">
        <v>6589318.7400000002</v>
      </c>
    </row>
    <row r="77" spans="1:7" x14ac:dyDescent="0.35">
      <c r="A77" t="s">
        <v>446</v>
      </c>
      <c r="B77" t="s">
        <v>445</v>
      </c>
      <c r="D77" s="2">
        <v>2576.8200000000002</v>
      </c>
      <c r="E77" s="2">
        <v>0</v>
      </c>
      <c r="F77" s="2">
        <v>-7570.32</v>
      </c>
      <c r="G77" s="2">
        <v>2576.8200000000002</v>
      </c>
    </row>
    <row r="78" spans="1:7" x14ac:dyDescent="0.35">
      <c r="A78" t="s">
        <v>448</v>
      </c>
      <c r="B78" t="s">
        <v>447</v>
      </c>
      <c r="D78" s="2">
        <v>230758.21</v>
      </c>
      <c r="E78" s="2">
        <v>0</v>
      </c>
      <c r="F78" s="2">
        <v>67646.98</v>
      </c>
      <c r="G78" s="2">
        <v>230758.21</v>
      </c>
    </row>
    <row r="79" spans="1:7" x14ac:dyDescent="0.35">
      <c r="A79" t="s">
        <v>131</v>
      </c>
      <c r="D79" s="2">
        <v>9759784.1199999992</v>
      </c>
      <c r="E79" s="2">
        <v>0</v>
      </c>
      <c r="F79" s="2">
        <v>4963958.2</v>
      </c>
      <c r="G79" s="2">
        <v>9759784.1199999992</v>
      </c>
    </row>
    <row r="80" spans="1:7" x14ac:dyDescent="0.35">
      <c r="A80" t="s">
        <v>371</v>
      </c>
    </row>
    <row r="81" spans="1:7" x14ac:dyDescent="0.35">
      <c r="A81" t="s">
        <v>569</v>
      </c>
      <c r="B81" t="s">
        <v>568</v>
      </c>
      <c r="D81" s="2">
        <v>1678.75</v>
      </c>
      <c r="E81" s="2">
        <v>0</v>
      </c>
      <c r="F81" s="2">
        <v>1678.75</v>
      </c>
      <c r="G81" s="2">
        <v>1678.75</v>
      </c>
    </row>
    <row r="82" spans="1:7" x14ac:dyDescent="0.35">
      <c r="A82" t="s">
        <v>543</v>
      </c>
      <c r="B82" t="s">
        <v>542</v>
      </c>
      <c r="D82" s="2">
        <v>101006.77</v>
      </c>
      <c r="E82" s="2">
        <v>0</v>
      </c>
      <c r="F82" s="2">
        <v>21351.5</v>
      </c>
      <c r="G82" s="2">
        <v>101006.77</v>
      </c>
    </row>
    <row r="83" spans="1:7" x14ac:dyDescent="0.35">
      <c r="A83" t="s">
        <v>372</v>
      </c>
      <c r="B83" t="s">
        <v>363</v>
      </c>
      <c r="D83" s="2">
        <v>13098500.9</v>
      </c>
      <c r="E83" s="2">
        <v>0</v>
      </c>
      <c r="F83" s="2">
        <v>3609445.2</v>
      </c>
      <c r="G83" s="2">
        <v>13098500.9</v>
      </c>
    </row>
    <row r="84" spans="1:7" x14ac:dyDescent="0.35">
      <c r="A84" t="s">
        <v>545</v>
      </c>
      <c r="B84" t="s">
        <v>544</v>
      </c>
      <c r="D84" s="2">
        <v>186</v>
      </c>
      <c r="E84" s="2">
        <v>0</v>
      </c>
      <c r="F84" s="2">
        <v>0</v>
      </c>
      <c r="G84" s="2">
        <v>186</v>
      </c>
    </row>
    <row r="85" spans="1:7" x14ac:dyDescent="0.35">
      <c r="A85" t="s">
        <v>547</v>
      </c>
      <c r="B85" t="s">
        <v>546</v>
      </c>
      <c r="D85" s="2">
        <v>578545.56000000006</v>
      </c>
      <c r="E85" s="2">
        <v>0</v>
      </c>
      <c r="F85" s="2">
        <v>280645.18</v>
      </c>
      <c r="G85" s="2">
        <v>578545.56000000006</v>
      </c>
    </row>
    <row r="86" spans="1:7" x14ac:dyDescent="0.35">
      <c r="A86" t="s">
        <v>373</v>
      </c>
      <c r="D86" s="2">
        <v>13779917.98</v>
      </c>
      <c r="E86" s="2">
        <v>0</v>
      </c>
      <c r="F86" s="2">
        <v>3913120.63</v>
      </c>
      <c r="G86" s="2">
        <v>13779917.98</v>
      </c>
    </row>
    <row r="87" spans="1:7" x14ac:dyDescent="0.35">
      <c r="A87" t="s">
        <v>132</v>
      </c>
    </row>
    <row r="88" spans="1:7" x14ac:dyDescent="0.35">
      <c r="A88" t="s">
        <v>138</v>
      </c>
      <c r="B88" t="s">
        <v>137</v>
      </c>
      <c r="D88" s="2">
        <v>0</v>
      </c>
      <c r="E88" s="2">
        <v>0</v>
      </c>
      <c r="F88" s="2">
        <v>-89591.039999999994</v>
      </c>
      <c r="G88" s="2">
        <v>0</v>
      </c>
    </row>
    <row r="89" spans="1:7" x14ac:dyDescent="0.35">
      <c r="A89" t="s">
        <v>140</v>
      </c>
      <c r="B89" t="s">
        <v>139</v>
      </c>
      <c r="D89" s="2">
        <v>628222.04</v>
      </c>
      <c r="E89" s="2">
        <v>0</v>
      </c>
      <c r="F89" s="2">
        <v>-517296.15</v>
      </c>
      <c r="G89" s="2">
        <v>628222.04</v>
      </c>
    </row>
    <row r="90" spans="1:7" x14ac:dyDescent="0.35">
      <c r="A90" t="s">
        <v>140</v>
      </c>
      <c r="B90" t="s">
        <v>548</v>
      </c>
      <c r="D90" s="2">
        <v>-0.1</v>
      </c>
      <c r="E90" s="2">
        <v>0</v>
      </c>
      <c r="F90" s="2">
        <v>830591.61</v>
      </c>
      <c r="G90" s="2">
        <v>-0.1</v>
      </c>
    </row>
    <row r="91" spans="1:7" x14ac:dyDescent="0.35">
      <c r="A91" t="s">
        <v>141</v>
      </c>
      <c r="D91" s="2">
        <v>628221.93999999994</v>
      </c>
      <c r="E91" s="2">
        <v>0</v>
      </c>
      <c r="F91" s="2">
        <v>223704.42</v>
      </c>
      <c r="G91" s="2">
        <v>628221.93999999994</v>
      </c>
    </row>
    <row r="92" spans="1:7" x14ac:dyDescent="0.35">
      <c r="A92" t="s">
        <v>142</v>
      </c>
    </row>
    <row r="93" spans="1:7" x14ac:dyDescent="0.35">
      <c r="A93" t="s">
        <v>144</v>
      </c>
      <c r="B93" t="s">
        <v>143</v>
      </c>
      <c r="D93" s="2">
        <v>-0.1</v>
      </c>
      <c r="E93" s="2">
        <v>0</v>
      </c>
      <c r="F93" s="2">
        <v>0</v>
      </c>
      <c r="G93" s="2">
        <v>-0.1</v>
      </c>
    </row>
    <row r="94" spans="1:7" x14ac:dyDescent="0.35">
      <c r="A94" t="s">
        <v>543</v>
      </c>
      <c r="B94" t="s">
        <v>542</v>
      </c>
      <c r="D94" s="2">
        <v>0.01</v>
      </c>
      <c r="E94" s="2">
        <v>0</v>
      </c>
      <c r="F94" s="2">
        <v>0.01</v>
      </c>
      <c r="G94" s="2">
        <v>0.01</v>
      </c>
    </row>
    <row r="95" spans="1:7" x14ac:dyDescent="0.35">
      <c r="A95" t="s">
        <v>372</v>
      </c>
      <c r="B95" t="s">
        <v>363</v>
      </c>
      <c r="D95" s="2">
        <v>-0.01</v>
      </c>
      <c r="E95" s="2">
        <v>0</v>
      </c>
      <c r="F95" s="2">
        <v>0</v>
      </c>
      <c r="G95" s="2">
        <v>-0.01</v>
      </c>
    </row>
    <row r="96" spans="1:7" x14ac:dyDescent="0.35">
      <c r="A96" t="s">
        <v>21</v>
      </c>
      <c r="B96" t="s">
        <v>20</v>
      </c>
      <c r="D96" s="2">
        <v>0.03</v>
      </c>
      <c r="E96" s="2">
        <v>0</v>
      </c>
      <c r="F96" s="2">
        <v>0</v>
      </c>
      <c r="G96" s="2">
        <v>0.03</v>
      </c>
    </row>
    <row r="97" spans="1:7" x14ac:dyDescent="0.35">
      <c r="A97" t="s">
        <v>25</v>
      </c>
      <c r="B97" t="s">
        <v>24</v>
      </c>
      <c r="D97" s="2">
        <v>0.01</v>
      </c>
      <c r="E97" s="2">
        <v>0</v>
      </c>
      <c r="F97" s="2">
        <v>0</v>
      </c>
      <c r="G97" s="2">
        <v>0.01</v>
      </c>
    </row>
    <row r="98" spans="1:7" x14ac:dyDescent="0.35">
      <c r="A98" t="s">
        <v>29</v>
      </c>
      <c r="B98" t="s">
        <v>28</v>
      </c>
      <c r="D98" s="2">
        <v>-0.03</v>
      </c>
      <c r="E98" s="2">
        <v>0</v>
      </c>
      <c r="F98" s="2">
        <v>0</v>
      </c>
      <c r="G98" s="2">
        <v>-0.03</v>
      </c>
    </row>
    <row r="99" spans="1:7" x14ac:dyDescent="0.35">
      <c r="A99" t="s">
        <v>33</v>
      </c>
      <c r="B99" t="s">
        <v>32</v>
      </c>
      <c r="D99" s="2">
        <v>0.04</v>
      </c>
      <c r="E99" s="2">
        <v>0</v>
      </c>
      <c r="F99" s="2">
        <v>0</v>
      </c>
      <c r="G99" s="2">
        <v>0.04</v>
      </c>
    </row>
    <row r="100" spans="1:7" x14ac:dyDescent="0.35">
      <c r="A100" t="s">
        <v>35</v>
      </c>
      <c r="B100" t="s">
        <v>34</v>
      </c>
      <c r="D100" s="2">
        <v>0.06</v>
      </c>
      <c r="E100" s="2">
        <v>0</v>
      </c>
      <c r="F100" s="2">
        <v>-0.01</v>
      </c>
      <c r="G100" s="2">
        <v>0.06</v>
      </c>
    </row>
    <row r="101" spans="1:7" x14ac:dyDescent="0.35">
      <c r="A101" t="s">
        <v>41</v>
      </c>
      <c r="B101" t="s">
        <v>40</v>
      </c>
      <c r="D101" s="2">
        <v>-0.06</v>
      </c>
      <c r="E101" s="2">
        <v>0</v>
      </c>
      <c r="F101" s="2">
        <v>0</v>
      </c>
      <c r="G101" s="2">
        <v>-0.06</v>
      </c>
    </row>
    <row r="102" spans="1:7" x14ac:dyDescent="0.35">
      <c r="A102" t="s">
        <v>43</v>
      </c>
      <c r="B102" t="s">
        <v>42</v>
      </c>
      <c r="D102" s="2">
        <v>0.02</v>
      </c>
      <c r="E102" s="2">
        <v>0</v>
      </c>
      <c r="F102" s="2">
        <v>0</v>
      </c>
      <c r="G102" s="2">
        <v>0.02</v>
      </c>
    </row>
    <row r="103" spans="1:7" x14ac:dyDescent="0.35">
      <c r="A103" t="s">
        <v>533</v>
      </c>
      <c r="B103" t="s">
        <v>532</v>
      </c>
      <c r="D103" s="2">
        <v>-0.01</v>
      </c>
      <c r="E103" s="2">
        <v>0</v>
      </c>
      <c r="F103" s="2">
        <v>-0.01</v>
      </c>
      <c r="G103" s="2">
        <v>-0.01</v>
      </c>
    </row>
    <row r="104" spans="1:7" x14ac:dyDescent="0.35">
      <c r="A104" t="s">
        <v>45</v>
      </c>
      <c r="B104" t="s">
        <v>44</v>
      </c>
      <c r="D104" s="2">
        <v>0.02</v>
      </c>
      <c r="E104" s="2">
        <v>0</v>
      </c>
      <c r="F104" s="2">
        <v>0</v>
      </c>
      <c r="G104" s="2">
        <v>0.02</v>
      </c>
    </row>
    <row r="105" spans="1:7" x14ac:dyDescent="0.35">
      <c r="A105" t="s">
        <v>535</v>
      </c>
      <c r="B105" t="s">
        <v>534</v>
      </c>
      <c r="D105" s="2">
        <v>0.01</v>
      </c>
      <c r="E105" s="2">
        <v>0</v>
      </c>
      <c r="F105" s="2">
        <v>0.01</v>
      </c>
      <c r="G105" s="2">
        <v>0.01</v>
      </c>
    </row>
    <row r="106" spans="1:7" x14ac:dyDescent="0.35">
      <c r="A106" t="s">
        <v>47</v>
      </c>
      <c r="B106" t="s">
        <v>46</v>
      </c>
      <c r="D106" s="2">
        <v>0</v>
      </c>
      <c r="E106" s="2">
        <v>0</v>
      </c>
      <c r="F106" s="2">
        <v>0.01</v>
      </c>
      <c r="G106" s="2">
        <v>0</v>
      </c>
    </row>
    <row r="107" spans="1:7" x14ac:dyDescent="0.35">
      <c r="A107" t="s">
        <v>55</v>
      </c>
      <c r="B107" t="s">
        <v>54</v>
      </c>
      <c r="D107" s="2">
        <v>-0.03</v>
      </c>
      <c r="E107" s="2">
        <v>0</v>
      </c>
      <c r="F107" s="2">
        <v>0</v>
      </c>
      <c r="G107" s="2">
        <v>-0.03</v>
      </c>
    </row>
    <row r="108" spans="1:7" x14ac:dyDescent="0.35">
      <c r="A108" t="s">
        <v>59</v>
      </c>
      <c r="B108" t="s">
        <v>58</v>
      </c>
      <c r="D108" s="2">
        <v>-0.05</v>
      </c>
      <c r="E108" s="2">
        <v>0</v>
      </c>
      <c r="F108" s="2">
        <v>-0.02</v>
      </c>
      <c r="G108" s="2">
        <v>-0.05</v>
      </c>
    </row>
    <row r="109" spans="1:7" x14ac:dyDescent="0.35">
      <c r="A109" t="s">
        <v>61</v>
      </c>
      <c r="B109" t="s">
        <v>60</v>
      </c>
      <c r="D109" s="2">
        <v>-0.04</v>
      </c>
      <c r="E109" s="2">
        <v>0</v>
      </c>
      <c r="F109" s="2">
        <v>-0.02</v>
      </c>
      <c r="G109" s="2">
        <v>-0.04</v>
      </c>
    </row>
    <row r="110" spans="1:7" x14ac:dyDescent="0.35">
      <c r="A110" t="s">
        <v>63</v>
      </c>
      <c r="B110" t="s">
        <v>62</v>
      </c>
      <c r="D110" s="2">
        <v>0.01</v>
      </c>
      <c r="E110" s="2">
        <v>0</v>
      </c>
      <c r="F110" s="2">
        <v>0</v>
      </c>
      <c r="G110" s="2">
        <v>0.01</v>
      </c>
    </row>
    <row r="111" spans="1:7" x14ac:dyDescent="0.35">
      <c r="A111" t="s">
        <v>65</v>
      </c>
      <c r="B111" t="s">
        <v>64</v>
      </c>
      <c r="D111" s="2">
        <v>-0.02</v>
      </c>
      <c r="E111" s="2">
        <v>0</v>
      </c>
      <c r="F111" s="2">
        <v>0</v>
      </c>
      <c r="G111" s="2">
        <v>-0.02</v>
      </c>
    </row>
    <row r="112" spans="1:7" x14ac:dyDescent="0.35">
      <c r="A112" t="s">
        <v>92</v>
      </c>
      <c r="B112" t="s">
        <v>91</v>
      </c>
      <c r="D112" s="2">
        <v>0.01</v>
      </c>
      <c r="E112" s="2">
        <v>0</v>
      </c>
      <c r="F112" s="2">
        <v>0.01</v>
      </c>
      <c r="G112" s="2">
        <v>0.01</v>
      </c>
    </row>
    <row r="113" spans="1:7" x14ac:dyDescent="0.35">
      <c r="A113" t="s">
        <v>539</v>
      </c>
      <c r="B113" t="s">
        <v>538</v>
      </c>
      <c r="D113" s="2">
        <v>-0.01</v>
      </c>
      <c r="E113" s="2">
        <v>0</v>
      </c>
      <c r="F113" s="2">
        <v>-0.01</v>
      </c>
      <c r="G113" s="2">
        <v>-0.01</v>
      </c>
    </row>
    <row r="114" spans="1:7" x14ac:dyDescent="0.35">
      <c r="A114" t="s">
        <v>94</v>
      </c>
      <c r="B114" t="s">
        <v>93</v>
      </c>
      <c r="D114" s="2">
        <v>-0.03</v>
      </c>
      <c r="E114" s="2">
        <v>0</v>
      </c>
      <c r="F114" s="2">
        <v>0</v>
      </c>
      <c r="G114" s="2">
        <v>-0.03</v>
      </c>
    </row>
    <row r="115" spans="1:7" x14ac:dyDescent="0.35">
      <c r="A115" t="s">
        <v>337</v>
      </c>
      <c r="B115" t="s">
        <v>336</v>
      </c>
      <c r="D115" s="2">
        <v>-0.01</v>
      </c>
      <c r="E115" s="2">
        <v>0</v>
      </c>
      <c r="F115" s="2">
        <v>0</v>
      </c>
      <c r="G115" s="2">
        <v>-0.01</v>
      </c>
    </row>
    <row r="116" spans="1:7" x14ac:dyDescent="0.35">
      <c r="A116" t="s">
        <v>339</v>
      </c>
      <c r="B116" t="s">
        <v>338</v>
      </c>
      <c r="D116" s="2">
        <v>0</v>
      </c>
      <c r="E116" s="2">
        <v>0</v>
      </c>
      <c r="F116" s="2">
        <v>0.01</v>
      </c>
      <c r="G116" s="2">
        <v>0</v>
      </c>
    </row>
    <row r="117" spans="1:7" x14ac:dyDescent="0.35">
      <c r="A117" t="s">
        <v>96</v>
      </c>
      <c r="B117" t="s">
        <v>95</v>
      </c>
      <c r="D117" s="2">
        <v>0.02</v>
      </c>
      <c r="E117" s="2">
        <v>0</v>
      </c>
      <c r="F117" s="2">
        <v>0.01</v>
      </c>
      <c r="G117" s="2">
        <v>0.02</v>
      </c>
    </row>
    <row r="118" spans="1:7" x14ac:dyDescent="0.35">
      <c r="A118" t="s">
        <v>102</v>
      </c>
      <c r="B118" t="s">
        <v>101</v>
      </c>
      <c r="D118" s="2">
        <v>-0.04</v>
      </c>
      <c r="E118" s="2">
        <v>0</v>
      </c>
      <c r="F118" s="2">
        <v>0</v>
      </c>
      <c r="G118" s="2">
        <v>-0.04</v>
      </c>
    </row>
    <row r="119" spans="1:7" x14ac:dyDescent="0.35">
      <c r="A119" t="s">
        <v>106</v>
      </c>
      <c r="B119" t="s">
        <v>105</v>
      </c>
      <c r="D119" s="2">
        <v>-0.01</v>
      </c>
      <c r="E119" s="2">
        <v>0</v>
      </c>
      <c r="F119" s="2">
        <v>0</v>
      </c>
      <c r="G119" s="2">
        <v>-0.01</v>
      </c>
    </row>
    <row r="120" spans="1:7" x14ac:dyDescent="0.35">
      <c r="A120" t="s">
        <v>108</v>
      </c>
      <c r="B120" t="s">
        <v>107</v>
      </c>
      <c r="D120" s="2">
        <v>0.01</v>
      </c>
      <c r="E120" s="2">
        <v>0</v>
      </c>
      <c r="F120" s="2">
        <v>0</v>
      </c>
      <c r="G120" s="2">
        <v>0.01</v>
      </c>
    </row>
    <row r="121" spans="1:7" x14ac:dyDescent="0.35">
      <c r="A121" t="s">
        <v>110</v>
      </c>
      <c r="B121" t="s">
        <v>109</v>
      </c>
      <c r="D121" s="2">
        <v>0.01</v>
      </c>
      <c r="E121" s="2">
        <v>0</v>
      </c>
      <c r="F121" s="2">
        <v>0.01</v>
      </c>
      <c r="G121" s="2">
        <v>0.01</v>
      </c>
    </row>
    <row r="122" spans="1:7" x14ac:dyDescent="0.35">
      <c r="A122" t="s">
        <v>148</v>
      </c>
      <c r="B122" t="s">
        <v>147</v>
      </c>
      <c r="D122" s="2">
        <v>-3686.55</v>
      </c>
      <c r="E122" s="2">
        <v>0</v>
      </c>
      <c r="F122" s="2">
        <v>0</v>
      </c>
      <c r="G122" s="2">
        <v>-3686.55</v>
      </c>
    </row>
    <row r="123" spans="1:7" x14ac:dyDescent="0.35">
      <c r="A123" t="s">
        <v>150</v>
      </c>
      <c r="B123" t="s">
        <v>149</v>
      </c>
      <c r="D123" s="2">
        <v>18906244.710000001</v>
      </c>
      <c r="E123" s="2">
        <v>0</v>
      </c>
      <c r="F123" s="2">
        <v>-5731149.21</v>
      </c>
      <c r="G123" s="2">
        <v>18906244.710000001</v>
      </c>
    </row>
    <row r="124" spans="1:7" x14ac:dyDescent="0.35">
      <c r="A124" t="s">
        <v>128</v>
      </c>
      <c r="B124" t="s">
        <v>127</v>
      </c>
      <c r="D124" s="2">
        <v>0.02</v>
      </c>
      <c r="E124" s="2">
        <v>0</v>
      </c>
      <c r="F124" s="2">
        <v>0</v>
      </c>
      <c r="G124" s="2">
        <v>0.02</v>
      </c>
    </row>
    <row r="125" spans="1:7" x14ac:dyDescent="0.35">
      <c r="A125" t="s">
        <v>151</v>
      </c>
      <c r="D125" s="2">
        <v>18902557.989999998</v>
      </c>
      <c r="E125" s="2">
        <v>0</v>
      </c>
      <c r="F125" s="2">
        <v>-5731149.21</v>
      </c>
      <c r="G125" s="2">
        <v>18902557.989999998</v>
      </c>
    </row>
    <row r="126" spans="1:7" x14ac:dyDescent="0.35">
      <c r="A126" t="s">
        <v>152</v>
      </c>
    </row>
    <row r="127" spans="1:7" x14ac:dyDescent="0.35">
      <c r="A127" t="s">
        <v>461</v>
      </c>
      <c r="B127" t="s">
        <v>549</v>
      </c>
      <c r="D127" s="2">
        <v>5878966.1900000004</v>
      </c>
      <c r="E127" s="2">
        <v>0</v>
      </c>
      <c r="F127" s="2">
        <v>-216187.86</v>
      </c>
      <c r="G127" s="2">
        <v>5878966.1900000004</v>
      </c>
    </row>
    <row r="128" spans="1:7" x14ac:dyDescent="0.35">
      <c r="A128" t="s">
        <v>461</v>
      </c>
      <c r="B128" t="s">
        <v>502</v>
      </c>
      <c r="D128" s="2">
        <v>25025287.68</v>
      </c>
      <c r="E128" s="2">
        <v>0</v>
      </c>
      <c r="F128" s="2">
        <v>-1130250.6299999999</v>
      </c>
      <c r="G128" s="2">
        <v>25025287.68</v>
      </c>
    </row>
    <row r="129" spans="1:7" x14ac:dyDescent="0.35">
      <c r="A129" t="s">
        <v>461</v>
      </c>
      <c r="B129" t="s">
        <v>504</v>
      </c>
      <c r="D129" s="2">
        <v>13665626.66</v>
      </c>
      <c r="E129" s="2">
        <v>0</v>
      </c>
      <c r="F129" s="2">
        <v>-6041297.6699999999</v>
      </c>
      <c r="G129" s="2">
        <v>13665626.66</v>
      </c>
    </row>
    <row r="130" spans="1:7" x14ac:dyDescent="0.35">
      <c r="A130" t="s">
        <v>461</v>
      </c>
      <c r="B130" t="s">
        <v>507</v>
      </c>
      <c r="D130" s="2">
        <v>7183909.1699999999</v>
      </c>
      <c r="E130" s="2">
        <v>0</v>
      </c>
      <c r="F130" s="2">
        <v>-3384289.68</v>
      </c>
      <c r="G130" s="2">
        <v>7183909.1699999999</v>
      </c>
    </row>
    <row r="131" spans="1:7" x14ac:dyDescent="0.35">
      <c r="A131" t="s">
        <v>165</v>
      </c>
      <c r="D131" s="2">
        <v>51753789.700000003</v>
      </c>
      <c r="E131" s="2">
        <v>0</v>
      </c>
      <c r="F131" s="2">
        <v>-10772025.84</v>
      </c>
      <c r="G131" s="2">
        <v>51753789.700000003</v>
      </c>
    </row>
    <row r="132" spans="1:7" x14ac:dyDescent="0.35">
      <c r="A132" t="s">
        <v>166</v>
      </c>
    </row>
    <row r="133" spans="1:7" x14ac:dyDescent="0.35">
      <c r="A133" t="s">
        <v>144</v>
      </c>
      <c r="B133" t="s">
        <v>143</v>
      </c>
      <c r="D133" s="2">
        <v>0.38</v>
      </c>
      <c r="E133" s="2">
        <v>0</v>
      </c>
      <c r="F133" s="2">
        <v>0</v>
      </c>
      <c r="G133" s="2">
        <v>0.38</v>
      </c>
    </row>
    <row r="134" spans="1:7" x14ac:dyDescent="0.35">
      <c r="A134" t="s">
        <v>167</v>
      </c>
      <c r="D134" s="2">
        <v>0.38</v>
      </c>
      <c r="E134" s="2">
        <v>0</v>
      </c>
      <c r="F134" s="2">
        <v>0</v>
      </c>
      <c r="G134" s="2">
        <v>0.38</v>
      </c>
    </row>
    <row r="135" spans="1:7" x14ac:dyDescent="0.35">
      <c r="A135" t="s">
        <v>168</v>
      </c>
    </row>
    <row r="136" spans="1:7" x14ac:dyDescent="0.35">
      <c r="A136" t="s">
        <v>170</v>
      </c>
      <c r="B136" t="s">
        <v>169</v>
      </c>
      <c r="D136" s="2">
        <v>-28546787.219999999</v>
      </c>
      <c r="E136" s="2">
        <v>0</v>
      </c>
      <c r="F136" s="2">
        <v>1598146.62</v>
      </c>
      <c r="G136" s="2">
        <v>-28546787.219999999</v>
      </c>
    </row>
    <row r="137" spans="1:7" x14ac:dyDescent="0.35">
      <c r="A137" t="s">
        <v>461</v>
      </c>
      <c r="B137" t="s">
        <v>549</v>
      </c>
      <c r="D137" s="2">
        <v>-17066875.27</v>
      </c>
      <c r="E137" s="2">
        <v>0</v>
      </c>
      <c r="F137" s="2">
        <v>627602</v>
      </c>
      <c r="G137" s="2">
        <v>-17066875.27</v>
      </c>
    </row>
    <row r="138" spans="1:7" x14ac:dyDescent="0.35">
      <c r="A138" t="s">
        <v>171</v>
      </c>
      <c r="D138" s="2">
        <v>-45613662.490000002</v>
      </c>
      <c r="E138" s="2">
        <v>0</v>
      </c>
      <c r="F138" s="2">
        <v>2225748.62</v>
      </c>
      <c r="G138" s="2">
        <v>-45613662.490000002</v>
      </c>
    </row>
    <row r="139" spans="1:7" x14ac:dyDescent="0.35">
      <c r="A139" t="s">
        <v>475</v>
      </c>
    </row>
    <row r="140" spans="1:7" x14ac:dyDescent="0.35">
      <c r="A140" t="s">
        <v>461</v>
      </c>
      <c r="B140" t="s">
        <v>549</v>
      </c>
      <c r="D140" s="2">
        <v>17066875.27</v>
      </c>
      <c r="E140" s="2">
        <v>0</v>
      </c>
      <c r="F140" s="2">
        <v>-627602</v>
      </c>
      <c r="G140" s="2">
        <v>17066875.27</v>
      </c>
    </row>
    <row r="141" spans="1:7" x14ac:dyDescent="0.35">
      <c r="A141" t="s">
        <v>476</v>
      </c>
      <c r="D141" s="2">
        <v>17066875.27</v>
      </c>
      <c r="E141" s="2">
        <v>0</v>
      </c>
      <c r="F141" s="2">
        <v>-627602</v>
      </c>
      <c r="G141" s="2">
        <v>17066875.27</v>
      </c>
    </row>
    <row r="142" spans="1:7" x14ac:dyDescent="0.35">
      <c r="A142" t="s">
        <v>172</v>
      </c>
    </row>
    <row r="143" spans="1:7" x14ac:dyDescent="0.35">
      <c r="A143" t="s">
        <v>174</v>
      </c>
      <c r="B143" t="s">
        <v>173</v>
      </c>
      <c r="D143" s="2">
        <v>168.6</v>
      </c>
      <c r="E143" s="2">
        <v>0</v>
      </c>
      <c r="F143" s="2">
        <v>0</v>
      </c>
      <c r="G143" s="2">
        <v>168.6</v>
      </c>
    </row>
    <row r="144" spans="1:7" x14ac:dyDescent="0.35">
      <c r="A144" t="s">
        <v>176</v>
      </c>
      <c r="B144" t="s">
        <v>175</v>
      </c>
      <c r="D144" s="2">
        <v>-31666.83</v>
      </c>
      <c r="E144" s="2">
        <v>0</v>
      </c>
      <c r="F144" s="2">
        <v>0</v>
      </c>
      <c r="G144" s="2">
        <v>-31666.83</v>
      </c>
    </row>
    <row r="145" spans="1:7" x14ac:dyDescent="0.35">
      <c r="A145" t="s">
        <v>178</v>
      </c>
      <c r="B145" t="s">
        <v>177</v>
      </c>
      <c r="D145" s="2">
        <v>8014.98</v>
      </c>
      <c r="E145" s="2">
        <v>0</v>
      </c>
      <c r="F145" s="2">
        <v>0</v>
      </c>
      <c r="G145" s="2">
        <v>8014.98</v>
      </c>
    </row>
    <row r="146" spans="1:7" x14ac:dyDescent="0.35">
      <c r="A146" t="s">
        <v>180</v>
      </c>
      <c r="B146" t="s">
        <v>179</v>
      </c>
      <c r="D146" s="2">
        <v>-113404378.83</v>
      </c>
      <c r="E146" s="2">
        <v>0</v>
      </c>
      <c r="F146" s="2">
        <v>-2204487.1800000002</v>
      </c>
      <c r="G146" s="2">
        <v>-113404378.83</v>
      </c>
    </row>
    <row r="147" spans="1:7" x14ac:dyDescent="0.35">
      <c r="A147" t="s">
        <v>511</v>
      </c>
      <c r="B147" t="s">
        <v>510</v>
      </c>
      <c r="D147" s="2">
        <v>-410873.64</v>
      </c>
      <c r="E147" s="2">
        <v>0</v>
      </c>
      <c r="F147" s="2">
        <v>410873.19</v>
      </c>
      <c r="G147" s="2">
        <v>-410873.64</v>
      </c>
    </row>
    <row r="148" spans="1:7" x14ac:dyDescent="0.35">
      <c r="A148" t="s">
        <v>182</v>
      </c>
      <c r="B148" t="s">
        <v>181</v>
      </c>
      <c r="D148" s="2">
        <v>-322021.95</v>
      </c>
      <c r="E148" s="2">
        <v>0</v>
      </c>
      <c r="F148" s="2">
        <v>0</v>
      </c>
      <c r="G148" s="2">
        <v>-322021.95</v>
      </c>
    </row>
    <row r="149" spans="1:7" x14ac:dyDescent="0.35">
      <c r="A149" t="s">
        <v>184</v>
      </c>
      <c r="B149" t="s">
        <v>183</v>
      </c>
      <c r="D149" s="2">
        <v>-432.6</v>
      </c>
      <c r="E149" s="2">
        <v>0</v>
      </c>
      <c r="F149" s="2">
        <v>328.44</v>
      </c>
      <c r="G149" s="2">
        <v>-432.6</v>
      </c>
    </row>
    <row r="150" spans="1:7" x14ac:dyDescent="0.35">
      <c r="A150" t="s">
        <v>186</v>
      </c>
      <c r="B150" t="s">
        <v>185</v>
      </c>
      <c r="D150" s="2">
        <v>-405.51</v>
      </c>
      <c r="E150" s="2">
        <v>0</v>
      </c>
      <c r="F150" s="2">
        <v>3621.24</v>
      </c>
      <c r="G150" s="2">
        <v>-405.51</v>
      </c>
    </row>
    <row r="151" spans="1:7" x14ac:dyDescent="0.35">
      <c r="A151" t="s">
        <v>188</v>
      </c>
      <c r="B151" t="s">
        <v>187</v>
      </c>
      <c r="D151" s="2">
        <v>18792.53</v>
      </c>
      <c r="E151" s="2">
        <v>0</v>
      </c>
      <c r="F151" s="2">
        <v>0</v>
      </c>
      <c r="G151" s="2">
        <v>18792.53</v>
      </c>
    </row>
    <row r="152" spans="1:7" x14ac:dyDescent="0.35">
      <c r="A152" t="s">
        <v>190</v>
      </c>
      <c r="B152" t="s">
        <v>189</v>
      </c>
      <c r="D152" s="2">
        <v>-659476.86</v>
      </c>
      <c r="E152" s="2">
        <v>0</v>
      </c>
      <c r="F152" s="2">
        <v>-13506.78</v>
      </c>
      <c r="G152" s="2">
        <v>-659476.86</v>
      </c>
    </row>
    <row r="153" spans="1:7" x14ac:dyDescent="0.35">
      <c r="A153" t="s">
        <v>192</v>
      </c>
      <c r="B153" t="s">
        <v>191</v>
      </c>
      <c r="D153" s="2">
        <v>-2848868.79</v>
      </c>
      <c r="E153" s="2">
        <v>0</v>
      </c>
      <c r="F153" s="2">
        <v>0</v>
      </c>
      <c r="G153" s="2">
        <v>-2848868.79</v>
      </c>
    </row>
    <row r="154" spans="1:7" x14ac:dyDescent="0.35">
      <c r="A154" t="s">
        <v>194</v>
      </c>
      <c r="B154" t="s">
        <v>193</v>
      </c>
      <c r="D154" s="2">
        <v>-15333293.75</v>
      </c>
      <c r="E154" s="2">
        <v>0</v>
      </c>
      <c r="F154" s="2">
        <v>32730.83</v>
      </c>
      <c r="G154" s="2">
        <v>-15333293.75</v>
      </c>
    </row>
    <row r="155" spans="1:7" x14ac:dyDescent="0.35">
      <c r="A155" t="s">
        <v>419</v>
      </c>
      <c r="B155" t="s">
        <v>418</v>
      </c>
      <c r="D155" s="2">
        <v>-2103260.46</v>
      </c>
      <c r="E155" s="2">
        <v>0</v>
      </c>
      <c r="F155" s="2">
        <v>0</v>
      </c>
      <c r="G155" s="2">
        <v>-2103260.46</v>
      </c>
    </row>
    <row r="156" spans="1:7" x14ac:dyDescent="0.35">
      <c r="A156" t="s">
        <v>196</v>
      </c>
      <c r="B156" t="s">
        <v>195</v>
      </c>
      <c r="D156" s="2">
        <v>-31954342.890000001</v>
      </c>
      <c r="E156" s="2">
        <v>0</v>
      </c>
      <c r="F156" s="2">
        <v>133286.16</v>
      </c>
      <c r="G156" s="2">
        <v>-31954342.890000001</v>
      </c>
    </row>
    <row r="157" spans="1:7" x14ac:dyDescent="0.35">
      <c r="A157" t="s">
        <v>198</v>
      </c>
      <c r="B157" t="s">
        <v>197</v>
      </c>
      <c r="D157" s="2">
        <v>13487392.77</v>
      </c>
      <c r="E157" s="2">
        <v>0</v>
      </c>
      <c r="F157" s="2">
        <v>1063691.22</v>
      </c>
      <c r="G157" s="2">
        <v>13487392.77</v>
      </c>
    </row>
    <row r="158" spans="1:7" x14ac:dyDescent="0.35">
      <c r="A158" t="s">
        <v>200</v>
      </c>
      <c r="B158" t="s">
        <v>199</v>
      </c>
      <c r="D158" s="2">
        <v>805022.29</v>
      </c>
      <c r="E158" s="2">
        <v>0</v>
      </c>
      <c r="F158" s="2">
        <v>0</v>
      </c>
      <c r="G158" s="2">
        <v>805022.29</v>
      </c>
    </row>
    <row r="159" spans="1:7" x14ac:dyDescent="0.35">
      <c r="A159" t="s">
        <v>202</v>
      </c>
      <c r="B159" t="s">
        <v>201</v>
      </c>
      <c r="D159" s="2">
        <v>-6347911.4199999999</v>
      </c>
      <c r="E159" s="2">
        <v>0</v>
      </c>
      <c r="F159" s="2">
        <v>-196622.43</v>
      </c>
      <c r="G159" s="2">
        <v>-6347911.4199999999</v>
      </c>
    </row>
    <row r="160" spans="1:7" x14ac:dyDescent="0.35">
      <c r="A160" t="s">
        <v>204</v>
      </c>
      <c r="B160" t="s">
        <v>203</v>
      </c>
      <c r="D160" s="2">
        <v>3252187.95</v>
      </c>
      <c r="E160" s="2">
        <v>0</v>
      </c>
      <c r="F160" s="2">
        <v>179156.39</v>
      </c>
      <c r="G160" s="2">
        <v>3252187.95</v>
      </c>
    </row>
    <row r="161" spans="1:7" x14ac:dyDescent="0.35">
      <c r="A161" t="s">
        <v>206</v>
      </c>
      <c r="B161" t="s">
        <v>205</v>
      </c>
      <c r="D161" s="2">
        <v>-357446</v>
      </c>
      <c r="E161" s="2">
        <v>0</v>
      </c>
      <c r="F161" s="2">
        <v>0</v>
      </c>
      <c r="G161" s="2">
        <v>-357446</v>
      </c>
    </row>
    <row r="162" spans="1:7" x14ac:dyDescent="0.35">
      <c r="A162" t="s">
        <v>208</v>
      </c>
      <c r="B162" t="s">
        <v>207</v>
      </c>
      <c r="D162" s="2">
        <v>308669.40000000002</v>
      </c>
      <c r="E162" s="2">
        <v>0</v>
      </c>
      <c r="F162" s="2">
        <v>4467.7700000000004</v>
      </c>
      <c r="G162" s="2">
        <v>308669.40000000002</v>
      </c>
    </row>
    <row r="163" spans="1:7" x14ac:dyDescent="0.35">
      <c r="A163" t="s">
        <v>210</v>
      </c>
      <c r="B163" t="s">
        <v>209</v>
      </c>
      <c r="D163" s="2">
        <v>-6575434.7999999998</v>
      </c>
      <c r="E163" s="2">
        <v>0</v>
      </c>
      <c r="F163" s="2">
        <v>0</v>
      </c>
      <c r="G163" s="2">
        <v>-6575434.7999999998</v>
      </c>
    </row>
    <row r="164" spans="1:7" x14ac:dyDescent="0.35">
      <c r="A164" t="s">
        <v>212</v>
      </c>
      <c r="B164" t="s">
        <v>211</v>
      </c>
      <c r="D164" s="2">
        <v>6575434.7999999998</v>
      </c>
      <c r="E164" s="2">
        <v>0</v>
      </c>
      <c r="F164" s="2">
        <v>0.26</v>
      </c>
      <c r="G164" s="2">
        <v>6575434.7999999998</v>
      </c>
    </row>
    <row r="165" spans="1:7" x14ac:dyDescent="0.35">
      <c r="A165" t="s">
        <v>214</v>
      </c>
      <c r="B165" t="s">
        <v>213</v>
      </c>
      <c r="D165" s="2">
        <v>-1156350</v>
      </c>
      <c r="E165" s="2">
        <v>0</v>
      </c>
      <c r="F165" s="2">
        <v>0</v>
      </c>
      <c r="G165" s="2">
        <v>-1156350</v>
      </c>
    </row>
    <row r="166" spans="1:7" x14ac:dyDescent="0.35">
      <c r="A166" t="s">
        <v>216</v>
      </c>
      <c r="B166" t="s">
        <v>215</v>
      </c>
      <c r="D166" s="2">
        <v>1156350.1000000001</v>
      </c>
      <c r="E166" s="2">
        <v>0</v>
      </c>
      <c r="F166" s="2">
        <v>-0.03</v>
      </c>
      <c r="G166" s="2">
        <v>1156350.1000000001</v>
      </c>
    </row>
    <row r="167" spans="1:7" x14ac:dyDescent="0.35">
      <c r="A167" t="s">
        <v>218</v>
      </c>
      <c r="B167" t="s">
        <v>217</v>
      </c>
      <c r="D167" s="2">
        <v>-155054.39999999999</v>
      </c>
      <c r="E167" s="2">
        <v>0</v>
      </c>
      <c r="F167" s="2">
        <v>0</v>
      </c>
      <c r="G167" s="2">
        <v>-155054.39999999999</v>
      </c>
    </row>
    <row r="168" spans="1:7" x14ac:dyDescent="0.35">
      <c r="A168" t="s">
        <v>220</v>
      </c>
      <c r="B168" t="s">
        <v>219</v>
      </c>
      <c r="D168" s="2">
        <v>155054.38</v>
      </c>
      <c r="E168" s="2">
        <v>0</v>
      </c>
      <c r="F168" s="2">
        <v>-0.11</v>
      </c>
      <c r="G168" s="2">
        <v>155054.38</v>
      </c>
    </row>
    <row r="169" spans="1:7" x14ac:dyDescent="0.35">
      <c r="A169" t="s">
        <v>222</v>
      </c>
      <c r="B169" t="s">
        <v>221</v>
      </c>
      <c r="D169" s="2">
        <v>28.36</v>
      </c>
      <c r="E169" s="2">
        <v>0</v>
      </c>
      <c r="F169" s="2">
        <v>0</v>
      </c>
      <c r="G169" s="2">
        <v>28.36</v>
      </c>
    </row>
    <row r="170" spans="1:7" x14ac:dyDescent="0.35">
      <c r="A170" t="s">
        <v>224</v>
      </c>
      <c r="B170" t="s">
        <v>223</v>
      </c>
      <c r="D170" s="2">
        <v>-73518.63</v>
      </c>
      <c r="E170" s="2">
        <v>0</v>
      </c>
      <c r="F170" s="2">
        <v>-0.03</v>
      </c>
      <c r="G170" s="2">
        <v>-73518.63</v>
      </c>
    </row>
    <row r="171" spans="1:7" x14ac:dyDescent="0.35">
      <c r="A171" t="s">
        <v>226</v>
      </c>
      <c r="B171" t="s">
        <v>225</v>
      </c>
      <c r="D171" s="2">
        <v>73518.7</v>
      </c>
      <c r="E171" s="2">
        <v>0</v>
      </c>
      <c r="F171" s="2">
        <v>0</v>
      </c>
      <c r="G171" s="2">
        <v>73518.7</v>
      </c>
    </row>
    <row r="172" spans="1:7" x14ac:dyDescent="0.35">
      <c r="A172" t="s">
        <v>228</v>
      </c>
      <c r="B172" t="s">
        <v>227</v>
      </c>
      <c r="D172" s="2">
        <v>-12228224.189999999</v>
      </c>
      <c r="E172" s="2">
        <v>0</v>
      </c>
      <c r="F172" s="2">
        <v>-295.68</v>
      </c>
      <c r="G172" s="2">
        <v>-12228224.189999999</v>
      </c>
    </row>
    <row r="173" spans="1:7" x14ac:dyDescent="0.35">
      <c r="A173" t="s">
        <v>230</v>
      </c>
      <c r="B173" t="s">
        <v>229</v>
      </c>
      <c r="D173" s="2">
        <v>10385705.59</v>
      </c>
      <c r="E173" s="2">
        <v>0</v>
      </c>
      <c r="F173" s="2">
        <v>197551.74</v>
      </c>
      <c r="G173" s="2">
        <v>10385705.59</v>
      </c>
    </row>
    <row r="174" spans="1:7" x14ac:dyDescent="0.35">
      <c r="A174" t="s">
        <v>232</v>
      </c>
      <c r="B174" t="s">
        <v>231</v>
      </c>
      <c r="D174" s="2">
        <v>-45098883.469999999</v>
      </c>
      <c r="E174" s="2">
        <v>0</v>
      </c>
      <c r="F174" s="2">
        <v>-5981383.7999999998</v>
      </c>
      <c r="G174" s="2">
        <v>-45098883.469999999</v>
      </c>
    </row>
    <row r="175" spans="1:7" x14ac:dyDescent="0.35">
      <c r="A175" t="s">
        <v>234</v>
      </c>
      <c r="B175" t="s">
        <v>233</v>
      </c>
      <c r="D175" s="2">
        <v>-39104749.32</v>
      </c>
      <c r="E175" s="2">
        <v>0</v>
      </c>
      <c r="F175" s="2">
        <v>0</v>
      </c>
      <c r="G175" s="2">
        <v>-39104749.32</v>
      </c>
    </row>
    <row r="176" spans="1:7" x14ac:dyDescent="0.35">
      <c r="A176" t="s">
        <v>450</v>
      </c>
      <c r="B176" t="s">
        <v>449</v>
      </c>
      <c r="D176" s="2">
        <v>-509941.93</v>
      </c>
      <c r="E176" s="2">
        <v>0</v>
      </c>
      <c r="F176" s="2">
        <v>0</v>
      </c>
      <c r="G176" s="2">
        <v>-509941.93</v>
      </c>
    </row>
    <row r="177" spans="1:7" x14ac:dyDescent="0.35">
      <c r="A177" t="s">
        <v>236</v>
      </c>
      <c r="B177" t="s">
        <v>235</v>
      </c>
      <c r="D177" s="2">
        <v>-846684.72</v>
      </c>
      <c r="E177" s="2">
        <v>0</v>
      </c>
      <c r="F177" s="2">
        <v>72434.25</v>
      </c>
      <c r="G177" s="2">
        <v>-846684.72</v>
      </c>
    </row>
    <row r="178" spans="1:7" x14ac:dyDescent="0.35">
      <c r="A178" t="s">
        <v>238</v>
      </c>
      <c r="B178" t="s">
        <v>237</v>
      </c>
      <c r="D178" s="2">
        <v>218968</v>
      </c>
      <c r="E178" s="2">
        <v>0</v>
      </c>
      <c r="F178" s="2">
        <v>36053.75</v>
      </c>
      <c r="G178" s="2">
        <v>218968</v>
      </c>
    </row>
    <row r="179" spans="1:7" x14ac:dyDescent="0.35">
      <c r="A179" t="s">
        <v>499</v>
      </c>
      <c r="B179" t="s">
        <v>498</v>
      </c>
      <c r="D179" s="2">
        <v>-2093772.05</v>
      </c>
      <c r="E179" s="2">
        <v>0</v>
      </c>
      <c r="F179" s="2">
        <v>247830.27</v>
      </c>
      <c r="G179" s="2">
        <v>-2093772.05</v>
      </c>
    </row>
    <row r="180" spans="1:7" x14ac:dyDescent="0.35">
      <c r="A180" t="s">
        <v>379</v>
      </c>
      <c r="B180" t="s">
        <v>378</v>
      </c>
      <c r="D180" s="2">
        <v>-2280899.04</v>
      </c>
      <c r="E180" s="2">
        <v>0</v>
      </c>
      <c r="F180" s="2">
        <v>0</v>
      </c>
      <c r="G180" s="2">
        <v>-2280899.04</v>
      </c>
    </row>
    <row r="181" spans="1:7" x14ac:dyDescent="0.35">
      <c r="A181" t="s">
        <v>461</v>
      </c>
      <c r="B181" t="s">
        <v>502</v>
      </c>
      <c r="D181" s="2">
        <v>-72649416.299999997</v>
      </c>
      <c r="E181" s="2">
        <v>0</v>
      </c>
      <c r="F181" s="2">
        <v>3281163</v>
      </c>
      <c r="G181" s="2">
        <v>-72649416.299999997</v>
      </c>
    </row>
    <row r="182" spans="1:7" x14ac:dyDescent="0.35">
      <c r="A182" t="s">
        <v>461</v>
      </c>
      <c r="B182" t="s">
        <v>504</v>
      </c>
      <c r="D182" s="2">
        <v>-39671863.710000001</v>
      </c>
      <c r="E182" s="2">
        <v>0</v>
      </c>
      <c r="F182" s="2">
        <v>17538130</v>
      </c>
      <c r="G182" s="2">
        <v>-39671863.710000001</v>
      </c>
    </row>
    <row r="183" spans="1:7" x14ac:dyDescent="0.35">
      <c r="A183" t="s">
        <v>515</v>
      </c>
      <c r="B183" t="s">
        <v>514</v>
      </c>
      <c r="D183" s="2">
        <v>0</v>
      </c>
      <c r="E183" s="2">
        <v>0</v>
      </c>
      <c r="F183" s="2">
        <v>-2370099</v>
      </c>
      <c r="G183" s="2">
        <v>0</v>
      </c>
    </row>
    <row r="184" spans="1:7" x14ac:dyDescent="0.35">
      <c r="A184" t="s">
        <v>241</v>
      </c>
      <c r="D184" s="2">
        <v>-359773863.63999999</v>
      </c>
      <c r="E184" s="2">
        <v>0</v>
      </c>
      <c r="F184" s="2">
        <v>12434923.470000001</v>
      </c>
      <c r="G184" s="2">
        <v>-359773863.63999999</v>
      </c>
    </row>
    <row r="185" spans="1:7" x14ac:dyDescent="0.35">
      <c r="A185" t="s">
        <v>242</v>
      </c>
    </row>
    <row r="186" spans="1:7" x14ac:dyDescent="0.35">
      <c r="A186" t="s">
        <v>244</v>
      </c>
      <c r="B186" t="s">
        <v>243</v>
      </c>
      <c r="D186" s="2">
        <v>-17242464.48</v>
      </c>
      <c r="E186" s="2">
        <v>0</v>
      </c>
      <c r="F186" s="2">
        <v>0</v>
      </c>
      <c r="G186" s="2">
        <v>-17242464.48</v>
      </c>
    </row>
    <row r="187" spans="1:7" x14ac:dyDescent="0.35">
      <c r="A187" t="s">
        <v>180</v>
      </c>
      <c r="B187" t="s">
        <v>179</v>
      </c>
      <c r="D187" s="2">
        <v>-0.01</v>
      </c>
      <c r="E187" s="2">
        <v>0</v>
      </c>
      <c r="F187" s="2">
        <v>0</v>
      </c>
      <c r="G187" s="2">
        <v>-0.01</v>
      </c>
    </row>
    <row r="188" spans="1:7" x14ac:dyDescent="0.35">
      <c r="A188" t="s">
        <v>511</v>
      </c>
      <c r="B188" t="s">
        <v>510</v>
      </c>
      <c r="D188" s="2">
        <v>0.01</v>
      </c>
      <c r="E188" s="2">
        <v>0</v>
      </c>
      <c r="F188" s="2">
        <v>0</v>
      </c>
      <c r="G188" s="2">
        <v>0.01</v>
      </c>
    </row>
    <row r="189" spans="1:7" x14ac:dyDescent="0.35">
      <c r="A189" t="s">
        <v>246</v>
      </c>
      <c r="B189" t="s">
        <v>245</v>
      </c>
      <c r="D189" s="2">
        <v>43081104.729999997</v>
      </c>
      <c r="E189" s="2">
        <v>0</v>
      </c>
      <c r="F189" s="2">
        <v>3059080.5</v>
      </c>
      <c r="G189" s="2">
        <v>43081104.729999997</v>
      </c>
    </row>
    <row r="190" spans="1:7" x14ac:dyDescent="0.35">
      <c r="A190" t="s">
        <v>194</v>
      </c>
      <c r="B190" t="s">
        <v>193</v>
      </c>
      <c r="D190" s="2">
        <v>-0.01</v>
      </c>
      <c r="E190" s="2">
        <v>0</v>
      </c>
      <c r="F190" s="2">
        <v>-0.01</v>
      </c>
      <c r="G190" s="2">
        <v>-0.01</v>
      </c>
    </row>
    <row r="191" spans="1:7" x14ac:dyDescent="0.35">
      <c r="A191" t="s">
        <v>198</v>
      </c>
      <c r="B191" t="s">
        <v>197</v>
      </c>
      <c r="D191" s="2">
        <v>-13487392.77</v>
      </c>
      <c r="E191" s="2">
        <v>0</v>
      </c>
      <c r="F191" s="2">
        <v>-1063691.22</v>
      </c>
      <c r="G191" s="2">
        <v>-13487392.77</v>
      </c>
    </row>
    <row r="192" spans="1:7" x14ac:dyDescent="0.35">
      <c r="A192" t="s">
        <v>248</v>
      </c>
      <c r="B192" t="s">
        <v>247</v>
      </c>
      <c r="D192" s="2">
        <v>-4319001.01</v>
      </c>
      <c r="E192" s="2">
        <v>0</v>
      </c>
      <c r="F192" s="2">
        <v>-382583.32</v>
      </c>
      <c r="G192" s="2">
        <v>-4319001.01</v>
      </c>
    </row>
    <row r="193" spans="1:7" x14ac:dyDescent="0.35">
      <c r="A193" t="s">
        <v>250</v>
      </c>
      <c r="B193" t="s">
        <v>249</v>
      </c>
      <c r="D193" s="2">
        <v>52015.32</v>
      </c>
      <c r="E193" s="2">
        <v>0</v>
      </c>
      <c r="F193" s="2">
        <v>8109.36</v>
      </c>
      <c r="G193" s="2">
        <v>52015.32</v>
      </c>
    </row>
    <row r="194" spans="1:7" x14ac:dyDescent="0.35">
      <c r="A194" t="s">
        <v>202</v>
      </c>
      <c r="B194" t="s">
        <v>201</v>
      </c>
      <c r="D194" s="2">
        <v>0.05</v>
      </c>
      <c r="E194" s="2">
        <v>0</v>
      </c>
      <c r="F194" s="2">
        <v>-0.01</v>
      </c>
      <c r="G194" s="2">
        <v>0.05</v>
      </c>
    </row>
    <row r="195" spans="1:7" x14ac:dyDescent="0.35">
      <c r="A195" t="s">
        <v>204</v>
      </c>
      <c r="B195" t="s">
        <v>203</v>
      </c>
      <c r="D195" s="2">
        <v>-3252187.95</v>
      </c>
      <c r="E195" s="2">
        <v>0</v>
      </c>
      <c r="F195" s="2">
        <v>-179156.39</v>
      </c>
      <c r="G195" s="2">
        <v>-3252187.95</v>
      </c>
    </row>
    <row r="196" spans="1:7" x14ac:dyDescent="0.35">
      <c r="A196" t="s">
        <v>206</v>
      </c>
      <c r="B196" t="s">
        <v>205</v>
      </c>
      <c r="D196" s="2">
        <v>212417</v>
      </c>
      <c r="E196" s="2">
        <v>0</v>
      </c>
      <c r="F196" s="2">
        <v>0</v>
      </c>
      <c r="G196" s="2">
        <v>212417</v>
      </c>
    </row>
    <row r="197" spans="1:7" x14ac:dyDescent="0.35">
      <c r="A197" t="s">
        <v>208</v>
      </c>
      <c r="B197" t="s">
        <v>207</v>
      </c>
      <c r="D197" s="2">
        <v>-308669.40000000002</v>
      </c>
      <c r="E197" s="2">
        <v>0</v>
      </c>
      <c r="F197" s="2">
        <v>-4467.7700000000004</v>
      </c>
      <c r="G197" s="2">
        <v>-308669.40000000002</v>
      </c>
    </row>
    <row r="198" spans="1:7" x14ac:dyDescent="0.35">
      <c r="A198" t="s">
        <v>212</v>
      </c>
      <c r="B198" t="s">
        <v>211</v>
      </c>
      <c r="D198" s="2">
        <v>-6575434.7999999998</v>
      </c>
      <c r="E198" s="2">
        <v>0</v>
      </c>
      <c r="F198" s="2">
        <v>-0.26</v>
      </c>
      <c r="G198" s="2">
        <v>-6575434.7999999998</v>
      </c>
    </row>
    <row r="199" spans="1:7" x14ac:dyDescent="0.35">
      <c r="A199" t="s">
        <v>216</v>
      </c>
      <c r="B199" t="s">
        <v>215</v>
      </c>
      <c r="D199" s="2">
        <v>-1156350.1000000001</v>
      </c>
      <c r="E199" s="2">
        <v>0</v>
      </c>
      <c r="F199" s="2">
        <v>0.03</v>
      </c>
      <c r="G199" s="2">
        <v>-1156350.1000000001</v>
      </c>
    </row>
    <row r="200" spans="1:7" x14ac:dyDescent="0.35">
      <c r="A200" t="s">
        <v>220</v>
      </c>
      <c r="B200" t="s">
        <v>219</v>
      </c>
      <c r="D200" s="2">
        <v>-155054.38</v>
      </c>
      <c r="E200" s="2">
        <v>0</v>
      </c>
      <c r="F200" s="2">
        <v>0.11</v>
      </c>
      <c r="G200" s="2">
        <v>-155054.38</v>
      </c>
    </row>
    <row r="201" spans="1:7" x14ac:dyDescent="0.35">
      <c r="A201" t="s">
        <v>222</v>
      </c>
      <c r="B201" t="s">
        <v>221</v>
      </c>
      <c r="D201" s="2">
        <v>-0.01</v>
      </c>
      <c r="E201" s="2">
        <v>0</v>
      </c>
      <c r="F201" s="2">
        <v>0</v>
      </c>
      <c r="G201" s="2">
        <v>-0.01</v>
      </c>
    </row>
    <row r="202" spans="1:7" x14ac:dyDescent="0.35">
      <c r="A202" t="s">
        <v>226</v>
      </c>
      <c r="B202" t="s">
        <v>225</v>
      </c>
      <c r="D202" s="2">
        <v>-73518.7</v>
      </c>
      <c r="E202" s="2">
        <v>0</v>
      </c>
      <c r="F202" s="2">
        <v>0</v>
      </c>
      <c r="G202" s="2">
        <v>-73518.7</v>
      </c>
    </row>
    <row r="203" spans="1:7" x14ac:dyDescent="0.35">
      <c r="A203" t="s">
        <v>15</v>
      </c>
      <c r="B203" t="s">
        <v>14</v>
      </c>
      <c r="D203" s="2">
        <v>-0.02</v>
      </c>
      <c r="E203" s="2">
        <v>0</v>
      </c>
      <c r="F203" s="2">
        <v>0</v>
      </c>
      <c r="G203" s="2">
        <v>-0.02</v>
      </c>
    </row>
    <row r="204" spans="1:7" x14ac:dyDescent="0.35">
      <c r="A204" t="s">
        <v>17</v>
      </c>
      <c r="B204" t="s">
        <v>16</v>
      </c>
      <c r="D204" s="2">
        <v>4257505.59</v>
      </c>
      <c r="E204" s="2">
        <v>0</v>
      </c>
      <c r="F204" s="2">
        <v>319236.11</v>
      </c>
      <c r="G204" s="2">
        <v>4257505.59</v>
      </c>
    </row>
    <row r="205" spans="1:7" x14ac:dyDescent="0.35">
      <c r="A205" t="s">
        <v>19</v>
      </c>
      <c r="B205" t="s">
        <v>18</v>
      </c>
      <c r="D205" s="2">
        <v>-0.01</v>
      </c>
      <c r="E205" s="2">
        <v>0</v>
      </c>
      <c r="F205" s="2">
        <v>0</v>
      </c>
      <c r="G205" s="2">
        <v>-0.01</v>
      </c>
    </row>
    <row r="206" spans="1:7" x14ac:dyDescent="0.35">
      <c r="A206" t="s">
        <v>230</v>
      </c>
      <c r="B206" t="s">
        <v>229</v>
      </c>
      <c r="D206" s="2">
        <v>-10385705.59</v>
      </c>
      <c r="E206" s="2">
        <v>0</v>
      </c>
      <c r="F206" s="2">
        <v>-197551.74</v>
      </c>
      <c r="G206" s="2">
        <v>-10385705.59</v>
      </c>
    </row>
    <row r="207" spans="1:7" x14ac:dyDescent="0.35">
      <c r="A207" t="s">
        <v>238</v>
      </c>
      <c r="B207" t="s">
        <v>237</v>
      </c>
      <c r="D207" s="2">
        <v>-218968</v>
      </c>
      <c r="E207" s="2">
        <v>0</v>
      </c>
      <c r="F207" s="2">
        <v>-36053.75</v>
      </c>
      <c r="G207" s="2">
        <v>-218968</v>
      </c>
    </row>
    <row r="208" spans="1:7" x14ac:dyDescent="0.35">
      <c r="A208" t="s">
        <v>252</v>
      </c>
      <c r="B208" t="s">
        <v>251</v>
      </c>
      <c r="D208" s="2">
        <v>0.21</v>
      </c>
      <c r="E208" s="2">
        <v>0</v>
      </c>
      <c r="F208" s="2">
        <v>0</v>
      </c>
      <c r="G208" s="2">
        <v>0.21</v>
      </c>
    </row>
    <row r="209" spans="1:7" x14ac:dyDescent="0.35">
      <c r="A209" t="s">
        <v>254</v>
      </c>
      <c r="B209" t="s">
        <v>253</v>
      </c>
      <c r="D209" s="2">
        <v>-22920545.760000002</v>
      </c>
      <c r="E209" s="2">
        <v>0</v>
      </c>
      <c r="F209" s="2">
        <v>-2014035.66</v>
      </c>
      <c r="G209" s="2">
        <v>-22920545.760000002</v>
      </c>
    </row>
    <row r="210" spans="1:7" x14ac:dyDescent="0.35">
      <c r="A210" t="s">
        <v>255</v>
      </c>
      <c r="D210" s="2">
        <v>-32492250.09</v>
      </c>
      <c r="E210" s="2">
        <v>0</v>
      </c>
      <c r="F210" s="2">
        <v>-491114.02</v>
      </c>
      <c r="G210" s="2">
        <v>-32492250.09</v>
      </c>
    </row>
    <row r="211" spans="1:7" x14ac:dyDescent="0.35">
      <c r="A211" t="s">
        <v>256</v>
      </c>
    </row>
    <row r="212" spans="1:7" x14ac:dyDescent="0.35">
      <c r="A212" t="s">
        <v>461</v>
      </c>
      <c r="B212" t="s">
        <v>502</v>
      </c>
      <c r="D212" s="2">
        <v>72649416.299999997</v>
      </c>
      <c r="E212" s="2">
        <v>0</v>
      </c>
      <c r="F212" s="2">
        <v>-3281163</v>
      </c>
      <c r="G212" s="2">
        <v>72649416.299999997</v>
      </c>
    </row>
    <row r="213" spans="1:7" x14ac:dyDescent="0.35">
      <c r="A213" t="s">
        <v>461</v>
      </c>
      <c r="B213" t="s">
        <v>504</v>
      </c>
      <c r="D213" s="2">
        <v>39671863.710000001</v>
      </c>
      <c r="E213" s="2">
        <v>0</v>
      </c>
      <c r="F213" s="2">
        <v>-17538130</v>
      </c>
      <c r="G213" s="2">
        <v>39671863.710000001</v>
      </c>
    </row>
    <row r="214" spans="1:7" x14ac:dyDescent="0.35">
      <c r="A214" t="s">
        <v>257</v>
      </c>
      <c r="D214" s="2">
        <v>112321280.01000001</v>
      </c>
      <c r="E214" s="2">
        <v>0</v>
      </c>
      <c r="F214" s="2">
        <v>-20819293</v>
      </c>
      <c r="G214" s="2">
        <v>112321280.01000001</v>
      </c>
    </row>
    <row r="215" spans="1:7" x14ac:dyDescent="0.35">
      <c r="A215" t="s">
        <v>258</v>
      </c>
    </row>
    <row r="216" spans="1:7" x14ac:dyDescent="0.35">
      <c r="A216" t="s">
        <v>569</v>
      </c>
      <c r="B216" t="s">
        <v>568</v>
      </c>
      <c r="D216" s="2">
        <v>-352.54</v>
      </c>
      <c r="E216" s="2">
        <v>0</v>
      </c>
      <c r="F216" s="2">
        <v>-352.54</v>
      </c>
      <c r="G216" s="2">
        <v>-352.54</v>
      </c>
    </row>
    <row r="217" spans="1:7" x14ac:dyDescent="0.35">
      <c r="A217" t="s">
        <v>543</v>
      </c>
      <c r="B217" t="s">
        <v>542</v>
      </c>
      <c r="D217" s="2">
        <v>-21211.43</v>
      </c>
      <c r="E217" s="2">
        <v>0</v>
      </c>
      <c r="F217" s="2">
        <v>-4483.82</v>
      </c>
      <c r="G217" s="2">
        <v>-21211.43</v>
      </c>
    </row>
    <row r="218" spans="1:7" x14ac:dyDescent="0.35">
      <c r="A218" t="s">
        <v>372</v>
      </c>
      <c r="B218" t="s">
        <v>363</v>
      </c>
      <c r="D218" s="2">
        <v>-2750685.18</v>
      </c>
      <c r="E218" s="2">
        <v>0</v>
      </c>
      <c r="F218" s="2">
        <v>-757983.49</v>
      </c>
      <c r="G218" s="2">
        <v>-2750685.18</v>
      </c>
    </row>
    <row r="219" spans="1:7" x14ac:dyDescent="0.35">
      <c r="A219" t="s">
        <v>545</v>
      </c>
      <c r="B219" t="s">
        <v>544</v>
      </c>
      <c r="D219" s="2">
        <v>-39.06</v>
      </c>
      <c r="E219" s="2">
        <v>0</v>
      </c>
      <c r="F219" s="2">
        <v>0</v>
      </c>
      <c r="G219" s="2">
        <v>-39.06</v>
      </c>
    </row>
    <row r="220" spans="1:7" x14ac:dyDescent="0.35">
      <c r="A220" t="s">
        <v>547</v>
      </c>
      <c r="B220" t="s">
        <v>546</v>
      </c>
      <c r="D220" s="2">
        <v>-121494.57</v>
      </c>
      <c r="E220" s="2">
        <v>0</v>
      </c>
      <c r="F220" s="2">
        <v>-58935.49</v>
      </c>
      <c r="G220" s="2">
        <v>-121494.57</v>
      </c>
    </row>
    <row r="221" spans="1:7" x14ac:dyDescent="0.35">
      <c r="A221" t="s">
        <v>421</v>
      </c>
      <c r="B221" t="s">
        <v>420</v>
      </c>
      <c r="D221" s="2">
        <v>-1725394.82</v>
      </c>
      <c r="E221" s="2">
        <v>0</v>
      </c>
      <c r="F221" s="2">
        <v>-1725395.73</v>
      </c>
      <c r="G221" s="2">
        <v>-1725394.82</v>
      </c>
    </row>
    <row r="222" spans="1:7" x14ac:dyDescent="0.35">
      <c r="A222" t="s">
        <v>349</v>
      </c>
      <c r="B222" t="s">
        <v>348</v>
      </c>
      <c r="D222" s="2">
        <v>-981335.44</v>
      </c>
      <c r="E222" s="2">
        <v>0</v>
      </c>
      <c r="F222" s="2">
        <v>-589081.29</v>
      </c>
      <c r="G222" s="2">
        <v>-981335.44</v>
      </c>
    </row>
    <row r="223" spans="1:7" x14ac:dyDescent="0.35">
      <c r="A223" t="s">
        <v>423</v>
      </c>
      <c r="B223" t="s">
        <v>422</v>
      </c>
      <c r="D223" s="2">
        <v>67642.64</v>
      </c>
      <c r="E223" s="2">
        <v>0</v>
      </c>
      <c r="F223" s="2">
        <v>0</v>
      </c>
      <c r="G223" s="2">
        <v>67642.64</v>
      </c>
    </row>
    <row r="224" spans="1:7" x14ac:dyDescent="0.35">
      <c r="A224" t="s">
        <v>266</v>
      </c>
      <c r="B224" t="s">
        <v>265</v>
      </c>
      <c r="D224" s="2">
        <v>-397761.95</v>
      </c>
      <c r="E224" s="2">
        <v>0</v>
      </c>
      <c r="F224" s="2">
        <v>-767484.1</v>
      </c>
      <c r="G224" s="2">
        <v>-397761.95</v>
      </c>
    </row>
    <row r="225" spans="1:7" x14ac:dyDescent="0.35">
      <c r="A225" t="s">
        <v>268</v>
      </c>
      <c r="B225" t="s">
        <v>267</v>
      </c>
      <c r="D225" s="2">
        <v>-241402.35</v>
      </c>
      <c r="E225" s="2">
        <v>0</v>
      </c>
      <c r="F225" s="2">
        <v>-140454.93</v>
      </c>
      <c r="G225" s="2">
        <v>-241402.35</v>
      </c>
    </row>
    <row r="226" spans="1:7" x14ac:dyDescent="0.35">
      <c r="A226" t="s">
        <v>270</v>
      </c>
      <c r="B226" t="s">
        <v>269</v>
      </c>
      <c r="D226" s="2">
        <v>6658430.6299999999</v>
      </c>
      <c r="E226" s="2">
        <v>0</v>
      </c>
      <c r="F226" s="2">
        <v>-2663231.7599999998</v>
      </c>
      <c r="G226" s="2">
        <v>6658430.6299999999</v>
      </c>
    </row>
    <row r="227" spans="1:7" x14ac:dyDescent="0.35">
      <c r="A227" t="s">
        <v>272</v>
      </c>
      <c r="B227" t="s">
        <v>271</v>
      </c>
      <c r="D227" s="2">
        <v>-0.04</v>
      </c>
      <c r="E227" s="2">
        <v>0</v>
      </c>
      <c r="F227" s="2">
        <v>0</v>
      </c>
      <c r="G227" s="2">
        <v>-0.04</v>
      </c>
    </row>
    <row r="228" spans="1:7" x14ac:dyDescent="0.35">
      <c r="A228" t="s">
        <v>554</v>
      </c>
      <c r="B228" t="s">
        <v>553</v>
      </c>
      <c r="D228" s="2">
        <v>-0.05</v>
      </c>
      <c r="E228" s="2">
        <v>0</v>
      </c>
      <c r="F228" s="2">
        <v>1910.17</v>
      </c>
      <c r="G228" s="2">
        <v>-0.05</v>
      </c>
    </row>
    <row r="229" spans="1:7" x14ac:dyDescent="0.35">
      <c r="A229" t="s">
        <v>90</v>
      </c>
      <c r="B229" t="s">
        <v>89</v>
      </c>
      <c r="D229" s="2">
        <v>0.11</v>
      </c>
      <c r="E229" s="2">
        <v>0</v>
      </c>
      <c r="F229" s="2">
        <v>-18640.41</v>
      </c>
      <c r="G229" s="2">
        <v>0.11</v>
      </c>
    </row>
    <row r="230" spans="1:7" x14ac:dyDescent="0.35">
      <c r="A230" t="s">
        <v>556</v>
      </c>
      <c r="B230" t="s">
        <v>555</v>
      </c>
      <c r="D230" s="2">
        <v>52936.45</v>
      </c>
      <c r="E230" s="2">
        <v>0</v>
      </c>
      <c r="F230" s="2">
        <v>34262.120000000003</v>
      </c>
      <c r="G230" s="2">
        <v>52936.45</v>
      </c>
    </row>
    <row r="231" spans="1:7" x14ac:dyDescent="0.35">
      <c r="A231" t="s">
        <v>276</v>
      </c>
      <c r="B231" t="s">
        <v>275</v>
      </c>
      <c r="D231" s="2">
        <v>-1824601.31</v>
      </c>
      <c r="E231" s="2">
        <v>0</v>
      </c>
      <c r="F231" s="2">
        <v>31676.14</v>
      </c>
      <c r="G231" s="2">
        <v>-1824601.31</v>
      </c>
    </row>
    <row r="232" spans="1:7" x14ac:dyDescent="0.35">
      <c r="A232" t="s">
        <v>351</v>
      </c>
      <c r="B232" t="s">
        <v>350</v>
      </c>
      <c r="D232" s="2">
        <v>-0.12</v>
      </c>
      <c r="E232" s="2">
        <v>0</v>
      </c>
      <c r="F232" s="2">
        <v>64803.48</v>
      </c>
      <c r="G232" s="2">
        <v>-0.12</v>
      </c>
    </row>
    <row r="233" spans="1:7" x14ac:dyDescent="0.35">
      <c r="A233" t="s">
        <v>278</v>
      </c>
      <c r="B233" t="s">
        <v>277</v>
      </c>
      <c r="D233" s="2">
        <v>0.03</v>
      </c>
      <c r="E233" s="2">
        <v>0</v>
      </c>
      <c r="F233" s="2">
        <v>-143650.5</v>
      </c>
      <c r="G233" s="2">
        <v>0.03</v>
      </c>
    </row>
    <row r="234" spans="1:7" x14ac:dyDescent="0.35">
      <c r="A234" t="s">
        <v>280</v>
      </c>
      <c r="B234" t="s">
        <v>279</v>
      </c>
      <c r="D234" s="2">
        <v>0.15</v>
      </c>
      <c r="E234" s="2">
        <v>0</v>
      </c>
      <c r="F234" s="2">
        <v>-4980.78</v>
      </c>
      <c r="G234" s="2">
        <v>0.15</v>
      </c>
    </row>
    <row r="235" spans="1:7" x14ac:dyDescent="0.35">
      <c r="A235" t="s">
        <v>353</v>
      </c>
      <c r="B235" t="s">
        <v>352</v>
      </c>
      <c r="D235" s="2">
        <v>-0.12</v>
      </c>
      <c r="E235" s="2">
        <v>0</v>
      </c>
      <c r="F235" s="2">
        <v>52346.28</v>
      </c>
      <c r="G235" s="2">
        <v>-0.12</v>
      </c>
    </row>
    <row r="236" spans="1:7" x14ac:dyDescent="0.35">
      <c r="A236" t="s">
        <v>282</v>
      </c>
      <c r="B236" t="s">
        <v>281</v>
      </c>
      <c r="D236" s="2">
        <v>-4621158.78</v>
      </c>
      <c r="E236" s="2">
        <v>0</v>
      </c>
      <c r="F236" s="2">
        <v>2663231.7599999998</v>
      </c>
      <c r="G236" s="2">
        <v>-4621158.78</v>
      </c>
    </row>
    <row r="237" spans="1:7" x14ac:dyDescent="0.35">
      <c r="A237" t="s">
        <v>284</v>
      </c>
      <c r="B237" t="s">
        <v>283</v>
      </c>
      <c r="D237" s="2">
        <v>17360.91</v>
      </c>
      <c r="E237" s="2">
        <v>0</v>
      </c>
      <c r="F237" s="2">
        <v>-2529.2399999999998</v>
      </c>
      <c r="G237" s="2">
        <v>17360.91</v>
      </c>
    </row>
    <row r="238" spans="1:7" x14ac:dyDescent="0.35">
      <c r="A238" t="s">
        <v>286</v>
      </c>
      <c r="B238" t="s">
        <v>285</v>
      </c>
      <c r="D238" s="2">
        <v>2034154.28</v>
      </c>
      <c r="E238" s="2">
        <v>0</v>
      </c>
      <c r="F238" s="2">
        <v>870094.89</v>
      </c>
      <c r="G238" s="2">
        <v>2034154.28</v>
      </c>
    </row>
    <row r="239" spans="1:7" x14ac:dyDescent="0.35">
      <c r="A239" t="s">
        <v>558</v>
      </c>
      <c r="B239" t="s">
        <v>557</v>
      </c>
      <c r="D239" s="2">
        <v>149241.32</v>
      </c>
      <c r="E239" s="2">
        <v>0</v>
      </c>
      <c r="F239" s="2">
        <v>248399.82</v>
      </c>
      <c r="G239" s="2">
        <v>149241.32</v>
      </c>
    </row>
    <row r="240" spans="1:7" x14ac:dyDescent="0.35">
      <c r="A240" t="s">
        <v>288</v>
      </c>
      <c r="B240" t="s">
        <v>287</v>
      </c>
      <c r="D240" s="2">
        <v>-135642.13</v>
      </c>
      <c r="E240" s="2">
        <v>0</v>
      </c>
      <c r="F240" s="2">
        <v>7332.02</v>
      </c>
      <c r="G240" s="2">
        <v>-135642.13</v>
      </c>
    </row>
    <row r="241" spans="1:7" x14ac:dyDescent="0.35">
      <c r="A241" t="s">
        <v>560</v>
      </c>
      <c r="B241" t="s">
        <v>559</v>
      </c>
      <c r="D241" s="2">
        <v>-206876.82</v>
      </c>
      <c r="E241" s="2">
        <v>0</v>
      </c>
      <c r="F241" s="2">
        <v>-229241.85</v>
      </c>
      <c r="G241" s="2">
        <v>-206876.82</v>
      </c>
    </row>
    <row r="242" spans="1:7" x14ac:dyDescent="0.35">
      <c r="A242" t="s">
        <v>381</v>
      </c>
      <c r="B242" t="s">
        <v>380</v>
      </c>
      <c r="D242" s="2">
        <v>294986.59000000003</v>
      </c>
      <c r="E242" s="2">
        <v>0</v>
      </c>
      <c r="F242" s="2">
        <v>-147493.29999999999</v>
      </c>
      <c r="G242" s="2">
        <v>294986.59000000003</v>
      </c>
    </row>
    <row r="243" spans="1:7" x14ac:dyDescent="0.35">
      <c r="A243" t="s">
        <v>383</v>
      </c>
      <c r="B243" t="s">
        <v>382</v>
      </c>
      <c r="D243" s="2">
        <v>8059339.2599999998</v>
      </c>
      <c r="E243" s="2">
        <v>0</v>
      </c>
      <c r="F243" s="2">
        <v>2592638.8199999998</v>
      </c>
      <c r="G243" s="2">
        <v>8059339.2599999998</v>
      </c>
    </row>
    <row r="244" spans="1:7" x14ac:dyDescent="0.35">
      <c r="A244" t="s">
        <v>385</v>
      </c>
      <c r="B244" t="s">
        <v>384</v>
      </c>
      <c r="D244" s="2">
        <v>-194927.14</v>
      </c>
      <c r="E244" s="2">
        <v>0</v>
      </c>
      <c r="F244" s="2">
        <v>-525.38</v>
      </c>
      <c r="G244" s="2">
        <v>-194927.14</v>
      </c>
    </row>
    <row r="245" spans="1:7" x14ac:dyDescent="0.35">
      <c r="A245" t="s">
        <v>389</v>
      </c>
      <c r="B245" t="s">
        <v>388</v>
      </c>
      <c r="D245" s="2">
        <v>-1243151.8500000001</v>
      </c>
      <c r="E245" s="2">
        <v>0</v>
      </c>
      <c r="F245" s="2">
        <v>47557.65</v>
      </c>
      <c r="G245" s="2">
        <v>-1243151.8500000001</v>
      </c>
    </row>
    <row r="246" spans="1:7" x14ac:dyDescent="0.35">
      <c r="A246" t="s">
        <v>395</v>
      </c>
      <c r="B246" t="s">
        <v>394</v>
      </c>
      <c r="D246" s="2">
        <v>0</v>
      </c>
      <c r="E246" s="2">
        <v>0</v>
      </c>
      <c r="F246" s="2">
        <v>14825.58</v>
      </c>
      <c r="G246" s="2">
        <v>0</v>
      </c>
    </row>
    <row r="247" spans="1:7" x14ac:dyDescent="0.35">
      <c r="A247" t="s">
        <v>425</v>
      </c>
      <c r="B247" t="s">
        <v>424</v>
      </c>
      <c r="D247" s="2">
        <v>367348.71</v>
      </c>
      <c r="E247" s="2">
        <v>0</v>
      </c>
      <c r="F247" s="2">
        <v>0</v>
      </c>
      <c r="G247" s="2">
        <v>367348.71</v>
      </c>
    </row>
    <row r="248" spans="1:7" x14ac:dyDescent="0.35">
      <c r="A248" t="s">
        <v>427</v>
      </c>
      <c r="B248" t="s">
        <v>426</v>
      </c>
      <c r="D248" s="2">
        <v>-618291.82999999996</v>
      </c>
      <c r="E248" s="2">
        <v>0</v>
      </c>
      <c r="F248" s="2">
        <v>125471.58</v>
      </c>
      <c r="G248" s="2">
        <v>-618291.82999999996</v>
      </c>
    </row>
    <row r="249" spans="1:7" x14ac:dyDescent="0.35">
      <c r="A249" t="s">
        <v>429</v>
      </c>
      <c r="B249" t="s">
        <v>428</v>
      </c>
      <c r="D249" s="2">
        <v>33073.07</v>
      </c>
      <c r="E249" s="2">
        <v>0</v>
      </c>
      <c r="F249" s="2">
        <v>15728.4</v>
      </c>
      <c r="G249" s="2">
        <v>33073.07</v>
      </c>
    </row>
    <row r="250" spans="1:7" x14ac:dyDescent="0.35">
      <c r="A250" t="s">
        <v>431</v>
      </c>
      <c r="B250" t="s">
        <v>430</v>
      </c>
      <c r="D250" s="2">
        <v>-67824.679999999993</v>
      </c>
      <c r="E250" s="2">
        <v>0</v>
      </c>
      <c r="F250" s="2">
        <v>-31670.12</v>
      </c>
      <c r="G250" s="2">
        <v>-67824.679999999993</v>
      </c>
    </row>
    <row r="251" spans="1:7" x14ac:dyDescent="0.35">
      <c r="A251" t="s">
        <v>433</v>
      </c>
      <c r="B251" t="s">
        <v>432</v>
      </c>
      <c r="D251" s="2">
        <v>-222307.62</v>
      </c>
      <c r="E251" s="2">
        <v>0</v>
      </c>
      <c r="F251" s="2">
        <v>-107056.28</v>
      </c>
      <c r="G251" s="2">
        <v>-222307.62</v>
      </c>
    </row>
    <row r="252" spans="1:7" x14ac:dyDescent="0.35">
      <c r="A252" t="s">
        <v>435</v>
      </c>
      <c r="B252" t="s">
        <v>434</v>
      </c>
      <c r="D252" s="2">
        <v>-85349.39</v>
      </c>
      <c r="E252" s="2">
        <v>0</v>
      </c>
      <c r="F252" s="2">
        <v>32858.910000000003</v>
      </c>
      <c r="G252" s="2">
        <v>-85349.39</v>
      </c>
    </row>
    <row r="253" spans="1:7" x14ac:dyDescent="0.35">
      <c r="A253" t="s">
        <v>437</v>
      </c>
      <c r="B253" t="s">
        <v>436</v>
      </c>
      <c r="D253" s="2">
        <v>-145403.43</v>
      </c>
      <c r="E253" s="2">
        <v>0</v>
      </c>
      <c r="F253" s="2">
        <v>72701.72</v>
      </c>
      <c r="G253" s="2">
        <v>-145403.43</v>
      </c>
    </row>
    <row r="254" spans="1:7" x14ac:dyDescent="0.35">
      <c r="A254" t="s">
        <v>439</v>
      </c>
      <c r="B254" t="s">
        <v>438</v>
      </c>
      <c r="D254" s="2">
        <v>-50321.25</v>
      </c>
      <c r="E254" s="2">
        <v>0</v>
      </c>
      <c r="F254" s="2">
        <v>25160.639999999999</v>
      </c>
      <c r="G254" s="2">
        <v>-50321.25</v>
      </c>
    </row>
    <row r="255" spans="1:7" x14ac:dyDescent="0.35">
      <c r="A255" t="s">
        <v>482</v>
      </c>
      <c r="B255" t="s">
        <v>481</v>
      </c>
      <c r="D255" s="2">
        <v>643212.13</v>
      </c>
      <c r="E255" s="2">
        <v>0</v>
      </c>
      <c r="F255" s="2">
        <v>261281.61</v>
      </c>
      <c r="G255" s="2">
        <v>643212.13</v>
      </c>
    </row>
    <row r="256" spans="1:7" x14ac:dyDescent="0.35">
      <c r="A256" t="s">
        <v>484</v>
      </c>
      <c r="B256" t="s">
        <v>483</v>
      </c>
      <c r="D256" s="2">
        <v>-1326479.02</v>
      </c>
      <c r="E256" s="2">
        <v>0</v>
      </c>
      <c r="F256" s="2">
        <v>-526050.16</v>
      </c>
      <c r="G256" s="2">
        <v>-1326479.02</v>
      </c>
    </row>
    <row r="257" spans="1:7" x14ac:dyDescent="0.35">
      <c r="A257" t="s">
        <v>486</v>
      </c>
      <c r="B257" t="s">
        <v>485</v>
      </c>
      <c r="D257" s="2">
        <v>-9297580.6199999992</v>
      </c>
      <c r="E257" s="2">
        <v>0</v>
      </c>
      <c r="F257" s="2">
        <v>-1049999.98</v>
      </c>
      <c r="G257" s="2">
        <v>-9297580.6199999992</v>
      </c>
    </row>
    <row r="258" spans="1:7" x14ac:dyDescent="0.35">
      <c r="A258" t="s">
        <v>562</v>
      </c>
      <c r="B258" t="s">
        <v>561</v>
      </c>
      <c r="D258" s="2">
        <v>-6032690.0099999998</v>
      </c>
      <c r="E258" s="2">
        <v>0</v>
      </c>
      <c r="F258" s="2">
        <v>-1314020.81</v>
      </c>
      <c r="G258" s="2">
        <v>-6032690.0099999998</v>
      </c>
    </row>
    <row r="259" spans="1:7" x14ac:dyDescent="0.35">
      <c r="A259" t="s">
        <v>571</v>
      </c>
      <c r="B259" t="s">
        <v>570</v>
      </c>
      <c r="D259" s="2">
        <v>-69349.350000000006</v>
      </c>
      <c r="E259" s="2">
        <v>0</v>
      </c>
      <c r="F259" s="2">
        <v>-69349.350000000006</v>
      </c>
      <c r="G259" s="2">
        <v>-69349.350000000006</v>
      </c>
    </row>
    <row r="260" spans="1:7" x14ac:dyDescent="0.35">
      <c r="A260" t="s">
        <v>517</v>
      </c>
      <c r="B260" t="s">
        <v>516</v>
      </c>
      <c r="D260" s="2">
        <v>-43226.42</v>
      </c>
      <c r="E260" s="2">
        <v>0</v>
      </c>
      <c r="F260" s="2">
        <v>30618</v>
      </c>
      <c r="G260" s="2">
        <v>-43226.42</v>
      </c>
    </row>
    <row r="261" spans="1:7" x14ac:dyDescent="0.35">
      <c r="A261" t="s">
        <v>519</v>
      </c>
      <c r="B261" t="s">
        <v>518</v>
      </c>
      <c r="D261" s="2">
        <v>0.05</v>
      </c>
      <c r="E261" s="2">
        <v>0</v>
      </c>
      <c r="F261" s="2">
        <v>-39695.620000000003</v>
      </c>
      <c r="G261" s="2">
        <v>0.05</v>
      </c>
    </row>
    <row r="262" spans="1:7" x14ac:dyDescent="0.35">
      <c r="A262" t="s">
        <v>573</v>
      </c>
      <c r="B262" t="s">
        <v>572</v>
      </c>
      <c r="D262" s="2">
        <v>-99170.240000000005</v>
      </c>
      <c r="E262" s="2">
        <v>0</v>
      </c>
      <c r="F262" s="2">
        <v>-99170.240000000005</v>
      </c>
      <c r="G262" s="2">
        <v>-99170.240000000005</v>
      </c>
    </row>
    <row r="263" spans="1:7" x14ac:dyDescent="0.35">
      <c r="A263" t="s">
        <v>564</v>
      </c>
      <c r="B263" t="s">
        <v>563</v>
      </c>
      <c r="D263" s="2">
        <v>-2207067.2400000002</v>
      </c>
      <c r="E263" s="2">
        <v>0</v>
      </c>
      <c r="F263" s="2">
        <v>41590.92</v>
      </c>
      <c r="G263" s="2">
        <v>-2207067.2400000002</v>
      </c>
    </row>
    <row r="264" spans="1:7" x14ac:dyDescent="0.35">
      <c r="A264" t="s">
        <v>575</v>
      </c>
      <c r="B264" t="s">
        <v>574</v>
      </c>
      <c r="D264" s="2">
        <v>-9659160.6099999994</v>
      </c>
      <c r="E264" s="2">
        <v>0</v>
      </c>
      <c r="F264" s="2">
        <v>-9659160.6099999994</v>
      </c>
      <c r="G264" s="2">
        <v>-9659160.6099999994</v>
      </c>
    </row>
    <row r="265" spans="1:7" x14ac:dyDescent="0.35">
      <c r="A265" t="s">
        <v>577</v>
      </c>
      <c r="B265" t="s">
        <v>576</v>
      </c>
      <c r="D265" s="2">
        <v>-102392.3</v>
      </c>
      <c r="E265" s="2">
        <v>0</v>
      </c>
      <c r="F265" s="2">
        <v>-102392.3</v>
      </c>
      <c r="G265" s="2">
        <v>-102392.3</v>
      </c>
    </row>
    <row r="266" spans="1:7" x14ac:dyDescent="0.35">
      <c r="A266" t="s">
        <v>579</v>
      </c>
      <c r="B266" t="s">
        <v>578</v>
      </c>
      <c r="D266" s="2">
        <v>-204419.25</v>
      </c>
      <c r="E266" s="2">
        <v>0</v>
      </c>
      <c r="F266" s="2">
        <v>-204419.25</v>
      </c>
      <c r="G266" s="2">
        <v>-204419.25</v>
      </c>
    </row>
    <row r="267" spans="1:7" x14ac:dyDescent="0.35">
      <c r="A267" t="s">
        <v>403</v>
      </c>
      <c r="B267" t="s">
        <v>402</v>
      </c>
      <c r="D267" s="2">
        <v>5229409.3600000003</v>
      </c>
      <c r="E267" s="2">
        <v>0</v>
      </c>
      <c r="F267" s="2">
        <v>-337744.09</v>
      </c>
      <c r="G267" s="2">
        <v>5229409.3600000003</v>
      </c>
    </row>
    <row r="268" spans="1:7" x14ac:dyDescent="0.35">
      <c r="A268" t="s">
        <v>405</v>
      </c>
      <c r="B268" t="s">
        <v>404</v>
      </c>
      <c r="D268" s="2">
        <v>-23011119.02</v>
      </c>
      <c r="E268" s="2">
        <v>0</v>
      </c>
      <c r="F268" s="2">
        <v>-512625.02</v>
      </c>
      <c r="G268" s="2">
        <v>-23011119.02</v>
      </c>
    </row>
    <row r="269" spans="1:7" x14ac:dyDescent="0.35">
      <c r="A269" t="s">
        <v>407</v>
      </c>
      <c r="B269" t="s">
        <v>406</v>
      </c>
      <c r="D269" s="2">
        <v>-53866902.939999998</v>
      </c>
      <c r="E269" s="2">
        <v>0</v>
      </c>
      <c r="F269" s="2">
        <v>0</v>
      </c>
      <c r="G269" s="2">
        <v>-53866902.939999998</v>
      </c>
    </row>
    <row r="270" spans="1:7" x14ac:dyDescent="0.35">
      <c r="A270" t="s">
        <v>409</v>
      </c>
      <c r="B270" t="s">
        <v>408</v>
      </c>
      <c r="D270" s="2">
        <v>-991365.92</v>
      </c>
      <c r="E270" s="2">
        <v>0</v>
      </c>
      <c r="F270" s="2">
        <v>1091192.99</v>
      </c>
      <c r="G270" s="2">
        <v>-991365.92</v>
      </c>
    </row>
    <row r="271" spans="1:7" x14ac:dyDescent="0.35">
      <c r="A271" t="s">
        <v>441</v>
      </c>
      <c r="B271" t="s">
        <v>440</v>
      </c>
      <c r="D271" s="2">
        <v>-633315.03</v>
      </c>
      <c r="E271" s="2">
        <v>0</v>
      </c>
      <c r="F271" s="2">
        <v>0</v>
      </c>
      <c r="G271" s="2">
        <v>-633315.03</v>
      </c>
    </row>
    <row r="272" spans="1:7" x14ac:dyDescent="0.35">
      <c r="A272" t="s">
        <v>290</v>
      </c>
      <c r="B272" t="s">
        <v>289</v>
      </c>
      <c r="D272" s="2">
        <v>679823.34</v>
      </c>
      <c r="E272" s="2">
        <v>0</v>
      </c>
      <c r="F272" s="2">
        <v>251924.19</v>
      </c>
      <c r="G272" s="2">
        <v>679823.34</v>
      </c>
    </row>
    <row r="273" spans="1:7" x14ac:dyDescent="0.35">
      <c r="A273" t="s">
        <v>292</v>
      </c>
      <c r="B273" t="s">
        <v>291</v>
      </c>
      <c r="D273" s="2">
        <v>-6861389.9800000004</v>
      </c>
      <c r="E273" s="2">
        <v>0</v>
      </c>
      <c r="F273" s="2">
        <v>-887458.32</v>
      </c>
      <c r="G273" s="2">
        <v>-6861389.9800000004</v>
      </c>
    </row>
    <row r="274" spans="1:7" x14ac:dyDescent="0.35">
      <c r="A274" t="s">
        <v>581</v>
      </c>
      <c r="B274" t="s">
        <v>580</v>
      </c>
      <c r="D274" s="2">
        <v>1762598.88</v>
      </c>
      <c r="E274" s="2">
        <v>0</v>
      </c>
      <c r="F274" s="2">
        <v>1762598.88</v>
      </c>
      <c r="G274" s="2">
        <v>1762598.88</v>
      </c>
    </row>
    <row r="275" spans="1:7" x14ac:dyDescent="0.35">
      <c r="A275" t="s">
        <v>294</v>
      </c>
      <c r="B275" t="s">
        <v>293</v>
      </c>
      <c r="D275" s="2">
        <v>-77144.350000000006</v>
      </c>
      <c r="E275" s="2">
        <v>0</v>
      </c>
      <c r="F275" s="2">
        <v>7066.66</v>
      </c>
      <c r="G275" s="2">
        <v>-77144.350000000006</v>
      </c>
    </row>
    <row r="276" spans="1:7" x14ac:dyDescent="0.35">
      <c r="A276" t="s">
        <v>296</v>
      </c>
      <c r="B276" t="s">
        <v>295</v>
      </c>
      <c r="D276" s="2">
        <v>-136470.35</v>
      </c>
      <c r="E276" s="2">
        <v>0</v>
      </c>
      <c r="F276" s="2">
        <v>45490.28</v>
      </c>
      <c r="G276" s="2">
        <v>-136470.35</v>
      </c>
    </row>
    <row r="277" spans="1:7" x14ac:dyDescent="0.35">
      <c r="A277" t="s">
        <v>298</v>
      </c>
      <c r="B277" t="s">
        <v>297</v>
      </c>
      <c r="D277" s="2">
        <v>-0.06</v>
      </c>
      <c r="E277" s="2">
        <v>0</v>
      </c>
      <c r="F277" s="2">
        <v>0</v>
      </c>
      <c r="G277" s="2">
        <v>-0.06</v>
      </c>
    </row>
    <row r="278" spans="1:7" x14ac:dyDescent="0.35">
      <c r="A278" t="s">
        <v>300</v>
      </c>
      <c r="B278" t="s">
        <v>299</v>
      </c>
      <c r="D278" s="2">
        <v>-716005.89</v>
      </c>
      <c r="E278" s="2">
        <v>0</v>
      </c>
      <c r="F278" s="2">
        <v>5860.89</v>
      </c>
      <c r="G278" s="2">
        <v>-716005.89</v>
      </c>
    </row>
    <row r="279" spans="1:7" x14ac:dyDescent="0.35">
      <c r="A279" t="s">
        <v>461</v>
      </c>
      <c r="B279" t="s">
        <v>507</v>
      </c>
      <c r="D279" s="2">
        <v>-20855177.140000001</v>
      </c>
      <c r="E279" s="2">
        <v>0</v>
      </c>
      <c r="F279" s="2">
        <v>9824729</v>
      </c>
      <c r="G279" s="2">
        <v>-20855177.140000001</v>
      </c>
    </row>
    <row r="280" spans="1:7" x14ac:dyDescent="0.35">
      <c r="A280" t="s">
        <v>515</v>
      </c>
      <c r="B280" t="s">
        <v>520</v>
      </c>
      <c r="D280" s="2">
        <v>0</v>
      </c>
      <c r="E280" s="2">
        <v>0</v>
      </c>
      <c r="F280" s="2">
        <v>2467228</v>
      </c>
      <c r="G280" s="2">
        <v>0</v>
      </c>
    </row>
    <row r="281" spans="1:7" x14ac:dyDescent="0.35">
      <c r="A281" t="s">
        <v>301</v>
      </c>
      <c r="D281" s="2">
        <v>-125796401.73</v>
      </c>
      <c r="E281" s="2">
        <v>0</v>
      </c>
      <c r="F281" s="2">
        <v>495304.64</v>
      </c>
      <c r="G281" s="2">
        <v>-125796401.73</v>
      </c>
    </row>
    <row r="282" spans="1:7" x14ac:dyDescent="0.35">
      <c r="A282" t="s">
        <v>360</v>
      </c>
    </row>
    <row r="283" spans="1:7" x14ac:dyDescent="0.35">
      <c r="A283" t="s">
        <v>343</v>
      </c>
      <c r="B283" t="s">
        <v>342</v>
      </c>
      <c r="D283" s="2">
        <v>-2587346</v>
      </c>
      <c r="E283" s="2">
        <v>0</v>
      </c>
      <c r="F283" s="2">
        <v>452712</v>
      </c>
      <c r="G283" s="2">
        <v>-2587346</v>
      </c>
    </row>
    <row r="284" spans="1:7" x14ac:dyDescent="0.35">
      <c r="A284" t="s">
        <v>361</v>
      </c>
      <c r="D284" s="2">
        <v>-2587346</v>
      </c>
      <c r="E284" s="2">
        <v>0</v>
      </c>
      <c r="F284" s="2">
        <v>452712</v>
      </c>
      <c r="G284" s="2">
        <v>-2587346</v>
      </c>
    </row>
    <row r="285" spans="1:7" x14ac:dyDescent="0.35">
      <c r="A285" t="s">
        <v>302</v>
      </c>
    </row>
    <row r="286" spans="1:7" x14ac:dyDescent="0.35">
      <c r="A286" t="s">
        <v>304</v>
      </c>
      <c r="B286" t="s">
        <v>303</v>
      </c>
      <c r="D286" s="2">
        <v>-0.09</v>
      </c>
      <c r="E286" s="2">
        <v>0</v>
      </c>
      <c r="F286" s="2">
        <v>95720.31</v>
      </c>
      <c r="G286" s="2">
        <v>-0.09</v>
      </c>
    </row>
    <row r="287" spans="1:7" x14ac:dyDescent="0.35">
      <c r="A287" t="s">
        <v>307</v>
      </c>
      <c r="D287" s="2">
        <v>-0.09</v>
      </c>
      <c r="E287" s="2">
        <v>0</v>
      </c>
      <c r="F287" s="2">
        <v>95720.31</v>
      </c>
      <c r="G287" s="2">
        <v>-0.09</v>
      </c>
    </row>
    <row r="288" spans="1:7" x14ac:dyDescent="0.35">
      <c r="A288" t="s">
        <v>308</v>
      </c>
    </row>
    <row r="289" spans="1:7" x14ac:dyDescent="0.35">
      <c r="A289" t="s">
        <v>244</v>
      </c>
      <c r="B289" t="s">
        <v>243</v>
      </c>
      <c r="D289" s="2">
        <v>-4583439.92</v>
      </c>
      <c r="E289" s="2">
        <v>0</v>
      </c>
      <c r="F289" s="2">
        <v>0</v>
      </c>
      <c r="G289" s="2">
        <v>-4583439.92</v>
      </c>
    </row>
    <row r="290" spans="1:7" x14ac:dyDescent="0.35">
      <c r="A290" t="s">
        <v>246</v>
      </c>
      <c r="B290" t="s">
        <v>245</v>
      </c>
      <c r="D290" s="2">
        <v>11451939.23</v>
      </c>
      <c r="E290" s="2">
        <v>0</v>
      </c>
      <c r="F290" s="2">
        <v>813173.29</v>
      </c>
      <c r="G290" s="2">
        <v>11451939.23</v>
      </c>
    </row>
    <row r="291" spans="1:7" x14ac:dyDescent="0.35">
      <c r="A291" t="s">
        <v>198</v>
      </c>
      <c r="B291" t="s">
        <v>197</v>
      </c>
      <c r="D291" s="2">
        <v>-3585256.31</v>
      </c>
      <c r="E291" s="2">
        <v>0</v>
      </c>
      <c r="F291" s="2">
        <v>-282753.37</v>
      </c>
      <c r="G291" s="2">
        <v>-3585256.31</v>
      </c>
    </row>
    <row r="292" spans="1:7" x14ac:dyDescent="0.35">
      <c r="A292" t="s">
        <v>248</v>
      </c>
      <c r="B292" t="s">
        <v>247</v>
      </c>
      <c r="D292" s="2">
        <v>-1148088.8799999999</v>
      </c>
      <c r="E292" s="2">
        <v>0</v>
      </c>
      <c r="F292" s="2">
        <v>-101699.38</v>
      </c>
      <c r="G292" s="2">
        <v>-1148088.8799999999</v>
      </c>
    </row>
    <row r="293" spans="1:7" x14ac:dyDescent="0.35">
      <c r="A293" t="s">
        <v>250</v>
      </c>
      <c r="B293" t="s">
        <v>249</v>
      </c>
      <c r="D293" s="2">
        <v>13826.86</v>
      </c>
      <c r="E293" s="2">
        <v>0</v>
      </c>
      <c r="F293" s="2">
        <v>2155.66</v>
      </c>
      <c r="G293" s="2">
        <v>13826.86</v>
      </c>
    </row>
    <row r="294" spans="1:7" x14ac:dyDescent="0.35">
      <c r="A294" t="s">
        <v>202</v>
      </c>
      <c r="B294" t="s">
        <v>201</v>
      </c>
      <c r="D294" s="2">
        <v>0.01</v>
      </c>
      <c r="E294" s="2">
        <v>0</v>
      </c>
      <c r="F294" s="2">
        <v>-0.01</v>
      </c>
      <c r="G294" s="2">
        <v>0.01</v>
      </c>
    </row>
    <row r="295" spans="1:7" x14ac:dyDescent="0.35">
      <c r="A295" t="s">
        <v>204</v>
      </c>
      <c r="B295" t="s">
        <v>203</v>
      </c>
      <c r="D295" s="2">
        <v>-864505.66</v>
      </c>
      <c r="E295" s="2">
        <v>0</v>
      </c>
      <c r="F295" s="2">
        <v>-47623.85</v>
      </c>
      <c r="G295" s="2">
        <v>-864505.66</v>
      </c>
    </row>
    <row r="296" spans="1:7" x14ac:dyDescent="0.35">
      <c r="A296" t="s">
        <v>206</v>
      </c>
      <c r="B296" t="s">
        <v>205</v>
      </c>
      <c r="D296" s="2">
        <v>56465.279999999999</v>
      </c>
      <c r="E296" s="2">
        <v>0</v>
      </c>
      <c r="F296" s="2">
        <v>0</v>
      </c>
      <c r="G296" s="2">
        <v>56465.279999999999</v>
      </c>
    </row>
    <row r="297" spans="1:7" x14ac:dyDescent="0.35">
      <c r="A297" t="s">
        <v>208</v>
      </c>
      <c r="B297" t="s">
        <v>207</v>
      </c>
      <c r="D297" s="2">
        <v>-82051.360000000001</v>
      </c>
      <c r="E297" s="2">
        <v>0</v>
      </c>
      <c r="F297" s="2">
        <v>-1187.6400000000001</v>
      </c>
      <c r="G297" s="2">
        <v>-82051.360000000001</v>
      </c>
    </row>
    <row r="298" spans="1:7" x14ac:dyDescent="0.35">
      <c r="A298" t="s">
        <v>212</v>
      </c>
      <c r="B298" t="s">
        <v>211</v>
      </c>
      <c r="D298" s="2">
        <v>-1747900.39</v>
      </c>
      <c r="E298" s="2">
        <v>0</v>
      </c>
      <c r="F298" s="2">
        <v>-7.0000000000000007E-2</v>
      </c>
      <c r="G298" s="2">
        <v>-1747900.39</v>
      </c>
    </row>
    <row r="299" spans="1:7" x14ac:dyDescent="0.35">
      <c r="A299" t="s">
        <v>216</v>
      </c>
      <c r="B299" t="s">
        <v>215</v>
      </c>
      <c r="D299" s="2">
        <v>-307384.21000000002</v>
      </c>
      <c r="E299" s="2">
        <v>0</v>
      </c>
      <c r="F299" s="2">
        <v>0</v>
      </c>
      <c r="G299" s="2">
        <v>-307384.21000000002</v>
      </c>
    </row>
    <row r="300" spans="1:7" x14ac:dyDescent="0.35">
      <c r="A300" t="s">
        <v>220</v>
      </c>
      <c r="B300" t="s">
        <v>219</v>
      </c>
      <c r="D300" s="2">
        <v>-41216.99</v>
      </c>
      <c r="E300" s="2">
        <v>0</v>
      </c>
      <c r="F300" s="2">
        <v>0.03</v>
      </c>
      <c r="G300" s="2">
        <v>-41216.99</v>
      </c>
    </row>
    <row r="301" spans="1:7" x14ac:dyDescent="0.35">
      <c r="A301" t="s">
        <v>226</v>
      </c>
      <c r="B301" t="s">
        <v>225</v>
      </c>
      <c r="D301" s="2">
        <v>-19542.95</v>
      </c>
      <c r="E301" s="2">
        <v>0</v>
      </c>
      <c r="F301" s="2">
        <v>0</v>
      </c>
      <c r="G301" s="2">
        <v>-19542.95</v>
      </c>
    </row>
    <row r="302" spans="1:7" x14ac:dyDescent="0.35">
      <c r="A302" t="s">
        <v>15</v>
      </c>
      <c r="B302" t="s">
        <v>14</v>
      </c>
      <c r="D302" s="2">
        <v>0</v>
      </c>
      <c r="E302" s="2">
        <v>0</v>
      </c>
      <c r="F302" s="2">
        <v>0.01</v>
      </c>
      <c r="G302" s="2">
        <v>0</v>
      </c>
    </row>
    <row r="303" spans="1:7" x14ac:dyDescent="0.35">
      <c r="A303" t="s">
        <v>17</v>
      </c>
      <c r="B303" t="s">
        <v>16</v>
      </c>
      <c r="D303" s="2">
        <v>1131742</v>
      </c>
      <c r="E303" s="2">
        <v>0</v>
      </c>
      <c r="F303" s="2">
        <v>84860.24</v>
      </c>
      <c r="G303" s="2">
        <v>1131742</v>
      </c>
    </row>
    <row r="304" spans="1:7" x14ac:dyDescent="0.35">
      <c r="A304" t="s">
        <v>21</v>
      </c>
      <c r="B304" t="s">
        <v>20</v>
      </c>
      <c r="D304" s="2">
        <v>0.01</v>
      </c>
      <c r="E304" s="2">
        <v>0</v>
      </c>
      <c r="F304" s="2">
        <v>0</v>
      </c>
      <c r="G304" s="2">
        <v>0.01</v>
      </c>
    </row>
    <row r="305" spans="1:7" x14ac:dyDescent="0.35">
      <c r="A305" t="s">
        <v>349</v>
      </c>
      <c r="B305" t="s">
        <v>348</v>
      </c>
      <c r="D305" s="2">
        <v>0.02</v>
      </c>
      <c r="E305" s="2">
        <v>0</v>
      </c>
      <c r="F305" s="2">
        <v>0</v>
      </c>
      <c r="G305" s="2">
        <v>0.02</v>
      </c>
    </row>
    <row r="306" spans="1:7" x14ac:dyDescent="0.35">
      <c r="A306" t="s">
        <v>29</v>
      </c>
      <c r="B306" t="s">
        <v>28</v>
      </c>
      <c r="D306" s="2">
        <v>-0.01</v>
      </c>
      <c r="E306" s="2">
        <v>0</v>
      </c>
      <c r="F306" s="2">
        <v>0</v>
      </c>
      <c r="G306" s="2">
        <v>-0.01</v>
      </c>
    </row>
    <row r="307" spans="1:7" x14ac:dyDescent="0.35">
      <c r="A307" t="s">
        <v>230</v>
      </c>
      <c r="B307" t="s">
        <v>229</v>
      </c>
      <c r="D307" s="2">
        <v>-2760757.18</v>
      </c>
      <c r="E307" s="2">
        <v>0</v>
      </c>
      <c r="F307" s="2">
        <v>-52513.75</v>
      </c>
      <c r="G307" s="2">
        <v>-2760757.18</v>
      </c>
    </row>
    <row r="308" spans="1:7" x14ac:dyDescent="0.35">
      <c r="A308" t="s">
        <v>238</v>
      </c>
      <c r="B308" t="s">
        <v>237</v>
      </c>
      <c r="D308" s="2">
        <v>-58206.68</v>
      </c>
      <c r="E308" s="2">
        <v>0</v>
      </c>
      <c r="F308" s="2">
        <v>-9583.9</v>
      </c>
      <c r="G308" s="2">
        <v>-58206.68</v>
      </c>
    </row>
    <row r="309" spans="1:7" x14ac:dyDescent="0.35">
      <c r="A309" t="s">
        <v>252</v>
      </c>
      <c r="B309" t="s">
        <v>251</v>
      </c>
      <c r="D309" s="2">
        <v>0.06</v>
      </c>
      <c r="E309" s="2">
        <v>0</v>
      </c>
      <c r="F309" s="2">
        <v>0</v>
      </c>
      <c r="G309" s="2">
        <v>0.06</v>
      </c>
    </row>
    <row r="310" spans="1:7" x14ac:dyDescent="0.35">
      <c r="A310" t="s">
        <v>33</v>
      </c>
      <c r="B310" t="s">
        <v>32</v>
      </c>
      <c r="D310" s="2">
        <v>0.01</v>
      </c>
      <c r="E310" s="2">
        <v>0</v>
      </c>
      <c r="F310" s="2">
        <v>0</v>
      </c>
      <c r="G310" s="2">
        <v>0.01</v>
      </c>
    </row>
    <row r="311" spans="1:7" x14ac:dyDescent="0.35">
      <c r="A311" t="s">
        <v>35</v>
      </c>
      <c r="B311" t="s">
        <v>34</v>
      </c>
      <c r="D311" s="2">
        <v>0.02</v>
      </c>
      <c r="E311" s="2">
        <v>0</v>
      </c>
      <c r="F311" s="2">
        <v>0</v>
      </c>
      <c r="G311" s="2">
        <v>0.02</v>
      </c>
    </row>
    <row r="312" spans="1:7" x14ac:dyDescent="0.35">
      <c r="A312" t="s">
        <v>41</v>
      </c>
      <c r="B312" t="s">
        <v>40</v>
      </c>
      <c r="D312" s="2">
        <v>-0.01</v>
      </c>
      <c r="E312" s="2">
        <v>0</v>
      </c>
      <c r="F312" s="2">
        <v>0</v>
      </c>
      <c r="G312" s="2">
        <v>-0.01</v>
      </c>
    </row>
    <row r="313" spans="1:7" x14ac:dyDescent="0.35">
      <c r="A313" t="s">
        <v>55</v>
      </c>
      <c r="B313" t="s">
        <v>54</v>
      </c>
      <c r="D313" s="2">
        <v>-0.01</v>
      </c>
      <c r="E313" s="2">
        <v>0</v>
      </c>
      <c r="F313" s="2">
        <v>0</v>
      </c>
      <c r="G313" s="2">
        <v>-0.01</v>
      </c>
    </row>
    <row r="314" spans="1:7" x14ac:dyDescent="0.35">
      <c r="A314" t="s">
        <v>59</v>
      </c>
      <c r="B314" t="s">
        <v>58</v>
      </c>
      <c r="D314" s="2">
        <v>-0.01</v>
      </c>
      <c r="E314" s="2">
        <v>0</v>
      </c>
      <c r="F314" s="2">
        <v>0</v>
      </c>
      <c r="G314" s="2">
        <v>-0.01</v>
      </c>
    </row>
    <row r="315" spans="1:7" x14ac:dyDescent="0.35">
      <c r="A315" t="s">
        <v>65</v>
      </c>
      <c r="B315" t="s">
        <v>64</v>
      </c>
      <c r="D315" s="2">
        <v>0</v>
      </c>
      <c r="E315" s="2">
        <v>0</v>
      </c>
      <c r="F315" s="2">
        <v>0.01</v>
      </c>
      <c r="G315" s="2">
        <v>0</v>
      </c>
    </row>
    <row r="316" spans="1:7" x14ac:dyDescent="0.35">
      <c r="A316" t="s">
        <v>272</v>
      </c>
      <c r="B316" t="s">
        <v>271</v>
      </c>
      <c r="D316" s="2">
        <v>-0.01</v>
      </c>
      <c r="E316" s="2">
        <v>0</v>
      </c>
      <c r="F316" s="2">
        <v>0</v>
      </c>
      <c r="G316" s="2">
        <v>-0.01</v>
      </c>
    </row>
    <row r="317" spans="1:7" x14ac:dyDescent="0.35">
      <c r="A317" t="s">
        <v>90</v>
      </c>
      <c r="B317" t="s">
        <v>89</v>
      </c>
      <c r="D317" s="2">
        <v>-0.01</v>
      </c>
      <c r="E317" s="2">
        <v>0</v>
      </c>
      <c r="F317" s="2">
        <v>-0.01</v>
      </c>
      <c r="G317" s="2">
        <v>-0.01</v>
      </c>
    </row>
    <row r="318" spans="1:7" x14ac:dyDescent="0.35">
      <c r="A318" t="s">
        <v>94</v>
      </c>
      <c r="B318" t="s">
        <v>93</v>
      </c>
      <c r="D318" s="2">
        <v>-0.01</v>
      </c>
      <c r="E318" s="2">
        <v>0</v>
      </c>
      <c r="F318" s="2">
        <v>0</v>
      </c>
      <c r="G318" s="2">
        <v>-0.01</v>
      </c>
    </row>
    <row r="319" spans="1:7" x14ac:dyDescent="0.35">
      <c r="A319" t="s">
        <v>286</v>
      </c>
      <c r="B319" t="s">
        <v>285</v>
      </c>
      <c r="D319" s="2">
        <v>0.01</v>
      </c>
      <c r="E319" s="2">
        <v>0</v>
      </c>
      <c r="F319" s="2">
        <v>0</v>
      </c>
      <c r="G319" s="2">
        <v>0.01</v>
      </c>
    </row>
    <row r="320" spans="1:7" x14ac:dyDescent="0.35">
      <c r="A320" t="s">
        <v>288</v>
      </c>
      <c r="B320" t="s">
        <v>287</v>
      </c>
      <c r="D320" s="2">
        <v>-0.01</v>
      </c>
      <c r="E320" s="2">
        <v>0</v>
      </c>
      <c r="F320" s="2">
        <v>0</v>
      </c>
      <c r="G320" s="2">
        <v>-0.01</v>
      </c>
    </row>
    <row r="321" spans="1:7" x14ac:dyDescent="0.35">
      <c r="A321" t="s">
        <v>560</v>
      </c>
      <c r="B321" t="s">
        <v>559</v>
      </c>
      <c r="D321" s="2">
        <v>-0.01</v>
      </c>
      <c r="E321" s="2">
        <v>0</v>
      </c>
      <c r="F321" s="2">
        <v>-0.01</v>
      </c>
      <c r="G321" s="2">
        <v>-0.01</v>
      </c>
    </row>
    <row r="322" spans="1:7" x14ac:dyDescent="0.35">
      <c r="A322" t="s">
        <v>381</v>
      </c>
      <c r="B322" t="s">
        <v>380</v>
      </c>
      <c r="D322" s="2">
        <v>-0.01</v>
      </c>
      <c r="E322" s="2">
        <v>0</v>
      </c>
      <c r="F322" s="2">
        <v>-0.01</v>
      </c>
      <c r="G322" s="2">
        <v>-0.01</v>
      </c>
    </row>
    <row r="323" spans="1:7" x14ac:dyDescent="0.35">
      <c r="A323" t="s">
        <v>385</v>
      </c>
      <c r="B323" t="s">
        <v>384</v>
      </c>
      <c r="D323" s="2">
        <v>0.01</v>
      </c>
      <c r="E323" s="2">
        <v>0</v>
      </c>
      <c r="F323" s="2">
        <v>0</v>
      </c>
      <c r="G323" s="2">
        <v>0.01</v>
      </c>
    </row>
    <row r="324" spans="1:7" x14ac:dyDescent="0.35">
      <c r="A324" t="s">
        <v>427</v>
      </c>
      <c r="B324" t="s">
        <v>426</v>
      </c>
      <c r="D324" s="2">
        <v>-0.01</v>
      </c>
      <c r="E324" s="2">
        <v>0</v>
      </c>
      <c r="F324" s="2">
        <v>0</v>
      </c>
      <c r="G324" s="2">
        <v>-0.01</v>
      </c>
    </row>
    <row r="325" spans="1:7" x14ac:dyDescent="0.35">
      <c r="A325" t="s">
        <v>429</v>
      </c>
      <c r="B325" t="s">
        <v>428</v>
      </c>
      <c r="D325" s="2">
        <v>0.01</v>
      </c>
      <c r="E325" s="2">
        <v>0</v>
      </c>
      <c r="F325" s="2">
        <v>0</v>
      </c>
      <c r="G325" s="2">
        <v>0.01</v>
      </c>
    </row>
    <row r="326" spans="1:7" x14ac:dyDescent="0.35">
      <c r="A326" t="s">
        <v>431</v>
      </c>
      <c r="B326" t="s">
        <v>430</v>
      </c>
      <c r="D326" s="2">
        <v>-0.02</v>
      </c>
      <c r="E326" s="2">
        <v>0</v>
      </c>
      <c r="F326" s="2">
        <v>-0.01</v>
      </c>
      <c r="G326" s="2">
        <v>-0.02</v>
      </c>
    </row>
    <row r="327" spans="1:7" x14ac:dyDescent="0.35">
      <c r="A327" t="s">
        <v>433</v>
      </c>
      <c r="B327" t="s">
        <v>432</v>
      </c>
      <c r="D327" s="2">
        <v>0.01</v>
      </c>
      <c r="E327" s="2">
        <v>0</v>
      </c>
      <c r="F327" s="2">
        <v>0</v>
      </c>
      <c r="G327" s="2">
        <v>0.01</v>
      </c>
    </row>
    <row r="328" spans="1:7" x14ac:dyDescent="0.35">
      <c r="A328" t="s">
        <v>437</v>
      </c>
      <c r="B328" t="s">
        <v>436</v>
      </c>
      <c r="D328" s="2">
        <v>0.02</v>
      </c>
      <c r="E328" s="2">
        <v>0</v>
      </c>
      <c r="F328" s="2">
        <v>0</v>
      </c>
      <c r="G328" s="2">
        <v>0.02</v>
      </c>
    </row>
    <row r="329" spans="1:7" x14ac:dyDescent="0.35">
      <c r="A329" t="s">
        <v>439</v>
      </c>
      <c r="B329" t="s">
        <v>438</v>
      </c>
      <c r="D329" s="2">
        <v>0</v>
      </c>
      <c r="E329" s="2">
        <v>0</v>
      </c>
      <c r="F329" s="2">
        <v>-0.01</v>
      </c>
      <c r="G329" s="2">
        <v>0</v>
      </c>
    </row>
    <row r="330" spans="1:7" x14ac:dyDescent="0.35">
      <c r="A330" t="s">
        <v>403</v>
      </c>
      <c r="B330" t="s">
        <v>402</v>
      </c>
      <c r="D330" s="2">
        <v>0</v>
      </c>
      <c r="E330" s="2">
        <v>0</v>
      </c>
      <c r="F330" s="2">
        <v>-0.01</v>
      </c>
      <c r="G330" s="2">
        <v>0</v>
      </c>
    </row>
    <row r="331" spans="1:7" x14ac:dyDescent="0.35">
      <c r="A331" t="s">
        <v>409</v>
      </c>
      <c r="B331" t="s">
        <v>408</v>
      </c>
      <c r="D331" s="2">
        <v>-0.01</v>
      </c>
      <c r="E331" s="2">
        <v>0</v>
      </c>
      <c r="F331" s="2">
        <v>0</v>
      </c>
      <c r="G331" s="2">
        <v>-0.01</v>
      </c>
    </row>
    <row r="332" spans="1:7" x14ac:dyDescent="0.35">
      <c r="A332" t="s">
        <v>292</v>
      </c>
      <c r="B332" t="s">
        <v>291</v>
      </c>
      <c r="D332" s="2">
        <v>-0.03</v>
      </c>
      <c r="E332" s="2">
        <v>0</v>
      </c>
      <c r="F332" s="2">
        <v>0</v>
      </c>
      <c r="G332" s="2">
        <v>-0.03</v>
      </c>
    </row>
    <row r="333" spans="1:7" x14ac:dyDescent="0.35">
      <c r="A333" t="s">
        <v>294</v>
      </c>
      <c r="B333" t="s">
        <v>293</v>
      </c>
      <c r="D333" s="2">
        <v>-7.0000000000000007E-2</v>
      </c>
      <c r="E333" s="2">
        <v>0</v>
      </c>
      <c r="F333" s="2">
        <v>-0.01</v>
      </c>
      <c r="G333" s="2">
        <v>-7.0000000000000007E-2</v>
      </c>
    </row>
    <row r="334" spans="1:7" x14ac:dyDescent="0.35">
      <c r="A334" t="s">
        <v>102</v>
      </c>
      <c r="B334" t="s">
        <v>101</v>
      </c>
      <c r="D334" s="2">
        <v>-0.01</v>
      </c>
      <c r="E334" s="2">
        <v>0</v>
      </c>
      <c r="F334" s="2">
        <v>-0.01</v>
      </c>
      <c r="G334" s="2">
        <v>-0.01</v>
      </c>
    </row>
    <row r="335" spans="1:7" x14ac:dyDescent="0.35">
      <c r="A335" t="s">
        <v>296</v>
      </c>
      <c r="B335" t="s">
        <v>295</v>
      </c>
      <c r="D335" s="2">
        <v>-0.02</v>
      </c>
      <c r="E335" s="2">
        <v>0</v>
      </c>
      <c r="F335" s="2">
        <v>-0.01</v>
      </c>
      <c r="G335" s="2">
        <v>-0.02</v>
      </c>
    </row>
    <row r="336" spans="1:7" x14ac:dyDescent="0.35">
      <c r="A336" t="s">
        <v>148</v>
      </c>
      <c r="B336" t="s">
        <v>147</v>
      </c>
      <c r="D336" s="2">
        <v>-979.97</v>
      </c>
      <c r="E336" s="2">
        <v>0</v>
      </c>
      <c r="F336" s="2">
        <v>0</v>
      </c>
      <c r="G336" s="2">
        <v>-979.97</v>
      </c>
    </row>
    <row r="337" spans="1:7" x14ac:dyDescent="0.35">
      <c r="A337" t="s">
        <v>254</v>
      </c>
      <c r="B337" t="s">
        <v>253</v>
      </c>
      <c r="D337" s="2">
        <v>-6092803.3099999996</v>
      </c>
      <c r="E337" s="2">
        <v>0</v>
      </c>
      <c r="F337" s="2">
        <v>-535376.57999999996</v>
      </c>
      <c r="G337" s="2">
        <v>-6092803.3099999996</v>
      </c>
    </row>
    <row r="338" spans="1:7" x14ac:dyDescent="0.35">
      <c r="A338" t="s">
        <v>298</v>
      </c>
      <c r="B338" t="s">
        <v>297</v>
      </c>
      <c r="D338" s="2">
        <v>7.0000000000000007E-2</v>
      </c>
      <c r="E338" s="2">
        <v>0</v>
      </c>
      <c r="F338" s="2">
        <v>0</v>
      </c>
      <c r="G338" s="2">
        <v>7.0000000000000007E-2</v>
      </c>
    </row>
    <row r="339" spans="1:7" x14ac:dyDescent="0.35">
      <c r="A339" t="s">
        <v>150</v>
      </c>
      <c r="B339" t="s">
        <v>149</v>
      </c>
      <c r="D339" s="2">
        <v>5025710.6100000003</v>
      </c>
      <c r="E339" s="2">
        <v>0</v>
      </c>
      <c r="F339" s="2">
        <v>-1523470.05</v>
      </c>
      <c r="G339" s="2">
        <v>5025710.6100000003</v>
      </c>
    </row>
    <row r="340" spans="1:7" x14ac:dyDescent="0.35">
      <c r="A340" t="s">
        <v>310</v>
      </c>
      <c r="B340" t="s">
        <v>309</v>
      </c>
      <c r="D340" s="2">
        <v>-23931955.32</v>
      </c>
      <c r="E340" s="2">
        <v>0</v>
      </c>
      <c r="F340" s="2">
        <v>7254619.2599999998</v>
      </c>
      <c r="G340" s="2">
        <v>-23931955.32</v>
      </c>
    </row>
    <row r="341" spans="1:7" x14ac:dyDescent="0.35">
      <c r="A341" t="s">
        <v>300</v>
      </c>
      <c r="B341" t="s">
        <v>299</v>
      </c>
      <c r="D341" s="2">
        <v>-0.06</v>
      </c>
      <c r="E341" s="2">
        <v>0</v>
      </c>
      <c r="F341" s="2">
        <v>0</v>
      </c>
      <c r="G341" s="2">
        <v>-0.06</v>
      </c>
    </row>
    <row r="342" spans="1:7" x14ac:dyDescent="0.35">
      <c r="A342" t="s">
        <v>461</v>
      </c>
      <c r="B342" t="s">
        <v>521</v>
      </c>
      <c r="D342" s="2">
        <v>-11.24</v>
      </c>
      <c r="E342" s="2">
        <v>0</v>
      </c>
      <c r="F342" s="2">
        <v>0</v>
      </c>
      <c r="G342" s="2">
        <v>-11.24</v>
      </c>
    </row>
    <row r="343" spans="1:7" x14ac:dyDescent="0.35">
      <c r="A343" t="s">
        <v>461</v>
      </c>
      <c r="B343" t="s">
        <v>523</v>
      </c>
      <c r="D343" s="2">
        <v>2380180.48</v>
      </c>
      <c r="E343" s="2">
        <v>0</v>
      </c>
      <c r="F343" s="2">
        <v>0</v>
      </c>
      <c r="G343" s="2">
        <v>2380180.48</v>
      </c>
    </row>
    <row r="344" spans="1:7" x14ac:dyDescent="0.35">
      <c r="A344" t="s">
        <v>311</v>
      </c>
      <c r="D344" s="2">
        <v>-25164235.98</v>
      </c>
      <c r="E344" s="2">
        <v>0</v>
      </c>
      <c r="F344" s="2">
        <v>5600599.8099999996</v>
      </c>
      <c r="G344" s="2">
        <v>-25164235.98</v>
      </c>
    </row>
    <row r="345" spans="1:7" x14ac:dyDescent="0.35">
      <c r="A345" t="s">
        <v>312</v>
      </c>
    </row>
    <row r="346" spans="1:7" x14ac:dyDescent="0.35">
      <c r="A346" t="s">
        <v>314</v>
      </c>
      <c r="B346" t="s">
        <v>313</v>
      </c>
      <c r="D346" s="2">
        <v>-90029736.700000003</v>
      </c>
      <c r="E346" s="2">
        <v>0</v>
      </c>
      <c r="F346" s="2">
        <v>27291186.68</v>
      </c>
      <c r="G346" s="2">
        <v>-90029736.700000003</v>
      </c>
    </row>
    <row r="347" spans="1:7" x14ac:dyDescent="0.35">
      <c r="A347" t="s">
        <v>315</v>
      </c>
      <c r="D347" s="2">
        <v>-90029736.700000003</v>
      </c>
      <c r="E347" s="2">
        <v>0</v>
      </c>
      <c r="F347" s="2">
        <v>27291186.68</v>
      </c>
      <c r="G347" s="2">
        <v>-90029736.700000003</v>
      </c>
    </row>
    <row r="348" spans="1:7" x14ac:dyDescent="0.35">
      <c r="A348" t="s">
        <v>491</v>
      </c>
    </row>
    <row r="349" spans="1:7" x14ac:dyDescent="0.35">
      <c r="A349" t="s">
        <v>461</v>
      </c>
      <c r="B349" t="s">
        <v>507</v>
      </c>
      <c r="D349" s="2">
        <v>20855177.140000001</v>
      </c>
      <c r="E349" s="2">
        <v>0</v>
      </c>
      <c r="F349" s="2">
        <v>-9824729</v>
      </c>
      <c r="G349" s="2">
        <v>20855177.140000001</v>
      </c>
    </row>
    <row r="350" spans="1:7" x14ac:dyDescent="0.35">
      <c r="A350" t="s">
        <v>494</v>
      </c>
      <c r="D350" s="2">
        <v>20855177.140000001</v>
      </c>
      <c r="E350" s="2">
        <v>0</v>
      </c>
      <c r="F350" s="2">
        <v>-9824729</v>
      </c>
      <c r="G350" s="2">
        <v>20855177.140000001</v>
      </c>
    </row>
    <row r="351" spans="1:7" x14ac:dyDescent="0.35">
      <c r="A351" t="s">
        <v>316</v>
      </c>
    </row>
    <row r="352" spans="1:7" x14ac:dyDescent="0.35">
      <c r="A352" t="s">
        <v>317</v>
      </c>
      <c r="D352" s="2">
        <v>-436389892.19</v>
      </c>
      <c r="E352" s="2">
        <v>0</v>
      </c>
      <c r="F352" s="2">
        <v>9431065.7100000009</v>
      </c>
      <c r="G352" s="2">
        <v>-436389892.19</v>
      </c>
    </row>
    <row r="353" spans="1:7" x14ac:dyDescent="0.35">
      <c r="A353" t="s">
        <v>318</v>
      </c>
    </row>
    <row r="354" spans="1:7" x14ac:dyDescent="0.35">
      <c r="A354" t="s">
        <v>244</v>
      </c>
      <c r="B354" t="s">
        <v>243</v>
      </c>
      <c r="D354" s="2">
        <v>21825904.399999999</v>
      </c>
      <c r="E354" s="2">
        <v>0</v>
      </c>
      <c r="F354" s="2">
        <v>0</v>
      </c>
      <c r="G354" s="2">
        <v>21825904.399999999</v>
      </c>
    </row>
    <row r="355" spans="1:7" x14ac:dyDescent="0.35">
      <c r="A355" t="s">
        <v>543</v>
      </c>
      <c r="B355" t="s">
        <v>542</v>
      </c>
      <c r="D355" s="2">
        <v>-0.01</v>
      </c>
      <c r="E355" s="2">
        <v>0</v>
      </c>
      <c r="F355" s="2">
        <v>-0.01</v>
      </c>
      <c r="G355" s="2">
        <v>-0.01</v>
      </c>
    </row>
    <row r="356" spans="1:7" x14ac:dyDescent="0.35">
      <c r="A356" t="s">
        <v>372</v>
      </c>
      <c r="B356" t="s">
        <v>363</v>
      </c>
      <c r="D356" s="2">
        <v>0.01</v>
      </c>
      <c r="E356" s="2">
        <v>0</v>
      </c>
      <c r="F356" s="2">
        <v>0</v>
      </c>
      <c r="G356" s="2">
        <v>0.01</v>
      </c>
    </row>
    <row r="357" spans="1:7" x14ac:dyDescent="0.35">
      <c r="A357" t="s">
        <v>180</v>
      </c>
      <c r="B357" t="s">
        <v>179</v>
      </c>
      <c r="D357" s="2">
        <v>0.01</v>
      </c>
      <c r="E357" s="2">
        <v>0</v>
      </c>
      <c r="F357" s="2">
        <v>0</v>
      </c>
      <c r="G357" s="2">
        <v>0.01</v>
      </c>
    </row>
    <row r="358" spans="1:7" x14ac:dyDescent="0.35">
      <c r="A358" t="s">
        <v>511</v>
      </c>
      <c r="B358" t="s">
        <v>510</v>
      </c>
      <c r="D358" s="2">
        <v>-0.01</v>
      </c>
      <c r="E358" s="2">
        <v>0</v>
      </c>
      <c r="F358" s="2">
        <v>0</v>
      </c>
      <c r="G358" s="2">
        <v>-0.01</v>
      </c>
    </row>
    <row r="359" spans="1:7" x14ac:dyDescent="0.35">
      <c r="A359" t="s">
        <v>246</v>
      </c>
      <c r="B359" t="s">
        <v>245</v>
      </c>
      <c r="D359" s="2">
        <v>-54533043.960000001</v>
      </c>
      <c r="E359" s="2">
        <v>0</v>
      </c>
      <c r="F359" s="2">
        <v>-3872253.79</v>
      </c>
      <c r="G359" s="2">
        <v>-54533043.960000001</v>
      </c>
    </row>
    <row r="360" spans="1:7" x14ac:dyDescent="0.35">
      <c r="A360" t="s">
        <v>194</v>
      </c>
      <c r="B360" t="s">
        <v>193</v>
      </c>
      <c r="D360" s="2">
        <v>0.01</v>
      </c>
      <c r="E360" s="2">
        <v>0</v>
      </c>
      <c r="F360" s="2">
        <v>0.01</v>
      </c>
      <c r="G360" s="2">
        <v>0.01</v>
      </c>
    </row>
    <row r="361" spans="1:7" x14ac:dyDescent="0.35">
      <c r="A361" t="s">
        <v>198</v>
      </c>
      <c r="B361" t="s">
        <v>197</v>
      </c>
      <c r="D361" s="2">
        <v>17072649.079999998</v>
      </c>
      <c r="E361" s="2">
        <v>0</v>
      </c>
      <c r="F361" s="2">
        <v>1346444.59</v>
      </c>
      <c r="G361" s="2">
        <v>17072649.079999998</v>
      </c>
    </row>
    <row r="362" spans="1:7" x14ac:dyDescent="0.35">
      <c r="A362" t="s">
        <v>248</v>
      </c>
      <c r="B362" t="s">
        <v>247</v>
      </c>
      <c r="D362" s="2">
        <v>5467089.8899999997</v>
      </c>
      <c r="E362" s="2">
        <v>0</v>
      </c>
      <c r="F362" s="2">
        <v>484282.7</v>
      </c>
      <c r="G362" s="2">
        <v>5467089.8899999997</v>
      </c>
    </row>
    <row r="363" spans="1:7" x14ac:dyDescent="0.35">
      <c r="A363" t="s">
        <v>250</v>
      </c>
      <c r="B363" t="s">
        <v>249</v>
      </c>
      <c r="D363" s="2">
        <v>-65842.179999999993</v>
      </c>
      <c r="E363" s="2">
        <v>0</v>
      </c>
      <c r="F363" s="2">
        <v>-10265.02</v>
      </c>
      <c r="G363" s="2">
        <v>-65842.179999999993</v>
      </c>
    </row>
    <row r="364" spans="1:7" x14ac:dyDescent="0.35">
      <c r="A364" t="s">
        <v>202</v>
      </c>
      <c r="B364" t="s">
        <v>201</v>
      </c>
      <c r="D364" s="2">
        <v>-0.06</v>
      </c>
      <c r="E364" s="2">
        <v>0</v>
      </c>
      <c r="F364" s="2">
        <v>0.02</v>
      </c>
      <c r="G364" s="2">
        <v>-0.06</v>
      </c>
    </row>
    <row r="365" spans="1:7" x14ac:dyDescent="0.35">
      <c r="A365" t="s">
        <v>204</v>
      </c>
      <c r="B365" t="s">
        <v>203</v>
      </c>
      <c r="D365" s="2">
        <v>4116693.61</v>
      </c>
      <c r="E365" s="2">
        <v>0</v>
      </c>
      <c r="F365" s="2">
        <v>226780.24</v>
      </c>
      <c r="G365" s="2">
        <v>4116693.61</v>
      </c>
    </row>
    <row r="366" spans="1:7" x14ac:dyDescent="0.35">
      <c r="A366" t="s">
        <v>206</v>
      </c>
      <c r="B366" t="s">
        <v>205</v>
      </c>
      <c r="D366" s="2">
        <v>-268882.28000000003</v>
      </c>
      <c r="E366" s="2">
        <v>0</v>
      </c>
      <c r="F366" s="2">
        <v>0</v>
      </c>
      <c r="G366" s="2">
        <v>-268882.28000000003</v>
      </c>
    </row>
    <row r="367" spans="1:7" x14ac:dyDescent="0.35">
      <c r="A367" t="s">
        <v>208</v>
      </c>
      <c r="B367" t="s">
        <v>207</v>
      </c>
      <c r="D367" s="2">
        <v>390720.76</v>
      </c>
      <c r="E367" s="2">
        <v>0</v>
      </c>
      <c r="F367" s="2">
        <v>5655.41</v>
      </c>
      <c r="G367" s="2">
        <v>390720.76</v>
      </c>
    </row>
    <row r="368" spans="1:7" x14ac:dyDescent="0.35">
      <c r="A368" t="s">
        <v>212</v>
      </c>
      <c r="B368" t="s">
        <v>211</v>
      </c>
      <c r="D368" s="2">
        <v>8323335.1900000004</v>
      </c>
      <c r="E368" s="2">
        <v>0</v>
      </c>
      <c r="F368" s="2">
        <v>0.33</v>
      </c>
      <c r="G368" s="2">
        <v>8323335.1900000004</v>
      </c>
    </row>
    <row r="369" spans="1:7" x14ac:dyDescent="0.35">
      <c r="A369" t="s">
        <v>216</v>
      </c>
      <c r="B369" t="s">
        <v>215</v>
      </c>
      <c r="D369" s="2">
        <v>1463734.31</v>
      </c>
      <c r="E369" s="2">
        <v>0</v>
      </c>
      <c r="F369" s="2">
        <v>-0.03</v>
      </c>
      <c r="G369" s="2">
        <v>1463734.31</v>
      </c>
    </row>
    <row r="370" spans="1:7" x14ac:dyDescent="0.35">
      <c r="A370" t="s">
        <v>220</v>
      </c>
      <c r="B370" t="s">
        <v>219</v>
      </c>
      <c r="D370" s="2">
        <v>196271.37</v>
      </c>
      <c r="E370" s="2">
        <v>0</v>
      </c>
      <c r="F370" s="2">
        <v>-0.14000000000000001</v>
      </c>
      <c r="G370" s="2">
        <v>196271.37</v>
      </c>
    </row>
    <row r="371" spans="1:7" x14ac:dyDescent="0.35">
      <c r="A371" t="s">
        <v>222</v>
      </c>
      <c r="B371" t="s">
        <v>221</v>
      </c>
      <c r="D371" s="2">
        <v>0.01</v>
      </c>
      <c r="E371" s="2">
        <v>0</v>
      </c>
      <c r="F371" s="2">
        <v>0</v>
      </c>
      <c r="G371" s="2">
        <v>0.01</v>
      </c>
    </row>
    <row r="372" spans="1:7" x14ac:dyDescent="0.35">
      <c r="A372" t="s">
        <v>226</v>
      </c>
      <c r="B372" t="s">
        <v>225</v>
      </c>
      <c r="D372" s="2">
        <v>93061.65</v>
      </c>
      <c r="E372" s="2">
        <v>0</v>
      </c>
      <c r="F372" s="2">
        <v>0</v>
      </c>
      <c r="G372" s="2">
        <v>93061.65</v>
      </c>
    </row>
    <row r="373" spans="1:7" x14ac:dyDescent="0.35">
      <c r="A373" t="s">
        <v>15</v>
      </c>
      <c r="B373" t="s">
        <v>14</v>
      </c>
      <c r="D373" s="2">
        <v>0.02</v>
      </c>
      <c r="E373" s="2">
        <v>0</v>
      </c>
      <c r="F373" s="2">
        <v>-0.01</v>
      </c>
      <c r="G373" s="2">
        <v>0.02</v>
      </c>
    </row>
    <row r="374" spans="1:7" x14ac:dyDescent="0.35">
      <c r="A374" t="s">
        <v>17</v>
      </c>
      <c r="B374" t="s">
        <v>16</v>
      </c>
      <c r="D374" s="2">
        <v>-5389247.5899999999</v>
      </c>
      <c r="E374" s="2">
        <v>0</v>
      </c>
      <c r="F374" s="2">
        <v>-404096.35</v>
      </c>
      <c r="G374" s="2">
        <v>-5389247.5899999999</v>
      </c>
    </row>
    <row r="375" spans="1:7" x14ac:dyDescent="0.35">
      <c r="A375" t="s">
        <v>19</v>
      </c>
      <c r="B375" t="s">
        <v>18</v>
      </c>
      <c r="D375" s="2">
        <v>0.01</v>
      </c>
      <c r="E375" s="2">
        <v>0</v>
      </c>
      <c r="F375" s="2">
        <v>0</v>
      </c>
      <c r="G375" s="2">
        <v>0.01</v>
      </c>
    </row>
    <row r="376" spans="1:7" x14ac:dyDescent="0.35">
      <c r="A376" t="s">
        <v>21</v>
      </c>
      <c r="B376" t="s">
        <v>20</v>
      </c>
      <c r="D376" s="2">
        <v>-0.04</v>
      </c>
      <c r="E376" s="2">
        <v>0</v>
      </c>
      <c r="F376" s="2">
        <v>0</v>
      </c>
      <c r="G376" s="2">
        <v>-0.04</v>
      </c>
    </row>
    <row r="377" spans="1:7" x14ac:dyDescent="0.35">
      <c r="A377" t="s">
        <v>25</v>
      </c>
      <c r="B377" t="s">
        <v>24</v>
      </c>
      <c r="D377" s="2">
        <v>-0.01</v>
      </c>
      <c r="E377" s="2">
        <v>0</v>
      </c>
      <c r="F377" s="2">
        <v>0</v>
      </c>
      <c r="G377" s="2">
        <v>-0.01</v>
      </c>
    </row>
    <row r="378" spans="1:7" x14ac:dyDescent="0.35">
      <c r="A378" t="s">
        <v>349</v>
      </c>
      <c r="B378" t="s">
        <v>348</v>
      </c>
      <c r="D378" s="2">
        <v>-0.02</v>
      </c>
      <c r="E378" s="2">
        <v>0</v>
      </c>
      <c r="F378" s="2">
        <v>0</v>
      </c>
      <c r="G378" s="2">
        <v>-0.02</v>
      </c>
    </row>
    <row r="379" spans="1:7" x14ac:dyDescent="0.35">
      <c r="A379" t="s">
        <v>29</v>
      </c>
      <c r="B379" t="s">
        <v>28</v>
      </c>
      <c r="D379" s="2">
        <v>0.04</v>
      </c>
      <c r="E379" s="2">
        <v>0</v>
      </c>
      <c r="F379" s="2">
        <v>0</v>
      </c>
      <c r="G379" s="2">
        <v>0.04</v>
      </c>
    </row>
    <row r="380" spans="1:7" x14ac:dyDescent="0.35">
      <c r="A380" t="s">
        <v>230</v>
      </c>
      <c r="B380" t="s">
        <v>229</v>
      </c>
      <c r="D380" s="2">
        <v>13146462.77</v>
      </c>
      <c r="E380" s="2">
        <v>0</v>
      </c>
      <c r="F380" s="2">
        <v>250065.49</v>
      </c>
      <c r="G380" s="2">
        <v>13146462.77</v>
      </c>
    </row>
    <row r="381" spans="1:7" x14ac:dyDescent="0.35">
      <c r="A381" t="s">
        <v>238</v>
      </c>
      <c r="B381" t="s">
        <v>237</v>
      </c>
      <c r="D381" s="2">
        <v>277174.68</v>
      </c>
      <c r="E381" s="2">
        <v>0</v>
      </c>
      <c r="F381" s="2">
        <v>45637.65</v>
      </c>
      <c r="G381" s="2">
        <v>277174.68</v>
      </c>
    </row>
    <row r="382" spans="1:7" x14ac:dyDescent="0.35">
      <c r="A382" t="s">
        <v>252</v>
      </c>
      <c r="B382" t="s">
        <v>251</v>
      </c>
      <c r="D382" s="2">
        <v>-0.27</v>
      </c>
      <c r="E382" s="2">
        <v>0</v>
      </c>
      <c r="F382" s="2">
        <v>0</v>
      </c>
      <c r="G382" s="2">
        <v>-0.27</v>
      </c>
    </row>
    <row r="383" spans="1:7" x14ac:dyDescent="0.35">
      <c r="A383" t="s">
        <v>33</v>
      </c>
      <c r="B383" t="s">
        <v>32</v>
      </c>
      <c r="D383" s="2">
        <v>-0.05</v>
      </c>
      <c r="E383" s="2">
        <v>0</v>
      </c>
      <c r="F383" s="2">
        <v>0</v>
      </c>
      <c r="G383" s="2">
        <v>-0.05</v>
      </c>
    </row>
    <row r="384" spans="1:7" x14ac:dyDescent="0.35">
      <c r="A384" t="s">
        <v>35</v>
      </c>
      <c r="B384" t="s">
        <v>34</v>
      </c>
      <c r="D384" s="2">
        <v>-0.08</v>
      </c>
      <c r="E384" s="2">
        <v>0</v>
      </c>
      <c r="F384" s="2">
        <v>0.01</v>
      </c>
      <c r="G384" s="2">
        <v>-0.08</v>
      </c>
    </row>
    <row r="385" spans="1:7" x14ac:dyDescent="0.35">
      <c r="A385" t="s">
        <v>41</v>
      </c>
      <c r="B385" t="s">
        <v>40</v>
      </c>
      <c r="D385" s="2">
        <v>7.0000000000000007E-2</v>
      </c>
      <c r="E385" s="2">
        <v>0</v>
      </c>
      <c r="F385" s="2">
        <v>0</v>
      </c>
      <c r="G385" s="2">
        <v>7.0000000000000007E-2</v>
      </c>
    </row>
    <row r="386" spans="1:7" x14ac:dyDescent="0.35">
      <c r="A386" t="s">
        <v>43</v>
      </c>
      <c r="B386" t="s">
        <v>42</v>
      </c>
      <c r="D386" s="2">
        <v>-0.02</v>
      </c>
      <c r="E386" s="2">
        <v>0</v>
      </c>
      <c r="F386" s="2">
        <v>0</v>
      </c>
      <c r="G386" s="2">
        <v>-0.02</v>
      </c>
    </row>
    <row r="387" spans="1:7" x14ac:dyDescent="0.35">
      <c r="A387" t="s">
        <v>533</v>
      </c>
      <c r="B387" t="s">
        <v>532</v>
      </c>
      <c r="D387" s="2">
        <v>0.01</v>
      </c>
      <c r="E387" s="2">
        <v>0</v>
      </c>
      <c r="F387" s="2">
        <v>0.01</v>
      </c>
      <c r="G387" s="2">
        <v>0.01</v>
      </c>
    </row>
    <row r="388" spans="1:7" x14ac:dyDescent="0.35">
      <c r="A388" t="s">
        <v>45</v>
      </c>
      <c r="B388" t="s">
        <v>44</v>
      </c>
      <c r="D388" s="2">
        <v>-0.02</v>
      </c>
      <c r="E388" s="2">
        <v>0</v>
      </c>
      <c r="F388" s="2">
        <v>0</v>
      </c>
      <c r="G388" s="2">
        <v>-0.02</v>
      </c>
    </row>
    <row r="389" spans="1:7" x14ac:dyDescent="0.35">
      <c r="A389" t="s">
        <v>535</v>
      </c>
      <c r="B389" t="s">
        <v>534</v>
      </c>
      <c r="D389" s="2">
        <v>-0.01</v>
      </c>
      <c r="E389" s="2">
        <v>0</v>
      </c>
      <c r="F389" s="2">
        <v>-0.01</v>
      </c>
      <c r="G389" s="2">
        <v>-0.01</v>
      </c>
    </row>
    <row r="390" spans="1:7" x14ac:dyDescent="0.35">
      <c r="A390" t="s">
        <v>47</v>
      </c>
      <c r="B390" t="s">
        <v>46</v>
      </c>
      <c r="D390" s="2">
        <v>0</v>
      </c>
      <c r="E390" s="2">
        <v>0</v>
      </c>
      <c r="F390" s="2">
        <v>-0.01</v>
      </c>
      <c r="G390" s="2">
        <v>0</v>
      </c>
    </row>
    <row r="391" spans="1:7" x14ac:dyDescent="0.35">
      <c r="A391" t="s">
        <v>55</v>
      </c>
      <c r="B391" t="s">
        <v>54</v>
      </c>
      <c r="D391" s="2">
        <v>0.04</v>
      </c>
      <c r="E391" s="2">
        <v>0</v>
      </c>
      <c r="F391" s="2">
        <v>0</v>
      </c>
      <c r="G391" s="2">
        <v>0.04</v>
      </c>
    </row>
    <row r="392" spans="1:7" x14ac:dyDescent="0.35">
      <c r="A392" t="s">
        <v>59</v>
      </c>
      <c r="B392" t="s">
        <v>58</v>
      </c>
      <c r="D392" s="2">
        <v>0.06</v>
      </c>
      <c r="E392" s="2">
        <v>0</v>
      </c>
      <c r="F392" s="2">
        <v>0.02</v>
      </c>
      <c r="G392" s="2">
        <v>0.06</v>
      </c>
    </row>
    <row r="393" spans="1:7" x14ac:dyDescent="0.35">
      <c r="A393" t="s">
        <v>61</v>
      </c>
      <c r="B393" t="s">
        <v>60</v>
      </c>
      <c r="D393" s="2">
        <v>0.04</v>
      </c>
      <c r="E393" s="2">
        <v>0</v>
      </c>
      <c r="F393" s="2">
        <v>0.02</v>
      </c>
      <c r="G393" s="2">
        <v>0.04</v>
      </c>
    </row>
    <row r="394" spans="1:7" x14ac:dyDescent="0.35">
      <c r="A394" t="s">
        <v>63</v>
      </c>
      <c r="B394" t="s">
        <v>62</v>
      </c>
      <c r="D394" s="2">
        <v>-0.01</v>
      </c>
      <c r="E394" s="2">
        <v>0</v>
      </c>
      <c r="F394" s="2">
        <v>0</v>
      </c>
      <c r="G394" s="2">
        <v>-0.01</v>
      </c>
    </row>
    <row r="395" spans="1:7" x14ac:dyDescent="0.35">
      <c r="A395" t="s">
        <v>65</v>
      </c>
      <c r="B395" t="s">
        <v>64</v>
      </c>
      <c r="D395" s="2">
        <v>0.02</v>
      </c>
      <c r="E395" s="2">
        <v>0</v>
      </c>
      <c r="F395" s="2">
        <v>-0.01</v>
      </c>
      <c r="G395" s="2">
        <v>0.02</v>
      </c>
    </row>
    <row r="396" spans="1:7" x14ac:dyDescent="0.35">
      <c r="A396" t="s">
        <v>272</v>
      </c>
      <c r="B396" t="s">
        <v>271</v>
      </c>
      <c r="D396" s="2">
        <v>0.01</v>
      </c>
      <c r="E396" s="2">
        <v>0</v>
      </c>
      <c r="F396" s="2">
        <v>0</v>
      </c>
      <c r="G396" s="2">
        <v>0.01</v>
      </c>
    </row>
    <row r="397" spans="1:7" x14ac:dyDescent="0.35">
      <c r="A397" t="s">
        <v>90</v>
      </c>
      <c r="B397" t="s">
        <v>89</v>
      </c>
      <c r="D397" s="2">
        <v>0.01</v>
      </c>
      <c r="E397" s="2">
        <v>0</v>
      </c>
      <c r="F397" s="2">
        <v>0.01</v>
      </c>
      <c r="G397" s="2">
        <v>0.01</v>
      </c>
    </row>
    <row r="398" spans="1:7" x14ac:dyDescent="0.35">
      <c r="A398" t="s">
        <v>92</v>
      </c>
      <c r="B398" t="s">
        <v>91</v>
      </c>
      <c r="D398" s="2">
        <v>-0.01</v>
      </c>
      <c r="E398" s="2">
        <v>0</v>
      </c>
      <c r="F398" s="2">
        <v>-0.01</v>
      </c>
      <c r="G398" s="2">
        <v>-0.01</v>
      </c>
    </row>
    <row r="399" spans="1:7" x14ac:dyDescent="0.35">
      <c r="A399" t="s">
        <v>539</v>
      </c>
      <c r="B399" t="s">
        <v>538</v>
      </c>
      <c r="D399" s="2">
        <v>0.01</v>
      </c>
      <c r="E399" s="2">
        <v>0</v>
      </c>
      <c r="F399" s="2">
        <v>0.01</v>
      </c>
      <c r="G399" s="2">
        <v>0.01</v>
      </c>
    </row>
    <row r="400" spans="1:7" x14ac:dyDescent="0.35">
      <c r="A400" t="s">
        <v>94</v>
      </c>
      <c r="B400" t="s">
        <v>93</v>
      </c>
      <c r="D400" s="2">
        <v>0.04</v>
      </c>
      <c r="E400" s="2">
        <v>0</v>
      </c>
      <c r="F400" s="2">
        <v>0</v>
      </c>
      <c r="G400" s="2">
        <v>0.04</v>
      </c>
    </row>
    <row r="401" spans="1:7" x14ac:dyDescent="0.35">
      <c r="A401" t="s">
        <v>337</v>
      </c>
      <c r="B401" t="s">
        <v>336</v>
      </c>
      <c r="D401" s="2">
        <v>0.01</v>
      </c>
      <c r="E401" s="2">
        <v>0</v>
      </c>
      <c r="F401" s="2">
        <v>0</v>
      </c>
      <c r="G401" s="2">
        <v>0.01</v>
      </c>
    </row>
    <row r="402" spans="1:7" x14ac:dyDescent="0.35">
      <c r="A402" t="s">
        <v>339</v>
      </c>
      <c r="B402" t="s">
        <v>338</v>
      </c>
      <c r="D402" s="2">
        <v>0</v>
      </c>
      <c r="E402" s="2">
        <v>0</v>
      </c>
      <c r="F402" s="2">
        <v>-0.01</v>
      </c>
      <c r="G402" s="2">
        <v>0</v>
      </c>
    </row>
    <row r="403" spans="1:7" x14ac:dyDescent="0.35">
      <c r="A403" t="s">
        <v>96</v>
      </c>
      <c r="B403" t="s">
        <v>95</v>
      </c>
      <c r="D403" s="2">
        <v>-0.02</v>
      </c>
      <c r="E403" s="2">
        <v>0</v>
      </c>
      <c r="F403" s="2">
        <v>-0.01</v>
      </c>
      <c r="G403" s="2">
        <v>-0.02</v>
      </c>
    </row>
    <row r="404" spans="1:7" x14ac:dyDescent="0.35">
      <c r="A404" t="s">
        <v>286</v>
      </c>
      <c r="B404" t="s">
        <v>285</v>
      </c>
      <c r="D404" s="2">
        <v>-0.01</v>
      </c>
      <c r="E404" s="2">
        <v>0</v>
      </c>
      <c r="F404" s="2">
        <v>0</v>
      </c>
      <c r="G404" s="2">
        <v>-0.01</v>
      </c>
    </row>
    <row r="405" spans="1:7" x14ac:dyDescent="0.35">
      <c r="A405" t="s">
        <v>288</v>
      </c>
      <c r="B405" t="s">
        <v>287</v>
      </c>
      <c r="D405" s="2">
        <v>0.01</v>
      </c>
      <c r="E405" s="2">
        <v>0</v>
      </c>
      <c r="F405" s="2">
        <v>0</v>
      </c>
      <c r="G405" s="2">
        <v>0.01</v>
      </c>
    </row>
    <row r="406" spans="1:7" x14ac:dyDescent="0.35">
      <c r="A406" t="s">
        <v>560</v>
      </c>
      <c r="B406" t="s">
        <v>559</v>
      </c>
      <c r="D406" s="2">
        <v>0.01</v>
      </c>
      <c r="E406" s="2">
        <v>0</v>
      </c>
      <c r="F406" s="2">
        <v>0.01</v>
      </c>
      <c r="G406" s="2">
        <v>0.01</v>
      </c>
    </row>
    <row r="407" spans="1:7" x14ac:dyDescent="0.35">
      <c r="A407" t="s">
        <v>381</v>
      </c>
      <c r="B407" t="s">
        <v>380</v>
      </c>
      <c r="D407" s="2">
        <v>0.01</v>
      </c>
      <c r="E407" s="2">
        <v>0</v>
      </c>
      <c r="F407" s="2">
        <v>0.01</v>
      </c>
      <c r="G407" s="2">
        <v>0.01</v>
      </c>
    </row>
    <row r="408" spans="1:7" x14ac:dyDescent="0.35">
      <c r="A408" t="s">
        <v>385</v>
      </c>
      <c r="B408" t="s">
        <v>384</v>
      </c>
      <c r="D408" s="2">
        <v>-0.01</v>
      </c>
      <c r="E408" s="2">
        <v>0</v>
      </c>
      <c r="F408" s="2">
        <v>0</v>
      </c>
      <c r="G408" s="2">
        <v>-0.01</v>
      </c>
    </row>
    <row r="409" spans="1:7" x14ac:dyDescent="0.35">
      <c r="A409" t="s">
        <v>427</v>
      </c>
      <c r="B409" t="s">
        <v>426</v>
      </c>
      <c r="D409" s="2">
        <v>0.01</v>
      </c>
      <c r="E409" s="2">
        <v>0</v>
      </c>
      <c r="F409" s="2">
        <v>0</v>
      </c>
      <c r="G409" s="2">
        <v>0.01</v>
      </c>
    </row>
    <row r="410" spans="1:7" x14ac:dyDescent="0.35">
      <c r="A410" t="s">
        <v>429</v>
      </c>
      <c r="B410" t="s">
        <v>428</v>
      </c>
      <c r="D410" s="2">
        <v>-0.01</v>
      </c>
      <c r="E410" s="2">
        <v>0</v>
      </c>
      <c r="F410" s="2">
        <v>0</v>
      </c>
      <c r="G410" s="2">
        <v>-0.01</v>
      </c>
    </row>
    <row r="411" spans="1:7" x14ac:dyDescent="0.35">
      <c r="A411" t="s">
        <v>431</v>
      </c>
      <c r="B411" t="s">
        <v>430</v>
      </c>
      <c r="D411" s="2">
        <v>0.02</v>
      </c>
      <c r="E411" s="2">
        <v>0</v>
      </c>
      <c r="F411" s="2">
        <v>0.01</v>
      </c>
      <c r="G411" s="2">
        <v>0.02</v>
      </c>
    </row>
    <row r="412" spans="1:7" x14ac:dyDescent="0.35">
      <c r="A412" t="s">
        <v>433</v>
      </c>
      <c r="B412" t="s">
        <v>432</v>
      </c>
      <c r="D412" s="2">
        <v>-0.01</v>
      </c>
      <c r="E412" s="2">
        <v>0</v>
      </c>
      <c r="F412" s="2">
        <v>0</v>
      </c>
      <c r="G412" s="2">
        <v>-0.01</v>
      </c>
    </row>
    <row r="413" spans="1:7" x14ac:dyDescent="0.35">
      <c r="A413" t="s">
        <v>437</v>
      </c>
      <c r="B413" t="s">
        <v>436</v>
      </c>
      <c r="D413" s="2">
        <v>-0.02</v>
      </c>
      <c r="E413" s="2">
        <v>0</v>
      </c>
      <c r="F413" s="2">
        <v>0</v>
      </c>
      <c r="G413" s="2">
        <v>-0.02</v>
      </c>
    </row>
    <row r="414" spans="1:7" x14ac:dyDescent="0.35">
      <c r="A414" t="s">
        <v>439</v>
      </c>
      <c r="B414" t="s">
        <v>438</v>
      </c>
      <c r="D414" s="2">
        <v>0</v>
      </c>
      <c r="E414" s="2">
        <v>0</v>
      </c>
      <c r="F414" s="2">
        <v>0.01</v>
      </c>
      <c r="G414" s="2">
        <v>0</v>
      </c>
    </row>
    <row r="415" spans="1:7" x14ac:dyDescent="0.35">
      <c r="A415" t="s">
        <v>403</v>
      </c>
      <c r="B415" t="s">
        <v>402</v>
      </c>
      <c r="D415" s="2">
        <v>0</v>
      </c>
      <c r="E415" s="2">
        <v>0</v>
      </c>
      <c r="F415" s="2">
        <v>0.01</v>
      </c>
      <c r="G415" s="2">
        <v>0</v>
      </c>
    </row>
    <row r="416" spans="1:7" x14ac:dyDescent="0.35">
      <c r="A416" t="s">
        <v>409</v>
      </c>
      <c r="B416" t="s">
        <v>408</v>
      </c>
      <c r="D416" s="2">
        <v>0.01</v>
      </c>
      <c r="E416" s="2">
        <v>0</v>
      </c>
      <c r="F416" s="2">
        <v>0</v>
      </c>
      <c r="G416" s="2">
        <v>0.01</v>
      </c>
    </row>
    <row r="417" spans="1:7" x14ac:dyDescent="0.35">
      <c r="A417" t="s">
        <v>292</v>
      </c>
      <c r="B417" t="s">
        <v>291</v>
      </c>
      <c r="D417" s="2">
        <v>0.03</v>
      </c>
      <c r="E417" s="2">
        <v>0</v>
      </c>
      <c r="F417" s="2">
        <v>0</v>
      </c>
      <c r="G417" s="2">
        <v>0.03</v>
      </c>
    </row>
    <row r="418" spans="1:7" x14ac:dyDescent="0.35">
      <c r="A418" t="s">
        <v>294</v>
      </c>
      <c r="B418" t="s">
        <v>293</v>
      </c>
      <c r="D418" s="2">
        <v>7.0000000000000007E-2</v>
      </c>
      <c r="E418" s="2">
        <v>0</v>
      </c>
      <c r="F418" s="2">
        <v>0.01</v>
      </c>
      <c r="G418" s="2">
        <v>7.0000000000000007E-2</v>
      </c>
    </row>
    <row r="419" spans="1:7" x14ac:dyDescent="0.35">
      <c r="A419" t="s">
        <v>102</v>
      </c>
      <c r="B419" t="s">
        <v>101</v>
      </c>
      <c r="D419" s="2">
        <v>0.05</v>
      </c>
      <c r="E419" s="2">
        <v>0</v>
      </c>
      <c r="F419" s="2">
        <v>0.01</v>
      </c>
      <c r="G419" s="2">
        <v>0.05</v>
      </c>
    </row>
    <row r="420" spans="1:7" x14ac:dyDescent="0.35">
      <c r="A420" t="s">
        <v>106</v>
      </c>
      <c r="B420" t="s">
        <v>105</v>
      </c>
      <c r="D420" s="2">
        <v>0.01</v>
      </c>
      <c r="E420" s="2">
        <v>0</v>
      </c>
      <c r="F420" s="2">
        <v>0</v>
      </c>
      <c r="G420" s="2">
        <v>0.01</v>
      </c>
    </row>
    <row r="421" spans="1:7" x14ac:dyDescent="0.35">
      <c r="A421" t="s">
        <v>108</v>
      </c>
      <c r="B421" t="s">
        <v>107</v>
      </c>
      <c r="D421" s="2">
        <v>-0.01</v>
      </c>
      <c r="E421" s="2">
        <v>0</v>
      </c>
      <c r="F421" s="2">
        <v>0</v>
      </c>
      <c r="G421" s="2">
        <v>-0.01</v>
      </c>
    </row>
    <row r="422" spans="1:7" x14ac:dyDescent="0.35">
      <c r="A422" t="s">
        <v>110</v>
      </c>
      <c r="B422" t="s">
        <v>109</v>
      </c>
      <c r="D422" s="2">
        <v>-0.01</v>
      </c>
      <c r="E422" s="2">
        <v>0</v>
      </c>
      <c r="F422" s="2">
        <v>-0.01</v>
      </c>
      <c r="G422" s="2">
        <v>-0.01</v>
      </c>
    </row>
    <row r="423" spans="1:7" x14ac:dyDescent="0.35">
      <c r="A423" t="s">
        <v>296</v>
      </c>
      <c r="B423" t="s">
        <v>295</v>
      </c>
      <c r="D423" s="2">
        <v>0.02</v>
      </c>
      <c r="E423" s="2">
        <v>0</v>
      </c>
      <c r="F423" s="2">
        <v>0.01</v>
      </c>
      <c r="G423" s="2">
        <v>0.02</v>
      </c>
    </row>
    <row r="424" spans="1:7" x14ac:dyDescent="0.35">
      <c r="A424" t="s">
        <v>148</v>
      </c>
      <c r="B424" t="s">
        <v>147</v>
      </c>
      <c r="D424" s="2">
        <v>4666.5200000000004</v>
      </c>
      <c r="E424" s="2">
        <v>0</v>
      </c>
      <c r="F424" s="2">
        <v>0</v>
      </c>
      <c r="G424" s="2">
        <v>4666.5200000000004</v>
      </c>
    </row>
    <row r="425" spans="1:7" x14ac:dyDescent="0.35">
      <c r="A425" t="s">
        <v>254</v>
      </c>
      <c r="B425" t="s">
        <v>253</v>
      </c>
      <c r="D425" s="2">
        <v>29013349.07</v>
      </c>
      <c r="E425" s="2">
        <v>0</v>
      </c>
      <c r="F425" s="2">
        <v>2549412.2400000002</v>
      </c>
      <c r="G425" s="2">
        <v>29013349.07</v>
      </c>
    </row>
    <row r="426" spans="1:7" x14ac:dyDescent="0.35">
      <c r="A426" t="s">
        <v>298</v>
      </c>
      <c r="B426" t="s">
        <v>297</v>
      </c>
      <c r="D426" s="2">
        <v>-7.0000000000000007E-2</v>
      </c>
      <c r="E426" s="2">
        <v>0</v>
      </c>
      <c r="F426" s="2">
        <v>0</v>
      </c>
      <c r="G426" s="2">
        <v>-7.0000000000000007E-2</v>
      </c>
    </row>
    <row r="427" spans="1:7" x14ac:dyDescent="0.35">
      <c r="A427" t="s">
        <v>150</v>
      </c>
      <c r="B427" t="s">
        <v>149</v>
      </c>
      <c r="D427" s="2">
        <v>-23931955.32</v>
      </c>
      <c r="E427" s="2">
        <v>0</v>
      </c>
      <c r="F427" s="2">
        <v>7254619.2599999998</v>
      </c>
      <c r="G427" s="2">
        <v>-23931955.32</v>
      </c>
    </row>
    <row r="428" spans="1:7" x14ac:dyDescent="0.35">
      <c r="A428" t="s">
        <v>310</v>
      </c>
      <c r="B428" t="s">
        <v>309</v>
      </c>
      <c r="D428" s="2">
        <v>23931955.32</v>
      </c>
      <c r="E428" s="2">
        <v>0</v>
      </c>
      <c r="F428" s="2">
        <v>-7254619.2599999998</v>
      </c>
      <c r="G428" s="2">
        <v>23931955.32</v>
      </c>
    </row>
    <row r="429" spans="1:7" x14ac:dyDescent="0.35">
      <c r="A429" t="s">
        <v>300</v>
      </c>
      <c r="B429" t="s">
        <v>299</v>
      </c>
      <c r="D429" s="2">
        <v>0.06</v>
      </c>
      <c r="E429" s="2">
        <v>0</v>
      </c>
      <c r="F429" s="2">
        <v>0</v>
      </c>
      <c r="G429" s="2">
        <v>0.06</v>
      </c>
    </row>
    <row r="430" spans="1:7" x14ac:dyDescent="0.35">
      <c r="A430" t="s">
        <v>128</v>
      </c>
      <c r="B430" t="s">
        <v>127</v>
      </c>
      <c r="D430" s="2">
        <v>-0.02</v>
      </c>
      <c r="E430" s="2">
        <v>0</v>
      </c>
      <c r="F430" s="2">
        <v>0</v>
      </c>
      <c r="G430" s="2">
        <v>-0.02</v>
      </c>
    </row>
    <row r="431" spans="1:7" x14ac:dyDescent="0.35">
      <c r="A431" t="s">
        <v>461</v>
      </c>
      <c r="B431" t="s">
        <v>523</v>
      </c>
      <c r="D431" s="2">
        <v>-2380180.48</v>
      </c>
      <c r="E431" s="2">
        <v>0</v>
      </c>
      <c r="F431" s="2">
        <v>0</v>
      </c>
      <c r="G431" s="2">
        <v>-2380180.48</v>
      </c>
    </row>
    <row r="432" spans="1:7" x14ac:dyDescent="0.35">
      <c r="A432" t="s">
        <v>319</v>
      </c>
      <c r="D432" s="2">
        <v>38753916.740000002</v>
      </c>
      <c r="E432" s="2">
        <v>0</v>
      </c>
      <c r="F432" s="2">
        <v>621663.42000000004</v>
      </c>
      <c r="G432" s="2">
        <v>38753916.740000002</v>
      </c>
    </row>
    <row r="433" spans="1:7" x14ac:dyDescent="0.35">
      <c r="A433" t="s">
        <v>320</v>
      </c>
    </row>
    <row r="434" spans="1:7" x14ac:dyDescent="0.35">
      <c r="A434" t="s">
        <v>314</v>
      </c>
      <c r="B434" t="s">
        <v>313</v>
      </c>
      <c r="D434" s="2">
        <v>90029736.700000003</v>
      </c>
      <c r="E434" s="2">
        <v>0</v>
      </c>
      <c r="F434" s="2">
        <v>-27291186.68</v>
      </c>
      <c r="G434" s="2">
        <v>90029736.700000003</v>
      </c>
    </row>
    <row r="435" spans="1:7" x14ac:dyDescent="0.35">
      <c r="A435" t="s">
        <v>321</v>
      </c>
      <c r="D435" s="2">
        <v>90029736.700000003</v>
      </c>
      <c r="E435" s="2">
        <v>0</v>
      </c>
      <c r="F435" s="2">
        <v>-27291186.68</v>
      </c>
      <c r="G435" s="2">
        <v>90029736.700000003</v>
      </c>
    </row>
    <row r="436" spans="1:7" x14ac:dyDescent="0.35">
      <c r="A436" t="s">
        <v>322</v>
      </c>
    </row>
    <row r="437" spans="1:7" x14ac:dyDescent="0.35">
      <c r="A437" t="s">
        <v>144</v>
      </c>
      <c r="B437" t="s">
        <v>143</v>
      </c>
      <c r="D437" s="2">
        <v>0.1</v>
      </c>
      <c r="E437" s="2">
        <v>0</v>
      </c>
      <c r="F437" s="2">
        <v>0</v>
      </c>
      <c r="G437" s="2">
        <v>0.1</v>
      </c>
    </row>
    <row r="438" spans="1:7" x14ac:dyDescent="0.35">
      <c r="A438" t="s">
        <v>461</v>
      </c>
      <c r="B438" t="s">
        <v>521</v>
      </c>
      <c r="D438" s="2">
        <v>11.24</v>
      </c>
      <c r="E438" s="2">
        <v>0</v>
      </c>
      <c r="F438" s="2">
        <v>0</v>
      </c>
      <c r="G438" s="2">
        <v>11.24</v>
      </c>
    </row>
    <row r="439" spans="1:7" x14ac:dyDescent="0.35">
      <c r="A439" t="s">
        <v>323</v>
      </c>
      <c r="D439" s="2">
        <v>11.34</v>
      </c>
      <c r="E439" s="2">
        <v>0</v>
      </c>
      <c r="F439" s="2">
        <v>0</v>
      </c>
      <c r="G439" s="2">
        <v>11.34</v>
      </c>
    </row>
    <row r="440" spans="1:7" x14ac:dyDescent="0.35">
      <c r="A440" t="s">
        <v>324</v>
      </c>
    </row>
    <row r="441" spans="1:7" x14ac:dyDescent="0.35">
      <c r="A441" t="s">
        <v>461</v>
      </c>
      <c r="B441" t="s">
        <v>549</v>
      </c>
      <c r="D441" s="2">
        <v>-22945841.460000001</v>
      </c>
      <c r="E441" s="2">
        <v>0</v>
      </c>
      <c r="F441" s="2">
        <v>843789.86</v>
      </c>
      <c r="G441" s="2">
        <v>-22945841.460000001</v>
      </c>
    </row>
    <row r="442" spans="1:7" x14ac:dyDescent="0.35">
      <c r="A442" t="s">
        <v>461</v>
      </c>
      <c r="B442" t="s">
        <v>502</v>
      </c>
      <c r="D442" s="2">
        <v>-97674703.980000004</v>
      </c>
      <c r="E442" s="2">
        <v>0</v>
      </c>
      <c r="F442" s="2">
        <v>4411413.63</v>
      </c>
      <c r="G442" s="2">
        <v>-97674703.980000004</v>
      </c>
    </row>
    <row r="443" spans="1:7" x14ac:dyDescent="0.35">
      <c r="A443" t="s">
        <v>461</v>
      </c>
      <c r="B443" t="s">
        <v>504</v>
      </c>
      <c r="D443" s="2">
        <v>-53337490.369999997</v>
      </c>
      <c r="E443" s="2">
        <v>0</v>
      </c>
      <c r="F443" s="2">
        <v>23579427.670000002</v>
      </c>
      <c r="G443" s="2">
        <v>-53337490.369999997</v>
      </c>
    </row>
    <row r="444" spans="1:7" x14ac:dyDescent="0.35">
      <c r="A444" t="s">
        <v>461</v>
      </c>
      <c r="B444" t="s">
        <v>507</v>
      </c>
      <c r="D444" s="2">
        <v>-28039086.309999999</v>
      </c>
      <c r="E444" s="2">
        <v>0</v>
      </c>
      <c r="F444" s="2">
        <v>13209018.68</v>
      </c>
      <c r="G444" s="2">
        <v>-28039086.309999999</v>
      </c>
    </row>
    <row r="445" spans="1:7" x14ac:dyDescent="0.35">
      <c r="A445" t="s">
        <v>325</v>
      </c>
      <c r="D445" s="2">
        <v>-201997122.12</v>
      </c>
      <c r="E445" s="2">
        <v>0</v>
      </c>
      <c r="F445" s="2">
        <v>42043649.840000004</v>
      </c>
      <c r="G445" s="2">
        <v>-201997122.12</v>
      </c>
    </row>
    <row r="446" spans="1:7" x14ac:dyDescent="0.35">
      <c r="A446" t="s">
        <v>326</v>
      </c>
      <c r="D446" s="2">
        <v>-73213457.340000004</v>
      </c>
      <c r="E446" s="2">
        <v>0</v>
      </c>
      <c r="F446" s="2">
        <v>15374126.58</v>
      </c>
      <c r="G446" s="2">
        <v>-73213457.340000004</v>
      </c>
    </row>
    <row r="447" spans="1:7" x14ac:dyDescent="0.35">
      <c r="A447" t="s">
        <v>362</v>
      </c>
      <c r="D447" s="2">
        <v>-509603349.52999997</v>
      </c>
      <c r="E447" s="2">
        <v>0</v>
      </c>
      <c r="F447" s="2">
        <v>24805192.289999999</v>
      </c>
      <c r="G447" s="2">
        <v>-509603349.52999997</v>
      </c>
    </row>
    <row r="448" spans="1:7" x14ac:dyDescent="0.35">
      <c r="A448" t="s">
        <v>328</v>
      </c>
      <c r="B448" s="3">
        <v>45191</v>
      </c>
      <c r="C448" s="4">
        <v>0.56756944444444446</v>
      </c>
    </row>
    <row r="449" spans="1:7" x14ac:dyDescent="0.35">
      <c r="A449" t="s">
        <v>314</v>
      </c>
      <c r="B449" t="s">
        <v>313</v>
      </c>
      <c r="D449" s="2">
        <v>90369301.700000003</v>
      </c>
      <c r="E449" s="2">
        <v>-339565</v>
      </c>
      <c r="F449" s="2">
        <v>-27291186.68</v>
      </c>
      <c r="G449" s="2">
        <v>90029736.700000003</v>
      </c>
    </row>
    <row r="450" spans="1:7" x14ac:dyDescent="0.35">
      <c r="A450" t="s">
        <v>321</v>
      </c>
      <c r="D450" s="2">
        <v>90369301.700000003</v>
      </c>
      <c r="E450" s="2">
        <v>-339565</v>
      </c>
      <c r="F450" s="2">
        <v>-27291186.68</v>
      </c>
      <c r="G450" s="2">
        <v>90029736.700000003</v>
      </c>
    </row>
    <row r="451" spans="1:7" x14ac:dyDescent="0.35">
      <c r="A451" t="s">
        <v>322</v>
      </c>
    </row>
    <row r="452" spans="1:7" x14ac:dyDescent="0.35">
      <c r="A452" t="s">
        <v>144</v>
      </c>
      <c r="B452" t="s">
        <v>143</v>
      </c>
      <c r="D452" s="2">
        <v>0.1</v>
      </c>
      <c r="E452" s="2">
        <v>0</v>
      </c>
      <c r="F452" s="2">
        <v>0</v>
      </c>
      <c r="G452" s="2">
        <v>0.1</v>
      </c>
    </row>
    <row r="453" spans="1:7" x14ac:dyDescent="0.35">
      <c r="A453" t="s">
        <v>461</v>
      </c>
      <c r="B453" t="s">
        <v>521</v>
      </c>
      <c r="D453" s="2">
        <v>11.24</v>
      </c>
      <c r="E453" s="2">
        <v>0</v>
      </c>
      <c r="F453" s="2">
        <v>0</v>
      </c>
      <c r="G453" s="2">
        <v>11.24</v>
      </c>
    </row>
    <row r="454" spans="1:7" x14ac:dyDescent="0.35">
      <c r="A454" t="s">
        <v>323</v>
      </c>
      <c r="D454" s="2">
        <v>11.34</v>
      </c>
      <c r="E454" s="2">
        <v>0</v>
      </c>
      <c r="F454" s="2">
        <v>0</v>
      </c>
      <c r="G454" s="2">
        <v>11.34</v>
      </c>
    </row>
    <row r="455" spans="1:7" x14ac:dyDescent="0.35">
      <c r="A455" t="s">
        <v>324</v>
      </c>
    </row>
    <row r="456" spans="1:7" x14ac:dyDescent="0.35">
      <c r="A456" t="s">
        <v>461</v>
      </c>
      <c r="B456" t="s">
        <v>549</v>
      </c>
      <c r="D456" s="2">
        <v>-23034693.219999999</v>
      </c>
      <c r="E456" s="2">
        <v>88851.76</v>
      </c>
      <c r="F456" s="2">
        <v>843789.86</v>
      </c>
      <c r="G456" s="2">
        <v>-22945841.460000001</v>
      </c>
    </row>
    <row r="457" spans="1:7" x14ac:dyDescent="0.35">
      <c r="A457" t="s">
        <v>461</v>
      </c>
      <c r="B457" t="s">
        <v>502</v>
      </c>
      <c r="D457" s="2">
        <v>-98633633.909999996</v>
      </c>
      <c r="E457" s="2">
        <v>958929.93</v>
      </c>
      <c r="F457" s="2">
        <v>4411413.63</v>
      </c>
      <c r="G457" s="2">
        <v>-97674703.980000004</v>
      </c>
    </row>
    <row r="458" spans="1:7" x14ac:dyDescent="0.35">
      <c r="A458" t="s">
        <v>461</v>
      </c>
      <c r="B458" t="s">
        <v>504</v>
      </c>
      <c r="D458" s="2">
        <v>-55128946.240000002</v>
      </c>
      <c r="E458" s="2">
        <v>1791455.87</v>
      </c>
      <c r="F458" s="2">
        <v>23579427.670000002</v>
      </c>
      <c r="G458" s="2">
        <v>-53337490.369999997</v>
      </c>
    </row>
    <row r="459" spans="1:7" x14ac:dyDescent="0.35">
      <c r="A459" t="s">
        <v>461</v>
      </c>
      <c r="B459" t="s">
        <v>507</v>
      </c>
      <c r="D459" s="2">
        <v>-28993063.23</v>
      </c>
      <c r="E459" s="2">
        <v>953976.92</v>
      </c>
      <c r="F459" s="2">
        <v>13209018.68</v>
      </c>
      <c r="G459" s="2">
        <v>-28039086.309999999</v>
      </c>
    </row>
    <row r="460" spans="1:7" x14ac:dyDescent="0.35">
      <c r="A460" t="s">
        <v>325</v>
      </c>
      <c r="D460" s="2">
        <v>-205790336.59999999</v>
      </c>
      <c r="E460" s="2">
        <v>3793214.48</v>
      </c>
      <c r="F460" s="2">
        <v>42043649.840000004</v>
      </c>
      <c r="G460" s="2">
        <v>-201997122.12</v>
      </c>
    </row>
    <row r="461" spans="1:7" x14ac:dyDescent="0.35">
      <c r="A461" t="s">
        <v>326</v>
      </c>
      <c r="D461" s="2">
        <v>-75719513.519999996</v>
      </c>
      <c r="E461" s="2">
        <v>2506056.1800000002</v>
      </c>
      <c r="F461" s="2">
        <v>15374126.58</v>
      </c>
      <c r="G461" s="2">
        <v>-73213457.340000004</v>
      </c>
    </row>
    <row r="462" spans="1:7" x14ac:dyDescent="0.35">
      <c r="A462" t="s">
        <v>362</v>
      </c>
      <c r="D462" s="2">
        <v>-519391846.26999998</v>
      </c>
      <c r="E462" s="2">
        <v>2644499.8199999998</v>
      </c>
      <c r="F462" s="2">
        <v>17661195.370000001</v>
      </c>
      <c r="G462" s="2">
        <v>-516747346.44999999</v>
      </c>
    </row>
    <row r="463" spans="1:7" x14ac:dyDescent="0.35">
      <c r="A463" t="s">
        <v>328</v>
      </c>
      <c r="B463" s="3">
        <v>45190</v>
      </c>
      <c r="C463" s="4">
        <v>0.84125000000000005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2A439-403F-49BB-BDA5-8E922785C1A6}">
  <dimension ref="A1:G474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11.5429687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526</v>
      </c>
    </row>
    <row r="4" spans="1:7" x14ac:dyDescent="0.35">
      <c r="A4" t="s">
        <v>837</v>
      </c>
    </row>
    <row r="5" spans="1:7" x14ac:dyDescent="0.35">
      <c r="A5" t="s">
        <v>525</v>
      </c>
    </row>
    <row r="6" spans="1:7" ht="43.5" x14ac:dyDescent="0.35">
      <c r="D6" s="1" t="s">
        <v>529</v>
      </c>
      <c r="E6" s="1" t="s">
        <v>528</v>
      </c>
      <c r="F6" s="1" t="s">
        <v>527</v>
      </c>
      <c r="G6" s="1" t="s">
        <v>524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56454.86</v>
      </c>
      <c r="E10" s="2">
        <v>0</v>
      </c>
      <c r="F10" s="2">
        <v>-285246.12</v>
      </c>
      <c r="G10" s="2">
        <v>56454.86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9483901.5600000005</v>
      </c>
      <c r="E12" s="2">
        <v>0</v>
      </c>
      <c r="F12" s="2">
        <v>528701.27</v>
      </c>
      <c r="G12" s="2">
        <v>9483901.5600000005</v>
      </c>
    </row>
    <row r="13" spans="1:7" x14ac:dyDescent="0.35">
      <c r="A13" t="s">
        <v>17</v>
      </c>
      <c r="B13" t="s">
        <v>16</v>
      </c>
      <c r="D13" s="2">
        <v>-3938269.48</v>
      </c>
      <c r="E13" s="2">
        <v>0</v>
      </c>
      <c r="F13" s="2">
        <v>-298994.38</v>
      </c>
      <c r="G13" s="2">
        <v>-3938269.48</v>
      </c>
    </row>
    <row r="14" spans="1:7" x14ac:dyDescent="0.35">
      <c r="A14" t="s">
        <v>19</v>
      </c>
      <c r="B14" t="s">
        <v>18</v>
      </c>
      <c r="D14" s="2">
        <v>1241181.3999999999</v>
      </c>
      <c r="E14" s="2">
        <v>0</v>
      </c>
      <c r="F14" s="2">
        <v>270426.03000000003</v>
      </c>
      <c r="G14" s="2">
        <v>1241181.3999999999</v>
      </c>
    </row>
    <row r="15" spans="1:7" x14ac:dyDescent="0.35">
      <c r="A15" t="s">
        <v>21</v>
      </c>
      <c r="B15" t="s">
        <v>20</v>
      </c>
      <c r="D15" s="2">
        <v>-647.99</v>
      </c>
      <c r="E15" s="2">
        <v>0</v>
      </c>
      <c r="F15" s="2">
        <v>-399.17</v>
      </c>
      <c r="G15" s="2">
        <v>-647.99</v>
      </c>
    </row>
    <row r="16" spans="1:7" x14ac:dyDescent="0.35">
      <c r="A16" t="s">
        <v>25</v>
      </c>
      <c r="B16" t="s">
        <v>24</v>
      </c>
      <c r="D16" s="2">
        <v>-0.01</v>
      </c>
      <c r="E16" s="2">
        <v>0</v>
      </c>
      <c r="F16" s="2">
        <v>0</v>
      </c>
      <c r="G16" s="2">
        <v>-0.01</v>
      </c>
    </row>
    <row r="17" spans="1:7" x14ac:dyDescent="0.35">
      <c r="A17" t="s">
        <v>29</v>
      </c>
      <c r="B17" t="s">
        <v>28</v>
      </c>
      <c r="D17" s="2">
        <v>66417.95</v>
      </c>
      <c r="E17" s="2">
        <v>0</v>
      </c>
      <c r="F17" s="2">
        <v>-28472.31</v>
      </c>
      <c r="G17" s="2">
        <v>66417.95</v>
      </c>
    </row>
    <row r="18" spans="1:7" x14ac:dyDescent="0.35">
      <c r="A18" t="s">
        <v>31</v>
      </c>
      <c r="B18" t="s">
        <v>30</v>
      </c>
      <c r="D18" s="2">
        <v>-17856.93</v>
      </c>
      <c r="E18" s="2">
        <v>0</v>
      </c>
      <c r="F18" s="2">
        <v>0</v>
      </c>
      <c r="G18" s="2">
        <v>-17856.93</v>
      </c>
    </row>
    <row r="19" spans="1:7" x14ac:dyDescent="0.35">
      <c r="A19" t="s">
        <v>531</v>
      </c>
      <c r="B19" t="s">
        <v>530</v>
      </c>
      <c r="D19" s="2">
        <v>-12881.64</v>
      </c>
      <c r="E19" s="2">
        <v>0</v>
      </c>
      <c r="F19" s="2">
        <v>-12881.64</v>
      </c>
      <c r="G19" s="2">
        <v>-12881.64</v>
      </c>
    </row>
    <row r="20" spans="1:7" x14ac:dyDescent="0.35">
      <c r="A20" t="s">
        <v>33</v>
      </c>
      <c r="B20" t="s">
        <v>32</v>
      </c>
      <c r="D20" s="2">
        <v>1562355.07</v>
      </c>
      <c r="E20" s="2">
        <v>0</v>
      </c>
      <c r="F20" s="2">
        <v>498787.33</v>
      </c>
      <c r="G20" s="2">
        <v>1562355.07</v>
      </c>
    </row>
    <row r="21" spans="1:7" x14ac:dyDescent="0.35">
      <c r="A21" t="s">
        <v>35</v>
      </c>
      <c r="B21" t="s">
        <v>34</v>
      </c>
      <c r="D21" s="2">
        <v>-8965093.0299999993</v>
      </c>
      <c r="E21" s="2">
        <v>0</v>
      </c>
      <c r="F21" s="2">
        <v>-16032.32</v>
      </c>
      <c r="G21" s="2">
        <v>-8965093.0299999993</v>
      </c>
    </row>
    <row r="22" spans="1:7" x14ac:dyDescent="0.35">
      <c r="A22" t="s">
        <v>37</v>
      </c>
      <c r="B22" t="s">
        <v>36</v>
      </c>
      <c r="D22" s="2">
        <v>36914.15</v>
      </c>
      <c r="E22" s="2">
        <v>0</v>
      </c>
      <c r="F22" s="2">
        <v>1641.78</v>
      </c>
      <c r="G22" s="2">
        <v>36914.15</v>
      </c>
    </row>
    <row r="23" spans="1:7" x14ac:dyDescent="0.35">
      <c r="A23" t="s">
        <v>39</v>
      </c>
      <c r="B23" t="s">
        <v>38</v>
      </c>
      <c r="D23" s="2">
        <v>-19890.150000000001</v>
      </c>
      <c r="E23" s="2">
        <v>0</v>
      </c>
      <c r="F23" s="2">
        <v>1355.76</v>
      </c>
      <c r="G23" s="2">
        <v>-19890.150000000001</v>
      </c>
    </row>
    <row r="24" spans="1:7" x14ac:dyDescent="0.35">
      <c r="A24" t="s">
        <v>41</v>
      </c>
      <c r="B24" t="s">
        <v>40</v>
      </c>
      <c r="D24" s="2">
        <v>12366.9</v>
      </c>
      <c r="E24" s="2">
        <v>0</v>
      </c>
      <c r="F24" s="2">
        <v>4137.1400000000003</v>
      </c>
      <c r="G24" s="2">
        <v>12366.9</v>
      </c>
    </row>
    <row r="25" spans="1:7" x14ac:dyDescent="0.35">
      <c r="A25" t="s">
        <v>43</v>
      </c>
      <c r="B25" t="s">
        <v>42</v>
      </c>
      <c r="D25" s="2">
        <v>-0.11</v>
      </c>
      <c r="E25" s="2">
        <v>0</v>
      </c>
      <c r="F25" s="2">
        <v>0</v>
      </c>
      <c r="G25" s="2">
        <v>-0.11</v>
      </c>
    </row>
    <row r="26" spans="1:7" x14ac:dyDescent="0.35">
      <c r="A26" t="s">
        <v>533</v>
      </c>
      <c r="B26" t="s">
        <v>532</v>
      </c>
      <c r="D26" s="2">
        <v>116987.14</v>
      </c>
      <c r="E26" s="2">
        <v>0</v>
      </c>
      <c r="F26" s="2">
        <v>116987.14</v>
      </c>
      <c r="G26" s="2">
        <v>116987.14</v>
      </c>
    </row>
    <row r="27" spans="1:7" x14ac:dyDescent="0.35">
      <c r="A27" t="s">
        <v>45</v>
      </c>
      <c r="B27" t="s">
        <v>44</v>
      </c>
      <c r="D27" s="2">
        <v>-0.65</v>
      </c>
      <c r="E27" s="2">
        <v>0</v>
      </c>
      <c r="F27" s="2">
        <v>-0.21</v>
      </c>
      <c r="G27" s="2">
        <v>-0.65</v>
      </c>
    </row>
    <row r="28" spans="1:7" x14ac:dyDescent="0.35">
      <c r="A28" t="s">
        <v>535</v>
      </c>
      <c r="B28" t="s">
        <v>534</v>
      </c>
      <c r="D28" s="2">
        <v>-30907.1</v>
      </c>
      <c r="E28" s="2">
        <v>0</v>
      </c>
      <c r="F28" s="2">
        <v>-30907.1</v>
      </c>
      <c r="G28" s="2">
        <v>-30907.1</v>
      </c>
    </row>
    <row r="29" spans="1:7" x14ac:dyDescent="0.35">
      <c r="A29" t="s">
        <v>47</v>
      </c>
      <c r="B29" t="s">
        <v>46</v>
      </c>
      <c r="D29" s="2">
        <v>18342.55</v>
      </c>
      <c r="E29" s="2">
        <v>0</v>
      </c>
      <c r="F29" s="2">
        <v>-54216</v>
      </c>
      <c r="G29" s="2">
        <v>18342.55</v>
      </c>
    </row>
    <row r="30" spans="1:7" x14ac:dyDescent="0.35">
      <c r="A30" t="s">
        <v>49</v>
      </c>
      <c r="B30" t="s">
        <v>48</v>
      </c>
      <c r="D30" s="2">
        <v>-2755.62</v>
      </c>
      <c r="E30" s="2">
        <v>0</v>
      </c>
      <c r="F30" s="2">
        <v>-4951.38</v>
      </c>
      <c r="G30" s="2">
        <v>-2755.62</v>
      </c>
    </row>
    <row r="31" spans="1:7" x14ac:dyDescent="0.35">
      <c r="A31" t="s">
        <v>53</v>
      </c>
      <c r="B31" t="s">
        <v>52</v>
      </c>
      <c r="D31" s="2">
        <v>-0.1</v>
      </c>
      <c r="E31" s="2">
        <v>0</v>
      </c>
      <c r="F31" s="2">
        <v>0</v>
      </c>
      <c r="G31" s="2">
        <v>-0.1</v>
      </c>
    </row>
    <row r="32" spans="1:7" x14ac:dyDescent="0.35">
      <c r="A32" t="s">
        <v>55</v>
      </c>
      <c r="B32" t="s">
        <v>54</v>
      </c>
      <c r="D32" s="2">
        <v>0.03</v>
      </c>
      <c r="E32" s="2">
        <v>0</v>
      </c>
      <c r="F32" s="2">
        <v>0</v>
      </c>
      <c r="G32" s="2">
        <v>0.03</v>
      </c>
    </row>
    <row r="33" spans="1:7" x14ac:dyDescent="0.35">
      <c r="A33" t="s">
        <v>59</v>
      </c>
      <c r="B33" t="s">
        <v>58</v>
      </c>
      <c r="D33" s="2">
        <v>1577705.22</v>
      </c>
      <c r="E33" s="2">
        <v>-88832.11</v>
      </c>
      <c r="F33" s="2">
        <v>171044.76</v>
      </c>
      <c r="G33" s="2">
        <v>1488873.11</v>
      </c>
    </row>
    <row r="34" spans="1:7" x14ac:dyDescent="0.35">
      <c r="A34" t="s">
        <v>61</v>
      </c>
      <c r="B34" t="s">
        <v>60</v>
      </c>
      <c r="D34" s="2">
        <v>655259.29</v>
      </c>
      <c r="E34" s="2">
        <v>0</v>
      </c>
      <c r="F34" s="2">
        <v>-20335.439999999999</v>
      </c>
      <c r="G34" s="2">
        <v>655259.29</v>
      </c>
    </row>
    <row r="35" spans="1:7" x14ac:dyDescent="0.35">
      <c r="A35" t="s">
        <v>63</v>
      </c>
      <c r="B35" t="s">
        <v>62</v>
      </c>
      <c r="D35" s="2">
        <v>12372.79</v>
      </c>
      <c r="E35" s="2">
        <v>0</v>
      </c>
      <c r="F35" s="2">
        <v>3322.45</v>
      </c>
      <c r="G35" s="2">
        <v>12372.79</v>
      </c>
    </row>
    <row r="36" spans="1:7" x14ac:dyDescent="0.35">
      <c r="A36" t="s">
        <v>537</v>
      </c>
      <c r="B36" t="s">
        <v>536</v>
      </c>
      <c r="D36" s="2">
        <v>-18490.16</v>
      </c>
      <c r="E36" s="2">
        <v>0</v>
      </c>
      <c r="F36" s="2">
        <v>-18490.16</v>
      </c>
      <c r="G36" s="2">
        <v>-18490.16</v>
      </c>
    </row>
    <row r="37" spans="1:7" x14ac:dyDescent="0.35">
      <c r="A37" t="s">
        <v>65</v>
      </c>
      <c r="B37" t="s">
        <v>64</v>
      </c>
      <c r="D37" s="2">
        <v>12973.84</v>
      </c>
      <c r="E37" s="2">
        <v>0</v>
      </c>
      <c r="F37" s="2">
        <v>-91039.19</v>
      </c>
      <c r="G37" s="2">
        <v>12973.84</v>
      </c>
    </row>
    <row r="38" spans="1:7" x14ac:dyDescent="0.35">
      <c r="A38" t="s">
        <v>67</v>
      </c>
      <c r="B38" t="s">
        <v>66</v>
      </c>
      <c r="D38" s="2">
        <v>-56075.78</v>
      </c>
      <c r="E38" s="2">
        <v>0</v>
      </c>
      <c r="F38" s="2">
        <v>-56075.78</v>
      </c>
      <c r="G38" s="2">
        <v>-56075.78</v>
      </c>
    </row>
    <row r="39" spans="1:7" x14ac:dyDescent="0.35">
      <c r="A39" t="s">
        <v>71</v>
      </c>
      <c r="B39" t="s">
        <v>70</v>
      </c>
      <c r="D39" s="2">
        <v>-3115.51</v>
      </c>
      <c r="E39" s="2">
        <v>0</v>
      </c>
      <c r="F39" s="2">
        <v>0</v>
      </c>
      <c r="G39" s="2">
        <v>-3115.51</v>
      </c>
    </row>
    <row r="40" spans="1:7" x14ac:dyDescent="0.35">
      <c r="A40" t="s">
        <v>71</v>
      </c>
      <c r="B40" t="s">
        <v>72</v>
      </c>
      <c r="D40" s="2">
        <v>-1265.4000000000001</v>
      </c>
      <c r="E40" s="2">
        <v>0</v>
      </c>
      <c r="F40" s="2">
        <v>0</v>
      </c>
      <c r="G40" s="2">
        <v>-1265.4000000000001</v>
      </c>
    </row>
    <row r="41" spans="1:7" x14ac:dyDescent="0.35">
      <c r="A41" t="s">
        <v>74</v>
      </c>
      <c r="B41" t="s">
        <v>73</v>
      </c>
      <c r="D41" s="2">
        <v>-210315</v>
      </c>
      <c r="E41" s="2">
        <v>0</v>
      </c>
      <c r="F41" s="2">
        <v>0</v>
      </c>
      <c r="G41" s="2">
        <v>-210315</v>
      </c>
    </row>
    <row r="42" spans="1:7" x14ac:dyDescent="0.35">
      <c r="A42" t="s">
        <v>76</v>
      </c>
      <c r="B42" t="s">
        <v>75</v>
      </c>
      <c r="D42" s="2">
        <v>185637.6</v>
      </c>
      <c r="E42" s="2">
        <v>0</v>
      </c>
      <c r="F42" s="2">
        <v>0</v>
      </c>
      <c r="G42" s="2">
        <v>185637.6</v>
      </c>
    </row>
    <row r="43" spans="1:7" x14ac:dyDescent="0.35">
      <c r="A43" t="s">
        <v>82</v>
      </c>
      <c r="B43" t="s">
        <v>81</v>
      </c>
      <c r="D43" s="2">
        <v>-603352.47</v>
      </c>
      <c r="E43" s="2">
        <v>0</v>
      </c>
      <c r="F43" s="2">
        <v>0</v>
      </c>
      <c r="G43" s="2">
        <v>-603352.47</v>
      </c>
    </row>
    <row r="44" spans="1:7" x14ac:dyDescent="0.35">
      <c r="A44" t="s">
        <v>84</v>
      </c>
      <c r="B44" t="s">
        <v>83</v>
      </c>
      <c r="D44" s="2">
        <v>0.01</v>
      </c>
      <c r="E44" s="2">
        <v>0</v>
      </c>
      <c r="F44" s="2">
        <v>0</v>
      </c>
      <c r="G44" s="2">
        <v>0.01</v>
      </c>
    </row>
    <row r="45" spans="1:7" x14ac:dyDescent="0.35">
      <c r="A45" t="s">
        <v>331</v>
      </c>
      <c r="B45" t="s">
        <v>330</v>
      </c>
      <c r="D45" s="2">
        <v>76323.600000000006</v>
      </c>
      <c r="E45" s="2">
        <v>0</v>
      </c>
      <c r="F45" s="2">
        <v>0</v>
      </c>
      <c r="G45" s="2">
        <v>76323.600000000006</v>
      </c>
    </row>
    <row r="46" spans="1:7" x14ac:dyDescent="0.35">
      <c r="A46" t="s">
        <v>86</v>
      </c>
      <c r="B46" t="s">
        <v>85</v>
      </c>
      <c r="D46" s="2">
        <v>120484.23</v>
      </c>
      <c r="E46" s="2">
        <v>0</v>
      </c>
      <c r="F46" s="2">
        <v>-13248.26</v>
      </c>
      <c r="G46" s="2">
        <v>120484.23</v>
      </c>
    </row>
    <row r="47" spans="1:7" x14ac:dyDescent="0.35">
      <c r="A47" t="s">
        <v>88</v>
      </c>
      <c r="B47" t="s">
        <v>87</v>
      </c>
      <c r="D47" s="2">
        <v>7.0000000000000007E-2</v>
      </c>
      <c r="E47" s="2">
        <v>0</v>
      </c>
      <c r="F47" s="2">
        <v>0</v>
      </c>
      <c r="G47" s="2">
        <v>7.0000000000000007E-2</v>
      </c>
    </row>
    <row r="48" spans="1:7" x14ac:dyDescent="0.35">
      <c r="A48" t="s">
        <v>90</v>
      </c>
      <c r="B48" t="s">
        <v>89</v>
      </c>
      <c r="D48" s="2">
        <v>1739.28</v>
      </c>
      <c r="E48" s="2">
        <v>0</v>
      </c>
      <c r="F48" s="2">
        <v>-2944.76</v>
      </c>
      <c r="G48" s="2">
        <v>1739.28</v>
      </c>
    </row>
    <row r="49" spans="1:7" x14ac:dyDescent="0.35">
      <c r="A49" t="s">
        <v>92</v>
      </c>
      <c r="B49" t="s">
        <v>91</v>
      </c>
      <c r="D49" s="2">
        <v>-888953.59</v>
      </c>
      <c r="E49" s="2">
        <v>0</v>
      </c>
      <c r="F49" s="2">
        <v>433977.36</v>
      </c>
      <c r="G49" s="2">
        <v>-888953.59</v>
      </c>
    </row>
    <row r="50" spans="1:7" x14ac:dyDescent="0.35">
      <c r="A50" t="s">
        <v>539</v>
      </c>
      <c r="B50" t="s">
        <v>538</v>
      </c>
      <c r="D50" s="2">
        <v>349902.9</v>
      </c>
      <c r="E50" s="2">
        <v>0</v>
      </c>
      <c r="F50" s="2">
        <v>349902.9</v>
      </c>
      <c r="G50" s="2">
        <v>349902.9</v>
      </c>
    </row>
    <row r="51" spans="1:7" x14ac:dyDescent="0.35">
      <c r="A51" t="s">
        <v>541</v>
      </c>
      <c r="B51" t="s">
        <v>540</v>
      </c>
      <c r="D51" s="2">
        <v>-29826.62</v>
      </c>
      <c r="E51" s="2">
        <v>0</v>
      </c>
      <c r="F51" s="2">
        <v>-29826.62</v>
      </c>
      <c r="G51" s="2">
        <v>-29826.62</v>
      </c>
    </row>
    <row r="52" spans="1:7" x14ac:dyDescent="0.35">
      <c r="A52" t="s">
        <v>333</v>
      </c>
      <c r="B52" t="s">
        <v>332</v>
      </c>
      <c r="D52" s="2">
        <v>67110.600000000006</v>
      </c>
      <c r="E52" s="2">
        <v>0</v>
      </c>
      <c r="F52" s="2">
        <v>0</v>
      </c>
      <c r="G52" s="2">
        <v>67110.600000000006</v>
      </c>
    </row>
    <row r="53" spans="1:7" x14ac:dyDescent="0.35">
      <c r="A53" t="s">
        <v>335</v>
      </c>
      <c r="B53" t="s">
        <v>334</v>
      </c>
      <c r="D53" s="2">
        <v>4651.2</v>
      </c>
      <c r="E53" s="2">
        <v>0</v>
      </c>
      <c r="F53" s="2">
        <v>0</v>
      </c>
      <c r="G53" s="2">
        <v>4651.2</v>
      </c>
    </row>
    <row r="54" spans="1:7" x14ac:dyDescent="0.35">
      <c r="A54" t="s">
        <v>94</v>
      </c>
      <c r="B54" t="s">
        <v>93</v>
      </c>
      <c r="D54" s="2">
        <v>30007.51</v>
      </c>
      <c r="E54" s="2">
        <v>0</v>
      </c>
      <c r="F54" s="2">
        <v>654.64</v>
      </c>
      <c r="G54" s="2">
        <v>30007.51</v>
      </c>
    </row>
    <row r="55" spans="1:7" x14ac:dyDescent="0.35">
      <c r="A55" t="s">
        <v>337</v>
      </c>
      <c r="B55" t="s">
        <v>336</v>
      </c>
      <c r="D55" s="2">
        <v>4781.16</v>
      </c>
      <c r="E55" s="2">
        <v>0</v>
      </c>
      <c r="F55" s="2">
        <v>0</v>
      </c>
      <c r="G55" s="2">
        <v>4781.16</v>
      </c>
    </row>
    <row r="56" spans="1:7" x14ac:dyDescent="0.35">
      <c r="A56" t="s">
        <v>339</v>
      </c>
      <c r="B56" t="s">
        <v>338</v>
      </c>
      <c r="D56" s="2">
        <v>10757.62</v>
      </c>
      <c r="E56" s="2">
        <v>0</v>
      </c>
      <c r="F56" s="2">
        <v>-4781.1499999999996</v>
      </c>
      <c r="G56" s="2">
        <v>10757.62</v>
      </c>
    </row>
    <row r="57" spans="1:7" x14ac:dyDescent="0.35">
      <c r="A57" t="s">
        <v>96</v>
      </c>
      <c r="B57" t="s">
        <v>95</v>
      </c>
      <c r="D57" s="2">
        <v>-346208.29</v>
      </c>
      <c r="E57" s="2">
        <v>0</v>
      </c>
      <c r="F57" s="2">
        <v>-56694.77</v>
      </c>
      <c r="G57" s="2">
        <v>-346208.29</v>
      </c>
    </row>
    <row r="58" spans="1:7" x14ac:dyDescent="0.35">
      <c r="A58" t="s">
        <v>98</v>
      </c>
      <c r="B58" t="s">
        <v>97</v>
      </c>
      <c r="D58" s="2">
        <v>-0.14000000000000001</v>
      </c>
      <c r="E58" s="2">
        <v>0</v>
      </c>
      <c r="F58" s="2">
        <v>0</v>
      </c>
      <c r="G58" s="2">
        <v>-0.14000000000000001</v>
      </c>
    </row>
    <row r="59" spans="1:7" x14ac:dyDescent="0.35">
      <c r="A59" t="s">
        <v>100</v>
      </c>
      <c r="B59" t="s">
        <v>99</v>
      </c>
      <c r="D59" s="2">
        <v>-16478.61</v>
      </c>
      <c r="E59" s="2">
        <v>0</v>
      </c>
      <c r="F59" s="2">
        <v>21214.62</v>
      </c>
      <c r="G59" s="2">
        <v>-16478.61</v>
      </c>
    </row>
    <row r="60" spans="1:7" x14ac:dyDescent="0.35">
      <c r="A60" t="s">
        <v>102</v>
      </c>
      <c r="B60" t="s">
        <v>101</v>
      </c>
      <c r="D60" s="2">
        <v>-3774581.76</v>
      </c>
      <c r="E60" s="2">
        <v>0</v>
      </c>
      <c r="F60" s="2">
        <v>-696537.91</v>
      </c>
      <c r="G60" s="2">
        <v>-3774581.76</v>
      </c>
    </row>
    <row r="61" spans="1:7" x14ac:dyDescent="0.35">
      <c r="A61" t="s">
        <v>104</v>
      </c>
      <c r="B61" t="s">
        <v>103</v>
      </c>
      <c r="D61" s="2">
        <v>145147.62</v>
      </c>
      <c r="E61" s="2">
        <v>0</v>
      </c>
      <c r="F61" s="2">
        <v>0</v>
      </c>
      <c r="G61" s="2">
        <v>145147.62</v>
      </c>
    </row>
    <row r="62" spans="1:7" x14ac:dyDescent="0.35">
      <c r="A62" t="s">
        <v>106</v>
      </c>
      <c r="B62" t="s">
        <v>105</v>
      </c>
      <c r="D62" s="2">
        <v>-1514620.19</v>
      </c>
      <c r="E62" s="2">
        <v>0</v>
      </c>
      <c r="F62" s="2">
        <v>-721561.47</v>
      </c>
      <c r="G62" s="2">
        <v>-1514620.19</v>
      </c>
    </row>
    <row r="63" spans="1:7" x14ac:dyDescent="0.35">
      <c r="A63" t="s">
        <v>108</v>
      </c>
      <c r="B63" t="s">
        <v>107</v>
      </c>
      <c r="D63" s="2">
        <v>1070850.51</v>
      </c>
      <c r="E63" s="2">
        <v>0</v>
      </c>
      <c r="F63" s="2">
        <v>31767.33</v>
      </c>
      <c r="G63" s="2">
        <v>1070850.51</v>
      </c>
    </row>
    <row r="64" spans="1:7" x14ac:dyDescent="0.35">
      <c r="A64" t="s">
        <v>110</v>
      </c>
      <c r="B64" t="s">
        <v>109</v>
      </c>
      <c r="D64" s="2">
        <v>5170552.1500000004</v>
      </c>
      <c r="E64" s="2">
        <v>0</v>
      </c>
      <c r="F64" s="2">
        <v>-3994636.27</v>
      </c>
      <c r="G64" s="2">
        <v>5170552.1500000004</v>
      </c>
    </row>
    <row r="65" spans="1:7" x14ac:dyDescent="0.35">
      <c r="A65" t="s">
        <v>341</v>
      </c>
      <c r="B65" t="s">
        <v>340</v>
      </c>
      <c r="D65" s="2">
        <v>-348244.2</v>
      </c>
      <c r="E65" s="2">
        <v>0</v>
      </c>
      <c r="F65" s="2">
        <v>0</v>
      </c>
      <c r="G65" s="2">
        <v>-348244.2</v>
      </c>
    </row>
    <row r="66" spans="1:7" x14ac:dyDescent="0.35">
      <c r="A66" t="s">
        <v>513</v>
      </c>
      <c r="B66" t="s">
        <v>512</v>
      </c>
      <c r="D66" s="2">
        <v>2334724.94</v>
      </c>
      <c r="E66" s="2">
        <v>0</v>
      </c>
      <c r="F66" s="2">
        <v>2334724.94</v>
      </c>
      <c r="G66" s="2">
        <v>2334724.94</v>
      </c>
    </row>
    <row r="67" spans="1:7" x14ac:dyDescent="0.35">
      <c r="A67" t="s">
        <v>499</v>
      </c>
      <c r="B67" t="s">
        <v>498</v>
      </c>
      <c r="D67" s="2">
        <v>0</v>
      </c>
      <c r="E67" s="2">
        <v>0</v>
      </c>
      <c r="F67" s="2">
        <v>-2125264.75</v>
      </c>
      <c r="G67" s="2">
        <v>0</v>
      </c>
    </row>
    <row r="68" spans="1:7" x14ac:dyDescent="0.35">
      <c r="A68" t="s">
        <v>112</v>
      </c>
      <c r="B68" t="s">
        <v>111</v>
      </c>
      <c r="D68" s="2">
        <v>504.42</v>
      </c>
      <c r="E68" s="2">
        <v>0</v>
      </c>
      <c r="F68" s="2">
        <v>504.42</v>
      </c>
      <c r="G68" s="2">
        <v>504.42</v>
      </c>
    </row>
    <row r="69" spans="1:7" x14ac:dyDescent="0.35">
      <c r="A69" t="s">
        <v>343</v>
      </c>
      <c r="B69" t="s">
        <v>342</v>
      </c>
      <c r="D69" s="2">
        <v>638412.18000000005</v>
      </c>
      <c r="E69" s="2">
        <v>0</v>
      </c>
      <c r="F69" s="2">
        <v>-95051.04</v>
      </c>
      <c r="G69" s="2">
        <v>638412.18000000005</v>
      </c>
    </row>
    <row r="70" spans="1:7" x14ac:dyDescent="0.35">
      <c r="A70" t="s">
        <v>116</v>
      </c>
      <c r="B70" t="s">
        <v>115</v>
      </c>
      <c r="D70" s="2">
        <v>93271.71</v>
      </c>
      <c r="E70" s="2">
        <v>0</v>
      </c>
      <c r="F70" s="2">
        <v>8431.7099999999991</v>
      </c>
      <c r="G70" s="2">
        <v>93271.71</v>
      </c>
    </row>
    <row r="71" spans="1:7" x14ac:dyDescent="0.35">
      <c r="A71" t="s">
        <v>118</v>
      </c>
      <c r="B71" t="s">
        <v>117</v>
      </c>
      <c r="D71" s="2">
        <v>-248095.76</v>
      </c>
      <c r="E71" s="2">
        <v>0</v>
      </c>
      <c r="F71" s="2">
        <v>9560.8799999999992</v>
      </c>
      <c r="G71" s="2">
        <v>-248095.76</v>
      </c>
    </row>
    <row r="72" spans="1:7" x14ac:dyDescent="0.35">
      <c r="A72" t="s">
        <v>120</v>
      </c>
      <c r="B72" t="s">
        <v>119</v>
      </c>
      <c r="D72" s="2">
        <v>248096.4</v>
      </c>
      <c r="E72" s="2">
        <v>0</v>
      </c>
      <c r="F72" s="2">
        <v>0</v>
      </c>
      <c r="G72" s="2">
        <v>248096.4</v>
      </c>
    </row>
    <row r="73" spans="1:7" x14ac:dyDescent="0.35">
      <c r="A73" t="s">
        <v>124</v>
      </c>
      <c r="B73" t="s">
        <v>123</v>
      </c>
      <c r="D73" s="2">
        <v>-0.04</v>
      </c>
      <c r="E73" s="2">
        <v>0</v>
      </c>
      <c r="F73" s="2">
        <v>0</v>
      </c>
      <c r="G73" s="2">
        <v>-0.04</v>
      </c>
    </row>
    <row r="74" spans="1:7" x14ac:dyDescent="0.35">
      <c r="A74" t="s">
        <v>126</v>
      </c>
      <c r="B74" t="s">
        <v>125</v>
      </c>
      <c r="D74" s="2">
        <v>34814.85</v>
      </c>
      <c r="E74" s="2">
        <v>0</v>
      </c>
      <c r="F74" s="2">
        <v>0</v>
      </c>
      <c r="G74" s="2">
        <v>34814.85</v>
      </c>
    </row>
    <row r="75" spans="1:7" x14ac:dyDescent="0.35">
      <c r="A75" t="s">
        <v>128</v>
      </c>
      <c r="B75" t="s">
        <v>127</v>
      </c>
      <c r="D75" s="2">
        <v>57435.68</v>
      </c>
      <c r="E75" s="2">
        <v>0</v>
      </c>
      <c r="F75" s="2">
        <v>0</v>
      </c>
      <c r="G75" s="2">
        <v>57435.68</v>
      </c>
    </row>
    <row r="76" spans="1:7" x14ac:dyDescent="0.35">
      <c r="A76" t="s">
        <v>130</v>
      </c>
      <c r="B76" t="s">
        <v>129</v>
      </c>
      <c r="D76" s="2">
        <v>0</v>
      </c>
      <c r="E76" s="2">
        <v>0</v>
      </c>
      <c r="F76" s="2">
        <v>-2611.91</v>
      </c>
      <c r="G76" s="2">
        <v>0</v>
      </c>
    </row>
    <row r="77" spans="1:7" x14ac:dyDescent="0.35">
      <c r="A77" t="s">
        <v>446</v>
      </c>
      <c r="B77" t="s">
        <v>445</v>
      </c>
      <c r="D77" s="2">
        <v>10147.14</v>
      </c>
      <c r="E77" s="2">
        <v>0</v>
      </c>
      <c r="F77" s="2">
        <v>-11754.37</v>
      </c>
      <c r="G77" s="2">
        <v>10147.14</v>
      </c>
    </row>
    <row r="78" spans="1:7" x14ac:dyDescent="0.35">
      <c r="A78" t="s">
        <v>448</v>
      </c>
      <c r="B78" t="s">
        <v>447</v>
      </c>
      <c r="D78" s="2">
        <v>163111.23000000001</v>
      </c>
      <c r="E78" s="2">
        <v>0</v>
      </c>
      <c r="F78" s="2">
        <v>65586.19</v>
      </c>
      <c r="G78" s="2">
        <v>163111.23000000001</v>
      </c>
    </row>
    <row r="79" spans="1:7" x14ac:dyDescent="0.35">
      <c r="A79" t="s">
        <v>131</v>
      </c>
      <c r="D79" s="2">
        <v>4884658.03</v>
      </c>
      <c r="E79" s="2">
        <v>-88832.11</v>
      </c>
      <c r="F79" s="2">
        <v>-3820225.83</v>
      </c>
      <c r="G79" s="2">
        <v>4795825.92</v>
      </c>
    </row>
    <row r="80" spans="1:7" x14ac:dyDescent="0.35">
      <c r="A80" t="s">
        <v>371</v>
      </c>
    </row>
    <row r="81" spans="1:7" x14ac:dyDescent="0.35">
      <c r="A81" t="s">
        <v>543</v>
      </c>
      <c r="B81" t="s">
        <v>542</v>
      </c>
      <c r="D81" s="2">
        <v>79655.27</v>
      </c>
      <c r="E81" s="2">
        <v>0</v>
      </c>
      <c r="F81" s="2">
        <v>79655.27</v>
      </c>
      <c r="G81" s="2">
        <v>79655.27</v>
      </c>
    </row>
    <row r="82" spans="1:7" x14ac:dyDescent="0.35">
      <c r="A82" t="s">
        <v>372</v>
      </c>
      <c r="B82" t="s">
        <v>363</v>
      </c>
      <c r="D82" s="2">
        <v>9489055.6999999993</v>
      </c>
      <c r="E82" s="2">
        <v>0</v>
      </c>
      <c r="F82" s="2">
        <v>2632447.42</v>
      </c>
      <c r="G82" s="2">
        <v>9489055.6999999993</v>
      </c>
    </row>
    <row r="83" spans="1:7" x14ac:dyDescent="0.35">
      <c r="A83" t="s">
        <v>545</v>
      </c>
      <c r="B83" t="s">
        <v>544</v>
      </c>
      <c r="D83" s="2">
        <v>186</v>
      </c>
      <c r="E83" s="2">
        <v>0</v>
      </c>
      <c r="F83" s="2">
        <v>186</v>
      </c>
      <c r="G83" s="2">
        <v>186</v>
      </c>
    </row>
    <row r="84" spans="1:7" x14ac:dyDescent="0.35">
      <c r="A84" t="s">
        <v>547</v>
      </c>
      <c r="B84" t="s">
        <v>546</v>
      </c>
      <c r="D84" s="2">
        <v>297900.38</v>
      </c>
      <c r="E84" s="2">
        <v>0</v>
      </c>
      <c r="F84" s="2">
        <v>297900.38</v>
      </c>
      <c r="G84" s="2">
        <v>297900.38</v>
      </c>
    </row>
    <row r="85" spans="1:7" x14ac:dyDescent="0.35">
      <c r="A85" t="s">
        <v>373</v>
      </c>
      <c r="D85" s="2">
        <v>9866797.3499999996</v>
      </c>
      <c r="E85" s="2">
        <v>0</v>
      </c>
      <c r="F85" s="2">
        <v>3010189.07</v>
      </c>
      <c r="G85" s="2">
        <v>9866797.3499999996</v>
      </c>
    </row>
    <row r="86" spans="1:7" x14ac:dyDescent="0.35">
      <c r="A86" t="s">
        <v>132</v>
      </c>
    </row>
    <row r="87" spans="1:7" x14ac:dyDescent="0.35">
      <c r="A87" t="s">
        <v>138</v>
      </c>
      <c r="B87" t="s">
        <v>137</v>
      </c>
      <c r="D87" s="2">
        <v>89591.039999999994</v>
      </c>
      <c r="E87" s="2">
        <v>0</v>
      </c>
      <c r="F87" s="2">
        <v>0</v>
      </c>
      <c r="G87" s="2">
        <v>89591.039999999994</v>
      </c>
    </row>
    <row r="88" spans="1:7" x14ac:dyDescent="0.35">
      <c r="A88" t="s">
        <v>140</v>
      </c>
      <c r="B88" t="s">
        <v>139</v>
      </c>
      <c r="D88" s="2">
        <v>1145518.19</v>
      </c>
      <c r="E88" s="2">
        <v>0</v>
      </c>
      <c r="F88" s="2">
        <v>215749.75</v>
      </c>
      <c r="G88" s="2">
        <v>1145518.19</v>
      </c>
    </row>
    <row r="89" spans="1:7" x14ac:dyDescent="0.35">
      <c r="A89" t="s">
        <v>140</v>
      </c>
      <c r="B89" t="s">
        <v>548</v>
      </c>
      <c r="D89" s="2">
        <v>-830591.71</v>
      </c>
      <c r="E89" s="2">
        <v>0</v>
      </c>
      <c r="F89" s="2">
        <v>-830591.71</v>
      </c>
      <c r="G89" s="2">
        <v>-830591.71</v>
      </c>
    </row>
    <row r="90" spans="1:7" x14ac:dyDescent="0.35">
      <c r="A90" t="s">
        <v>141</v>
      </c>
      <c r="D90" s="2">
        <v>404517.52</v>
      </c>
      <c r="E90" s="2">
        <v>0</v>
      </c>
      <c r="F90" s="2">
        <v>-614841.96</v>
      </c>
      <c r="G90" s="2">
        <v>404517.52</v>
      </c>
    </row>
    <row r="91" spans="1:7" x14ac:dyDescent="0.35">
      <c r="A91" t="s">
        <v>142</v>
      </c>
    </row>
    <row r="92" spans="1:7" x14ac:dyDescent="0.35">
      <c r="A92" t="s">
        <v>144</v>
      </c>
      <c r="B92" t="s">
        <v>143</v>
      </c>
      <c r="D92" s="2">
        <v>-0.1</v>
      </c>
      <c r="E92" s="2">
        <v>0</v>
      </c>
      <c r="F92" s="2">
        <v>-6.91</v>
      </c>
      <c r="G92" s="2">
        <v>-0.1</v>
      </c>
    </row>
    <row r="93" spans="1:7" x14ac:dyDescent="0.35">
      <c r="A93" t="s">
        <v>372</v>
      </c>
      <c r="B93" t="s">
        <v>363</v>
      </c>
      <c r="D93" s="2">
        <v>-0.01</v>
      </c>
      <c r="E93" s="2">
        <v>0</v>
      </c>
      <c r="F93" s="2">
        <v>0</v>
      </c>
      <c r="G93" s="2">
        <v>-0.01</v>
      </c>
    </row>
    <row r="94" spans="1:7" x14ac:dyDescent="0.35">
      <c r="A94" t="s">
        <v>21</v>
      </c>
      <c r="B94" t="s">
        <v>20</v>
      </c>
      <c r="D94" s="2">
        <v>0.03</v>
      </c>
      <c r="E94" s="2">
        <v>0</v>
      </c>
      <c r="F94" s="2">
        <v>0</v>
      </c>
      <c r="G94" s="2">
        <v>0.03</v>
      </c>
    </row>
    <row r="95" spans="1:7" x14ac:dyDescent="0.35">
      <c r="A95" t="s">
        <v>25</v>
      </c>
      <c r="B95" t="s">
        <v>24</v>
      </c>
      <c r="D95" s="2">
        <v>0.01</v>
      </c>
      <c r="E95" s="2">
        <v>0</v>
      </c>
      <c r="F95" s="2">
        <v>0</v>
      </c>
      <c r="G95" s="2">
        <v>0.01</v>
      </c>
    </row>
    <row r="96" spans="1:7" x14ac:dyDescent="0.35">
      <c r="A96" t="s">
        <v>29</v>
      </c>
      <c r="B96" t="s">
        <v>28</v>
      </c>
      <c r="D96" s="2">
        <v>-0.03</v>
      </c>
      <c r="E96" s="2">
        <v>0</v>
      </c>
      <c r="F96" s="2">
        <v>0</v>
      </c>
      <c r="G96" s="2">
        <v>-0.03</v>
      </c>
    </row>
    <row r="97" spans="1:7" x14ac:dyDescent="0.35">
      <c r="A97" t="s">
        <v>33</v>
      </c>
      <c r="B97" t="s">
        <v>32</v>
      </c>
      <c r="D97" s="2">
        <v>0.04</v>
      </c>
      <c r="E97" s="2">
        <v>0</v>
      </c>
      <c r="F97" s="2">
        <v>-0.02</v>
      </c>
      <c r="G97" s="2">
        <v>0.04</v>
      </c>
    </row>
    <row r="98" spans="1:7" x14ac:dyDescent="0.35">
      <c r="A98" t="s">
        <v>35</v>
      </c>
      <c r="B98" t="s">
        <v>34</v>
      </c>
      <c r="D98" s="2">
        <v>7.0000000000000007E-2</v>
      </c>
      <c r="E98" s="2">
        <v>0</v>
      </c>
      <c r="F98" s="2">
        <v>0.01</v>
      </c>
      <c r="G98" s="2">
        <v>7.0000000000000007E-2</v>
      </c>
    </row>
    <row r="99" spans="1:7" x14ac:dyDescent="0.35">
      <c r="A99" t="s">
        <v>41</v>
      </c>
      <c r="B99" t="s">
        <v>40</v>
      </c>
      <c r="D99" s="2">
        <v>-0.06</v>
      </c>
      <c r="E99" s="2">
        <v>0</v>
      </c>
      <c r="F99" s="2">
        <v>-0.01</v>
      </c>
      <c r="G99" s="2">
        <v>-0.06</v>
      </c>
    </row>
    <row r="100" spans="1:7" x14ac:dyDescent="0.35">
      <c r="A100" t="s">
        <v>43</v>
      </c>
      <c r="B100" t="s">
        <v>42</v>
      </c>
      <c r="D100" s="2">
        <v>0.02</v>
      </c>
      <c r="E100" s="2">
        <v>0</v>
      </c>
      <c r="F100" s="2">
        <v>0</v>
      </c>
      <c r="G100" s="2">
        <v>0.02</v>
      </c>
    </row>
    <row r="101" spans="1:7" x14ac:dyDescent="0.35">
      <c r="A101" t="s">
        <v>45</v>
      </c>
      <c r="B101" t="s">
        <v>44</v>
      </c>
      <c r="D101" s="2">
        <v>0.02</v>
      </c>
      <c r="E101" s="2">
        <v>0</v>
      </c>
      <c r="F101" s="2">
        <v>0</v>
      </c>
      <c r="G101" s="2">
        <v>0.02</v>
      </c>
    </row>
    <row r="102" spans="1:7" x14ac:dyDescent="0.35">
      <c r="A102" t="s">
        <v>47</v>
      </c>
      <c r="B102" t="s">
        <v>46</v>
      </c>
      <c r="D102" s="2">
        <v>-0.01</v>
      </c>
      <c r="E102" s="2">
        <v>0</v>
      </c>
      <c r="F102" s="2">
        <v>-0.01</v>
      </c>
      <c r="G102" s="2">
        <v>-0.01</v>
      </c>
    </row>
    <row r="103" spans="1:7" x14ac:dyDescent="0.35">
      <c r="A103" t="s">
        <v>55</v>
      </c>
      <c r="B103" t="s">
        <v>54</v>
      </c>
      <c r="D103" s="2">
        <v>-0.03</v>
      </c>
      <c r="E103" s="2">
        <v>0</v>
      </c>
      <c r="F103" s="2">
        <v>0</v>
      </c>
      <c r="G103" s="2">
        <v>-0.03</v>
      </c>
    </row>
    <row r="104" spans="1:7" x14ac:dyDescent="0.35">
      <c r="A104" t="s">
        <v>59</v>
      </c>
      <c r="B104" t="s">
        <v>58</v>
      </c>
      <c r="D104" s="2">
        <v>-0.04</v>
      </c>
      <c r="E104" s="2">
        <v>0.01</v>
      </c>
      <c r="F104" s="2">
        <v>0</v>
      </c>
      <c r="G104" s="2">
        <v>-0.03</v>
      </c>
    </row>
    <row r="105" spans="1:7" x14ac:dyDescent="0.35">
      <c r="A105" t="s">
        <v>61</v>
      </c>
      <c r="B105" t="s">
        <v>60</v>
      </c>
      <c r="D105" s="2">
        <v>-0.02</v>
      </c>
      <c r="E105" s="2">
        <v>0</v>
      </c>
      <c r="F105" s="2">
        <v>0</v>
      </c>
      <c r="G105" s="2">
        <v>-0.02</v>
      </c>
    </row>
    <row r="106" spans="1:7" x14ac:dyDescent="0.35">
      <c r="A106" t="s">
        <v>63</v>
      </c>
      <c r="B106" t="s">
        <v>62</v>
      </c>
      <c r="D106" s="2">
        <v>0.01</v>
      </c>
      <c r="E106" s="2">
        <v>0</v>
      </c>
      <c r="F106" s="2">
        <v>0</v>
      </c>
      <c r="G106" s="2">
        <v>0.01</v>
      </c>
    </row>
    <row r="107" spans="1:7" x14ac:dyDescent="0.35">
      <c r="A107" t="s">
        <v>65</v>
      </c>
      <c r="B107" t="s">
        <v>64</v>
      </c>
      <c r="D107" s="2">
        <v>-0.02</v>
      </c>
      <c r="E107" s="2">
        <v>0</v>
      </c>
      <c r="F107" s="2">
        <v>0</v>
      </c>
      <c r="G107" s="2">
        <v>-0.02</v>
      </c>
    </row>
    <row r="108" spans="1:7" x14ac:dyDescent="0.35">
      <c r="A108" t="s">
        <v>94</v>
      </c>
      <c r="B108" t="s">
        <v>93</v>
      </c>
      <c r="D108" s="2">
        <v>-0.03</v>
      </c>
      <c r="E108" s="2">
        <v>0</v>
      </c>
      <c r="F108" s="2">
        <v>-0.01</v>
      </c>
      <c r="G108" s="2">
        <v>-0.03</v>
      </c>
    </row>
    <row r="109" spans="1:7" x14ac:dyDescent="0.35">
      <c r="A109" t="s">
        <v>337</v>
      </c>
      <c r="B109" t="s">
        <v>336</v>
      </c>
      <c r="D109" s="2">
        <v>-0.01</v>
      </c>
      <c r="E109" s="2">
        <v>0</v>
      </c>
      <c r="F109" s="2">
        <v>0</v>
      </c>
      <c r="G109" s="2">
        <v>-0.01</v>
      </c>
    </row>
    <row r="110" spans="1:7" x14ac:dyDescent="0.35">
      <c r="A110" t="s">
        <v>339</v>
      </c>
      <c r="B110" t="s">
        <v>338</v>
      </c>
      <c r="D110" s="2">
        <v>-0.01</v>
      </c>
      <c r="E110" s="2">
        <v>0</v>
      </c>
      <c r="F110" s="2">
        <v>0</v>
      </c>
      <c r="G110" s="2">
        <v>-0.01</v>
      </c>
    </row>
    <row r="111" spans="1:7" x14ac:dyDescent="0.35">
      <c r="A111" t="s">
        <v>96</v>
      </c>
      <c r="B111" t="s">
        <v>95</v>
      </c>
      <c r="D111" s="2">
        <v>0.01</v>
      </c>
      <c r="E111" s="2">
        <v>0</v>
      </c>
      <c r="F111" s="2">
        <v>-0.01</v>
      </c>
      <c r="G111" s="2">
        <v>0.01</v>
      </c>
    </row>
    <row r="112" spans="1:7" x14ac:dyDescent="0.35">
      <c r="A112" t="s">
        <v>102</v>
      </c>
      <c r="B112" t="s">
        <v>101</v>
      </c>
      <c r="D112" s="2">
        <v>-0.04</v>
      </c>
      <c r="E112" s="2">
        <v>0</v>
      </c>
      <c r="F112" s="2">
        <v>0</v>
      </c>
      <c r="G112" s="2">
        <v>-0.04</v>
      </c>
    </row>
    <row r="113" spans="1:7" x14ac:dyDescent="0.35">
      <c r="A113" t="s">
        <v>106</v>
      </c>
      <c r="B113" t="s">
        <v>105</v>
      </c>
      <c r="D113" s="2">
        <v>-0.01</v>
      </c>
      <c r="E113" s="2">
        <v>0</v>
      </c>
      <c r="F113" s="2">
        <v>0</v>
      </c>
      <c r="G113" s="2">
        <v>-0.01</v>
      </c>
    </row>
    <row r="114" spans="1:7" x14ac:dyDescent="0.35">
      <c r="A114" t="s">
        <v>108</v>
      </c>
      <c r="B114" t="s">
        <v>107</v>
      </c>
      <c r="D114" s="2">
        <v>0.01</v>
      </c>
      <c r="E114" s="2">
        <v>0</v>
      </c>
      <c r="F114" s="2">
        <v>0</v>
      </c>
      <c r="G114" s="2">
        <v>0.01</v>
      </c>
    </row>
    <row r="115" spans="1:7" x14ac:dyDescent="0.35">
      <c r="A115" t="s">
        <v>148</v>
      </c>
      <c r="B115" t="s">
        <v>147</v>
      </c>
      <c r="D115" s="2">
        <v>-3686.55</v>
      </c>
      <c r="E115" s="2">
        <v>0</v>
      </c>
      <c r="F115" s="2">
        <v>0</v>
      </c>
      <c r="G115" s="2">
        <v>-3686.55</v>
      </c>
    </row>
    <row r="116" spans="1:7" x14ac:dyDescent="0.35">
      <c r="A116" t="s">
        <v>150</v>
      </c>
      <c r="B116" t="s">
        <v>149</v>
      </c>
      <c r="D116" s="2">
        <v>24637393.920000002</v>
      </c>
      <c r="E116" s="2">
        <v>0</v>
      </c>
      <c r="F116" s="2">
        <v>1272512.43</v>
      </c>
      <c r="G116" s="2">
        <v>24637393.920000002</v>
      </c>
    </row>
    <row r="117" spans="1:7" x14ac:dyDescent="0.35">
      <c r="A117" t="s">
        <v>128</v>
      </c>
      <c r="B117" t="s">
        <v>127</v>
      </c>
      <c r="D117" s="2">
        <v>0.02</v>
      </c>
      <c r="E117" s="2">
        <v>0</v>
      </c>
      <c r="F117" s="2">
        <v>0</v>
      </c>
      <c r="G117" s="2">
        <v>0.02</v>
      </c>
    </row>
    <row r="118" spans="1:7" x14ac:dyDescent="0.35">
      <c r="A118" t="s">
        <v>448</v>
      </c>
      <c r="B118" t="s">
        <v>447</v>
      </c>
      <c r="D118" s="2">
        <v>0</v>
      </c>
      <c r="E118" s="2">
        <v>0</v>
      </c>
      <c r="F118" s="2">
        <v>-0.01</v>
      </c>
      <c r="G118" s="2">
        <v>0</v>
      </c>
    </row>
    <row r="119" spans="1:7" x14ac:dyDescent="0.35">
      <c r="A119" t="s">
        <v>151</v>
      </c>
      <c r="D119" s="2">
        <v>24633707.190000001</v>
      </c>
      <c r="E119" s="2">
        <v>0.01</v>
      </c>
      <c r="F119" s="2">
        <v>1272505.46</v>
      </c>
      <c r="G119" s="2">
        <v>24633707.199999999</v>
      </c>
    </row>
    <row r="120" spans="1:7" x14ac:dyDescent="0.35">
      <c r="A120" t="s">
        <v>152</v>
      </c>
    </row>
    <row r="121" spans="1:7" x14ac:dyDescent="0.35">
      <c r="A121" t="s">
        <v>461</v>
      </c>
      <c r="B121" t="s">
        <v>549</v>
      </c>
      <c r="D121" s="2">
        <v>6095154.0499999998</v>
      </c>
      <c r="E121" s="2">
        <v>0</v>
      </c>
      <c r="F121" s="2">
        <v>6095154.0499999998</v>
      </c>
      <c r="G121" s="2">
        <v>6095154.0499999998</v>
      </c>
    </row>
    <row r="122" spans="1:7" x14ac:dyDescent="0.35">
      <c r="A122" t="s">
        <v>461</v>
      </c>
      <c r="B122" t="s">
        <v>500</v>
      </c>
      <c r="D122" s="2">
        <v>0</v>
      </c>
      <c r="E122" s="2">
        <v>0</v>
      </c>
      <c r="F122" s="2">
        <v>-101396.53</v>
      </c>
      <c r="G122" s="2">
        <v>0</v>
      </c>
    </row>
    <row r="123" spans="1:7" x14ac:dyDescent="0.35">
      <c r="A123" t="s">
        <v>461</v>
      </c>
      <c r="B123" t="s">
        <v>501</v>
      </c>
      <c r="D123" s="2">
        <v>0</v>
      </c>
      <c r="E123" s="2">
        <v>0</v>
      </c>
      <c r="F123" s="2">
        <v>-6658465.8300000001</v>
      </c>
      <c r="G123" s="2">
        <v>0</v>
      </c>
    </row>
    <row r="124" spans="1:7" x14ac:dyDescent="0.35">
      <c r="A124" t="s">
        <v>461</v>
      </c>
      <c r="B124" t="s">
        <v>464</v>
      </c>
      <c r="D124" s="2">
        <v>0</v>
      </c>
      <c r="E124" s="2">
        <v>0</v>
      </c>
      <c r="F124" s="2">
        <v>0.05</v>
      </c>
      <c r="G124" s="2">
        <v>0</v>
      </c>
    </row>
    <row r="125" spans="1:7" x14ac:dyDescent="0.35">
      <c r="A125" t="s">
        <v>461</v>
      </c>
      <c r="B125" t="s">
        <v>502</v>
      </c>
      <c r="D125" s="2">
        <v>26155538.309999999</v>
      </c>
      <c r="E125" s="2">
        <v>0</v>
      </c>
      <c r="F125" s="2">
        <v>16815352.210000001</v>
      </c>
      <c r="G125" s="2">
        <v>26155538.309999999</v>
      </c>
    </row>
    <row r="126" spans="1:7" x14ac:dyDescent="0.35">
      <c r="A126" t="s">
        <v>461</v>
      </c>
      <c r="B126" t="s">
        <v>465</v>
      </c>
      <c r="D126" s="2">
        <v>0</v>
      </c>
      <c r="E126" s="2">
        <v>0</v>
      </c>
      <c r="F126" s="2">
        <v>-266482.24</v>
      </c>
      <c r="G126" s="2">
        <v>0</v>
      </c>
    </row>
    <row r="127" spans="1:7" x14ac:dyDescent="0.35">
      <c r="A127" t="s">
        <v>461</v>
      </c>
      <c r="B127" t="s">
        <v>503</v>
      </c>
      <c r="D127" s="2">
        <v>0</v>
      </c>
      <c r="E127" s="2">
        <v>0</v>
      </c>
      <c r="F127" s="2">
        <v>-17206594.239999998</v>
      </c>
      <c r="G127" s="2">
        <v>0</v>
      </c>
    </row>
    <row r="128" spans="1:7" x14ac:dyDescent="0.35">
      <c r="A128" t="s">
        <v>461</v>
      </c>
      <c r="B128" t="s">
        <v>467</v>
      </c>
      <c r="D128" s="2">
        <v>0</v>
      </c>
      <c r="E128" s="2">
        <v>0</v>
      </c>
      <c r="F128" s="2">
        <v>-0.1</v>
      </c>
      <c r="G128" s="2">
        <v>0</v>
      </c>
    </row>
    <row r="129" spans="1:7" x14ac:dyDescent="0.35">
      <c r="A129" t="s">
        <v>461</v>
      </c>
      <c r="B129" t="s">
        <v>504</v>
      </c>
      <c r="D129" s="2">
        <v>19706924.329999998</v>
      </c>
      <c r="E129" s="2">
        <v>0</v>
      </c>
      <c r="F129" s="2">
        <v>16809144.68</v>
      </c>
      <c r="G129" s="2">
        <v>19706924.329999998</v>
      </c>
    </row>
    <row r="130" spans="1:7" x14ac:dyDescent="0.35">
      <c r="A130" t="s">
        <v>461</v>
      </c>
      <c r="B130" t="s">
        <v>505</v>
      </c>
      <c r="D130" s="2">
        <v>0</v>
      </c>
      <c r="E130" s="2">
        <v>0</v>
      </c>
      <c r="F130" s="2">
        <v>-271408.90999999997</v>
      </c>
      <c r="G130" s="2">
        <v>0</v>
      </c>
    </row>
    <row r="131" spans="1:7" x14ac:dyDescent="0.35">
      <c r="A131" t="s">
        <v>461</v>
      </c>
      <c r="B131" t="s">
        <v>506</v>
      </c>
      <c r="D131" s="2">
        <v>0</v>
      </c>
      <c r="E131" s="2">
        <v>0</v>
      </c>
      <c r="F131" s="2">
        <v>-17838557.239999998</v>
      </c>
      <c r="G131" s="2">
        <v>0</v>
      </c>
    </row>
    <row r="132" spans="1:7" x14ac:dyDescent="0.35">
      <c r="A132" t="s">
        <v>461</v>
      </c>
      <c r="B132" t="s">
        <v>470</v>
      </c>
      <c r="D132" s="2">
        <v>0</v>
      </c>
      <c r="E132" s="2">
        <v>0</v>
      </c>
      <c r="F132" s="2">
        <v>0.06</v>
      </c>
      <c r="G132" s="2">
        <v>0</v>
      </c>
    </row>
    <row r="133" spans="1:7" x14ac:dyDescent="0.35">
      <c r="A133" t="s">
        <v>461</v>
      </c>
      <c r="B133" t="s">
        <v>507</v>
      </c>
      <c r="D133" s="2">
        <v>10568198.85</v>
      </c>
      <c r="E133" s="2">
        <v>0</v>
      </c>
      <c r="F133" s="2">
        <v>11753200.279999999</v>
      </c>
      <c r="G133" s="2">
        <v>10568198.85</v>
      </c>
    </row>
    <row r="134" spans="1:7" x14ac:dyDescent="0.35">
      <c r="A134" t="s">
        <v>461</v>
      </c>
      <c r="B134" t="s">
        <v>508</v>
      </c>
      <c r="D134" s="2">
        <v>0</v>
      </c>
      <c r="E134" s="2">
        <v>0</v>
      </c>
      <c r="F134" s="2">
        <v>-188675.05</v>
      </c>
      <c r="G134" s="2">
        <v>0</v>
      </c>
    </row>
    <row r="135" spans="1:7" x14ac:dyDescent="0.35">
      <c r="A135" t="s">
        <v>461</v>
      </c>
      <c r="B135" t="s">
        <v>509</v>
      </c>
      <c r="D135" s="2">
        <v>0</v>
      </c>
      <c r="E135" s="2">
        <v>0</v>
      </c>
      <c r="F135" s="2">
        <v>-11889174.220000001</v>
      </c>
      <c r="G135" s="2">
        <v>0</v>
      </c>
    </row>
    <row r="136" spans="1:7" x14ac:dyDescent="0.35">
      <c r="A136" t="s">
        <v>515</v>
      </c>
      <c r="B136" t="s">
        <v>550</v>
      </c>
      <c r="D136" s="2">
        <v>0</v>
      </c>
      <c r="E136" s="2">
        <v>0</v>
      </c>
      <c r="F136" s="2">
        <v>-693099.61</v>
      </c>
      <c r="G136" s="2">
        <v>0</v>
      </c>
    </row>
    <row r="137" spans="1:7" x14ac:dyDescent="0.35">
      <c r="A137" t="s">
        <v>165</v>
      </c>
      <c r="D137" s="2">
        <v>62525815.539999999</v>
      </c>
      <c r="E137" s="2">
        <v>0</v>
      </c>
      <c r="F137" s="2">
        <v>-3641002.64</v>
      </c>
      <c r="G137" s="2">
        <v>62525815.539999999</v>
      </c>
    </row>
    <row r="138" spans="1:7" x14ac:dyDescent="0.35">
      <c r="A138" t="s">
        <v>166</v>
      </c>
    </row>
    <row r="139" spans="1:7" x14ac:dyDescent="0.35">
      <c r="A139" t="s">
        <v>144</v>
      </c>
      <c r="B139" t="s">
        <v>143</v>
      </c>
      <c r="D139" s="2">
        <v>0.38</v>
      </c>
      <c r="E139" s="2">
        <v>0</v>
      </c>
      <c r="F139" s="2">
        <v>26</v>
      </c>
      <c r="G139" s="2">
        <v>0.38</v>
      </c>
    </row>
    <row r="140" spans="1:7" x14ac:dyDescent="0.35">
      <c r="A140" t="s">
        <v>167</v>
      </c>
      <c r="D140" s="2">
        <v>0.38</v>
      </c>
      <c r="E140" s="2">
        <v>0</v>
      </c>
      <c r="F140" s="2">
        <v>26</v>
      </c>
      <c r="G140" s="2">
        <v>0.38</v>
      </c>
    </row>
    <row r="141" spans="1:7" x14ac:dyDescent="0.35">
      <c r="A141" t="s">
        <v>168</v>
      </c>
    </row>
    <row r="142" spans="1:7" x14ac:dyDescent="0.35">
      <c r="A142" t="s">
        <v>170</v>
      </c>
      <c r="B142" t="s">
        <v>169</v>
      </c>
      <c r="D142" s="2">
        <v>-30144933.84</v>
      </c>
      <c r="E142" s="2">
        <v>0</v>
      </c>
      <c r="F142" s="2">
        <v>1598146.41</v>
      </c>
      <c r="G142" s="2">
        <v>-30144933.84</v>
      </c>
    </row>
    <row r="143" spans="1:7" x14ac:dyDescent="0.35">
      <c r="A143" t="s">
        <v>461</v>
      </c>
      <c r="B143" t="s">
        <v>549</v>
      </c>
      <c r="D143" s="2">
        <v>-17694477.27</v>
      </c>
      <c r="E143" s="2">
        <v>0</v>
      </c>
      <c r="F143" s="2">
        <v>-17694477.27</v>
      </c>
      <c r="G143" s="2">
        <v>-17694477.27</v>
      </c>
    </row>
    <row r="144" spans="1:7" x14ac:dyDescent="0.35">
      <c r="A144" t="s">
        <v>461</v>
      </c>
      <c r="B144" t="s">
        <v>500</v>
      </c>
      <c r="D144" s="2">
        <v>0</v>
      </c>
      <c r="E144" s="2">
        <v>0</v>
      </c>
      <c r="F144" s="2">
        <v>294358.21000000002</v>
      </c>
      <c r="G144" s="2">
        <v>0</v>
      </c>
    </row>
    <row r="145" spans="1:7" x14ac:dyDescent="0.35">
      <c r="A145" t="s">
        <v>461</v>
      </c>
      <c r="B145" t="s">
        <v>501</v>
      </c>
      <c r="D145" s="2">
        <v>0</v>
      </c>
      <c r="E145" s="2">
        <v>0</v>
      </c>
      <c r="F145" s="2">
        <v>19329794.059999999</v>
      </c>
      <c r="G145" s="2">
        <v>0</v>
      </c>
    </row>
    <row r="146" spans="1:7" x14ac:dyDescent="0.35">
      <c r="A146" t="s">
        <v>171</v>
      </c>
      <c r="D146" s="2">
        <v>-47839411.109999999</v>
      </c>
      <c r="E146" s="2">
        <v>0</v>
      </c>
      <c r="F146" s="2">
        <v>3527821.41</v>
      </c>
      <c r="G146" s="2">
        <v>-47839411.109999999</v>
      </c>
    </row>
    <row r="147" spans="1:7" x14ac:dyDescent="0.35">
      <c r="A147" t="s">
        <v>475</v>
      </c>
    </row>
    <row r="148" spans="1:7" x14ac:dyDescent="0.35">
      <c r="A148" t="s">
        <v>461</v>
      </c>
      <c r="B148" t="s">
        <v>549</v>
      </c>
      <c r="D148" s="2">
        <v>17694477.27</v>
      </c>
      <c r="E148" s="2">
        <v>0</v>
      </c>
      <c r="F148" s="2">
        <v>17694477.27</v>
      </c>
      <c r="G148" s="2">
        <v>17694477.27</v>
      </c>
    </row>
    <row r="149" spans="1:7" x14ac:dyDescent="0.35">
      <c r="A149" t="s">
        <v>461</v>
      </c>
      <c r="B149" t="s">
        <v>500</v>
      </c>
      <c r="D149" s="2">
        <v>0</v>
      </c>
      <c r="E149" s="2">
        <v>0</v>
      </c>
      <c r="F149" s="2">
        <v>-294358.21000000002</v>
      </c>
      <c r="G149" s="2">
        <v>0</v>
      </c>
    </row>
    <row r="150" spans="1:7" x14ac:dyDescent="0.35">
      <c r="A150" t="s">
        <v>461</v>
      </c>
      <c r="B150" t="s">
        <v>501</v>
      </c>
      <c r="D150" s="2">
        <v>0</v>
      </c>
      <c r="E150" s="2">
        <v>0</v>
      </c>
      <c r="F150" s="2">
        <v>-19329794.059999999</v>
      </c>
      <c r="G150" s="2">
        <v>0</v>
      </c>
    </row>
    <row r="151" spans="1:7" x14ac:dyDescent="0.35">
      <c r="A151" t="s">
        <v>476</v>
      </c>
      <c r="D151" s="2">
        <v>17694477.27</v>
      </c>
      <c r="E151" s="2">
        <v>0</v>
      </c>
      <c r="F151" s="2">
        <v>-1929675</v>
      </c>
      <c r="G151" s="2">
        <v>17694477.27</v>
      </c>
    </row>
    <row r="152" spans="1:7" x14ac:dyDescent="0.35">
      <c r="A152" t="s">
        <v>172</v>
      </c>
    </row>
    <row r="153" spans="1:7" x14ac:dyDescent="0.35">
      <c r="A153" t="s">
        <v>174</v>
      </c>
      <c r="B153" t="s">
        <v>173</v>
      </c>
      <c r="D153" s="2">
        <v>168.6</v>
      </c>
      <c r="E153" s="2">
        <v>0</v>
      </c>
      <c r="F153" s="2">
        <v>0</v>
      </c>
      <c r="G153" s="2">
        <v>168.6</v>
      </c>
    </row>
    <row r="154" spans="1:7" x14ac:dyDescent="0.35">
      <c r="A154" t="s">
        <v>176</v>
      </c>
      <c r="B154" t="s">
        <v>175</v>
      </c>
      <c r="D154" s="2">
        <v>-31666.83</v>
      </c>
      <c r="E154" s="2">
        <v>0</v>
      </c>
      <c r="F154" s="2">
        <v>0</v>
      </c>
      <c r="G154" s="2">
        <v>-31666.83</v>
      </c>
    </row>
    <row r="155" spans="1:7" x14ac:dyDescent="0.35">
      <c r="A155" t="s">
        <v>178</v>
      </c>
      <c r="B155" t="s">
        <v>177</v>
      </c>
      <c r="D155" s="2">
        <v>8014.98</v>
      </c>
      <c r="E155" s="2">
        <v>0</v>
      </c>
      <c r="F155" s="2">
        <v>0</v>
      </c>
      <c r="G155" s="2">
        <v>8014.98</v>
      </c>
    </row>
    <row r="156" spans="1:7" x14ac:dyDescent="0.35">
      <c r="A156" t="s">
        <v>180</v>
      </c>
      <c r="B156" t="s">
        <v>179</v>
      </c>
      <c r="D156" s="2">
        <v>-111199891.65000001</v>
      </c>
      <c r="E156" s="2">
        <v>0</v>
      </c>
      <c r="F156" s="2">
        <v>3583971.72</v>
      </c>
      <c r="G156" s="2">
        <v>-111199891.65000001</v>
      </c>
    </row>
    <row r="157" spans="1:7" x14ac:dyDescent="0.35">
      <c r="A157" t="s">
        <v>511</v>
      </c>
      <c r="B157" t="s">
        <v>510</v>
      </c>
      <c r="D157" s="2">
        <v>-821746.83</v>
      </c>
      <c r="E157" s="2">
        <v>0</v>
      </c>
      <c r="F157" s="2">
        <v>410873.69</v>
      </c>
      <c r="G157" s="2">
        <v>-821746.83</v>
      </c>
    </row>
    <row r="158" spans="1:7" x14ac:dyDescent="0.35">
      <c r="A158" t="s">
        <v>182</v>
      </c>
      <c r="B158" t="s">
        <v>181</v>
      </c>
      <c r="D158" s="2">
        <v>-322021.95</v>
      </c>
      <c r="E158" s="2">
        <v>0</v>
      </c>
      <c r="F158" s="2">
        <v>0</v>
      </c>
      <c r="G158" s="2">
        <v>-322021.95</v>
      </c>
    </row>
    <row r="159" spans="1:7" x14ac:dyDescent="0.35">
      <c r="A159" t="s">
        <v>184</v>
      </c>
      <c r="B159" t="s">
        <v>183</v>
      </c>
      <c r="D159" s="2">
        <v>-761.04</v>
      </c>
      <c r="E159" s="2">
        <v>0</v>
      </c>
      <c r="F159" s="2">
        <v>328.44</v>
      </c>
      <c r="G159" s="2">
        <v>-761.04</v>
      </c>
    </row>
    <row r="160" spans="1:7" x14ac:dyDescent="0.35">
      <c r="A160" t="s">
        <v>186</v>
      </c>
      <c r="B160" t="s">
        <v>185</v>
      </c>
      <c r="D160" s="2">
        <v>-4026.75</v>
      </c>
      <c r="E160" s="2">
        <v>0</v>
      </c>
      <c r="F160" s="2">
        <v>3622.71</v>
      </c>
      <c r="G160" s="2">
        <v>-4026.75</v>
      </c>
    </row>
    <row r="161" spans="1:7" x14ac:dyDescent="0.35">
      <c r="A161" t="s">
        <v>188</v>
      </c>
      <c r="B161" t="s">
        <v>187</v>
      </c>
      <c r="D161" s="2">
        <v>18792.53</v>
      </c>
      <c r="E161" s="2">
        <v>0</v>
      </c>
      <c r="F161" s="2">
        <v>0</v>
      </c>
      <c r="G161" s="2">
        <v>18792.53</v>
      </c>
    </row>
    <row r="162" spans="1:7" x14ac:dyDescent="0.35">
      <c r="A162" t="s">
        <v>190</v>
      </c>
      <c r="B162" t="s">
        <v>189</v>
      </c>
      <c r="D162" s="2">
        <v>-645970.07999999996</v>
      </c>
      <c r="E162" s="2">
        <v>0</v>
      </c>
      <c r="F162" s="2">
        <v>0</v>
      </c>
      <c r="G162" s="2">
        <v>-645970.07999999996</v>
      </c>
    </row>
    <row r="163" spans="1:7" x14ac:dyDescent="0.35">
      <c r="A163" t="s">
        <v>192</v>
      </c>
      <c r="B163" t="s">
        <v>191</v>
      </c>
      <c r="D163" s="2">
        <v>-2848868.79</v>
      </c>
      <c r="E163" s="2">
        <v>0</v>
      </c>
      <c r="F163" s="2">
        <v>0</v>
      </c>
      <c r="G163" s="2">
        <v>-2848868.79</v>
      </c>
    </row>
    <row r="164" spans="1:7" x14ac:dyDescent="0.35">
      <c r="A164" t="s">
        <v>194</v>
      </c>
      <c r="B164" t="s">
        <v>193</v>
      </c>
      <c r="D164" s="2">
        <v>-15366024.58</v>
      </c>
      <c r="E164" s="2">
        <v>0</v>
      </c>
      <c r="F164" s="2">
        <v>-534391.65</v>
      </c>
      <c r="G164" s="2">
        <v>-15366024.58</v>
      </c>
    </row>
    <row r="165" spans="1:7" x14ac:dyDescent="0.35">
      <c r="A165" t="s">
        <v>552</v>
      </c>
      <c r="B165" t="s">
        <v>551</v>
      </c>
      <c r="D165" s="2">
        <v>0</v>
      </c>
      <c r="E165" s="2">
        <v>0</v>
      </c>
      <c r="F165" s="2">
        <v>-869144.01</v>
      </c>
      <c r="G165" s="2">
        <v>0</v>
      </c>
    </row>
    <row r="166" spans="1:7" x14ac:dyDescent="0.35">
      <c r="A166" t="s">
        <v>419</v>
      </c>
      <c r="B166" t="s">
        <v>418</v>
      </c>
      <c r="D166" s="2">
        <v>-2103260.46</v>
      </c>
      <c r="E166" s="2">
        <v>0</v>
      </c>
      <c r="F166" s="2">
        <v>210325.92</v>
      </c>
      <c r="G166" s="2">
        <v>-2103260.46</v>
      </c>
    </row>
    <row r="167" spans="1:7" x14ac:dyDescent="0.35">
      <c r="A167" t="s">
        <v>196</v>
      </c>
      <c r="B167" t="s">
        <v>195</v>
      </c>
      <c r="D167" s="2">
        <v>-32087629.050000001</v>
      </c>
      <c r="E167" s="2">
        <v>0</v>
      </c>
      <c r="F167" s="2">
        <v>-86856</v>
      </c>
      <c r="G167" s="2">
        <v>-32087629.050000001</v>
      </c>
    </row>
    <row r="168" spans="1:7" x14ac:dyDescent="0.35">
      <c r="A168" t="s">
        <v>198</v>
      </c>
      <c r="B168" t="s">
        <v>197</v>
      </c>
      <c r="D168" s="2">
        <v>12423701.550000001</v>
      </c>
      <c r="E168" s="2">
        <v>0</v>
      </c>
      <c r="F168" s="2">
        <v>1059488.6200000001</v>
      </c>
      <c r="G168" s="2">
        <v>12423701.550000001</v>
      </c>
    </row>
    <row r="169" spans="1:7" x14ac:dyDescent="0.35">
      <c r="A169" t="s">
        <v>200</v>
      </c>
      <c r="B169" t="s">
        <v>199</v>
      </c>
      <c r="D169" s="2">
        <v>805022.29</v>
      </c>
      <c r="E169" s="2">
        <v>0</v>
      </c>
      <c r="F169" s="2">
        <v>0</v>
      </c>
      <c r="G169" s="2">
        <v>805022.29</v>
      </c>
    </row>
    <row r="170" spans="1:7" x14ac:dyDescent="0.35">
      <c r="A170" t="s">
        <v>202</v>
      </c>
      <c r="B170" t="s">
        <v>201</v>
      </c>
      <c r="D170" s="2">
        <v>-6151288.9900000002</v>
      </c>
      <c r="E170" s="2">
        <v>0</v>
      </c>
      <c r="F170" s="2">
        <v>-230773.04</v>
      </c>
      <c r="G170" s="2">
        <v>-6151288.9900000002</v>
      </c>
    </row>
    <row r="171" spans="1:7" x14ac:dyDescent="0.35">
      <c r="A171" t="s">
        <v>204</v>
      </c>
      <c r="B171" t="s">
        <v>203</v>
      </c>
      <c r="D171" s="2">
        <v>3073031.56</v>
      </c>
      <c r="E171" s="2">
        <v>0</v>
      </c>
      <c r="F171" s="2">
        <v>173098.13</v>
      </c>
      <c r="G171" s="2">
        <v>3073031.56</v>
      </c>
    </row>
    <row r="172" spans="1:7" x14ac:dyDescent="0.35">
      <c r="A172" t="s">
        <v>206</v>
      </c>
      <c r="B172" t="s">
        <v>205</v>
      </c>
      <c r="D172" s="2">
        <v>-357446</v>
      </c>
      <c r="E172" s="2">
        <v>0</v>
      </c>
      <c r="F172" s="2">
        <v>0</v>
      </c>
      <c r="G172" s="2">
        <v>-357446</v>
      </c>
    </row>
    <row r="173" spans="1:7" x14ac:dyDescent="0.35">
      <c r="A173" t="s">
        <v>208</v>
      </c>
      <c r="B173" t="s">
        <v>207</v>
      </c>
      <c r="D173" s="2">
        <v>304201.63</v>
      </c>
      <c r="E173" s="2">
        <v>0</v>
      </c>
      <c r="F173" s="2">
        <v>4468</v>
      </c>
      <c r="G173" s="2">
        <v>304201.63</v>
      </c>
    </row>
    <row r="174" spans="1:7" x14ac:dyDescent="0.35">
      <c r="A174" t="s">
        <v>210</v>
      </c>
      <c r="B174" t="s">
        <v>209</v>
      </c>
      <c r="D174" s="2">
        <v>-6575434.7999999998</v>
      </c>
      <c r="E174" s="2">
        <v>0</v>
      </c>
      <c r="F174" s="2">
        <v>0</v>
      </c>
      <c r="G174" s="2">
        <v>-6575434.7999999998</v>
      </c>
    </row>
    <row r="175" spans="1:7" x14ac:dyDescent="0.35">
      <c r="A175" t="s">
        <v>212</v>
      </c>
      <c r="B175" t="s">
        <v>211</v>
      </c>
      <c r="D175" s="2">
        <v>6575434.54</v>
      </c>
      <c r="E175" s="2">
        <v>0</v>
      </c>
      <c r="F175" s="2">
        <v>0</v>
      </c>
      <c r="G175" s="2">
        <v>6575434.54</v>
      </c>
    </row>
    <row r="176" spans="1:7" x14ac:dyDescent="0.35">
      <c r="A176" t="s">
        <v>214</v>
      </c>
      <c r="B176" t="s">
        <v>213</v>
      </c>
      <c r="D176" s="2">
        <v>-1156350</v>
      </c>
      <c r="E176" s="2">
        <v>0</v>
      </c>
      <c r="F176" s="2">
        <v>0</v>
      </c>
      <c r="G176" s="2">
        <v>-1156350</v>
      </c>
    </row>
    <row r="177" spans="1:7" x14ac:dyDescent="0.35">
      <c r="A177" t="s">
        <v>216</v>
      </c>
      <c r="B177" t="s">
        <v>215</v>
      </c>
      <c r="D177" s="2">
        <v>1156350.1299999999</v>
      </c>
      <c r="E177" s="2">
        <v>0</v>
      </c>
      <c r="F177" s="2">
        <v>0</v>
      </c>
      <c r="G177" s="2">
        <v>1156350.1299999999</v>
      </c>
    </row>
    <row r="178" spans="1:7" x14ac:dyDescent="0.35">
      <c r="A178" t="s">
        <v>218</v>
      </c>
      <c r="B178" t="s">
        <v>217</v>
      </c>
      <c r="D178" s="2">
        <v>-155054.39999999999</v>
      </c>
      <c r="E178" s="2">
        <v>0</v>
      </c>
      <c r="F178" s="2">
        <v>0</v>
      </c>
      <c r="G178" s="2">
        <v>-155054.39999999999</v>
      </c>
    </row>
    <row r="179" spans="1:7" x14ac:dyDescent="0.35">
      <c r="A179" t="s">
        <v>220</v>
      </c>
      <c r="B179" t="s">
        <v>219</v>
      </c>
      <c r="D179" s="2">
        <v>155054.49</v>
      </c>
      <c r="E179" s="2">
        <v>0</v>
      </c>
      <c r="F179" s="2">
        <v>0</v>
      </c>
      <c r="G179" s="2">
        <v>155054.49</v>
      </c>
    </row>
    <row r="180" spans="1:7" x14ac:dyDescent="0.35">
      <c r="A180" t="s">
        <v>222</v>
      </c>
      <c r="B180" t="s">
        <v>221</v>
      </c>
      <c r="D180" s="2">
        <v>28.36</v>
      </c>
      <c r="E180" s="2">
        <v>0</v>
      </c>
      <c r="F180" s="2">
        <v>0</v>
      </c>
      <c r="G180" s="2">
        <v>28.36</v>
      </c>
    </row>
    <row r="181" spans="1:7" x14ac:dyDescent="0.35">
      <c r="A181" t="s">
        <v>224</v>
      </c>
      <c r="B181" t="s">
        <v>223</v>
      </c>
      <c r="D181" s="2">
        <v>-73518.600000000006</v>
      </c>
      <c r="E181" s="2">
        <v>0</v>
      </c>
      <c r="F181" s="2">
        <v>0</v>
      </c>
      <c r="G181" s="2">
        <v>-73518.600000000006</v>
      </c>
    </row>
    <row r="182" spans="1:7" x14ac:dyDescent="0.35">
      <c r="A182" t="s">
        <v>226</v>
      </c>
      <c r="B182" t="s">
        <v>225</v>
      </c>
      <c r="D182" s="2">
        <v>73518.7</v>
      </c>
      <c r="E182" s="2">
        <v>0</v>
      </c>
      <c r="F182" s="2">
        <v>0</v>
      </c>
      <c r="G182" s="2">
        <v>73518.7</v>
      </c>
    </row>
    <row r="183" spans="1:7" x14ac:dyDescent="0.35">
      <c r="A183" t="s">
        <v>228</v>
      </c>
      <c r="B183" t="s">
        <v>227</v>
      </c>
      <c r="D183" s="2">
        <v>-12227928.51</v>
      </c>
      <c r="E183" s="2">
        <v>0</v>
      </c>
      <c r="F183" s="2">
        <v>295.68</v>
      </c>
      <c r="G183" s="2">
        <v>-12227928.51</v>
      </c>
    </row>
    <row r="184" spans="1:7" x14ac:dyDescent="0.35">
      <c r="A184" t="s">
        <v>230</v>
      </c>
      <c r="B184" t="s">
        <v>229</v>
      </c>
      <c r="D184" s="2">
        <v>10188153.85</v>
      </c>
      <c r="E184" s="2">
        <v>0</v>
      </c>
      <c r="F184" s="2">
        <v>205481.88</v>
      </c>
      <c r="G184" s="2">
        <v>10188153.85</v>
      </c>
    </row>
    <row r="185" spans="1:7" x14ac:dyDescent="0.35">
      <c r="A185" t="s">
        <v>232</v>
      </c>
      <c r="B185" t="s">
        <v>231</v>
      </c>
      <c r="D185" s="2">
        <v>-39117499.670000002</v>
      </c>
      <c r="E185" s="2">
        <v>0</v>
      </c>
      <c r="F185" s="2">
        <v>-8356411.1399999997</v>
      </c>
      <c r="G185" s="2">
        <v>-39117499.670000002</v>
      </c>
    </row>
    <row r="186" spans="1:7" x14ac:dyDescent="0.35">
      <c r="A186" t="s">
        <v>234</v>
      </c>
      <c r="B186" t="s">
        <v>233</v>
      </c>
      <c r="D186" s="2">
        <v>-39104749.32</v>
      </c>
      <c r="E186" s="2">
        <v>0</v>
      </c>
      <c r="F186" s="2">
        <v>0</v>
      </c>
      <c r="G186" s="2">
        <v>-39104749.32</v>
      </c>
    </row>
    <row r="187" spans="1:7" x14ac:dyDescent="0.35">
      <c r="A187" t="s">
        <v>450</v>
      </c>
      <c r="B187" t="s">
        <v>449</v>
      </c>
      <c r="D187" s="2">
        <v>-509941.93</v>
      </c>
      <c r="E187" s="2">
        <v>0</v>
      </c>
      <c r="F187" s="2">
        <v>0</v>
      </c>
      <c r="G187" s="2">
        <v>-509941.93</v>
      </c>
    </row>
    <row r="188" spans="1:7" x14ac:dyDescent="0.35">
      <c r="A188" t="s">
        <v>236</v>
      </c>
      <c r="B188" t="s">
        <v>235</v>
      </c>
      <c r="D188" s="2">
        <v>-919118.97</v>
      </c>
      <c r="E188" s="2">
        <v>0</v>
      </c>
      <c r="F188" s="2">
        <v>-253872.78</v>
      </c>
      <c r="G188" s="2">
        <v>-919118.97</v>
      </c>
    </row>
    <row r="189" spans="1:7" x14ac:dyDescent="0.35">
      <c r="A189" t="s">
        <v>238</v>
      </c>
      <c r="B189" t="s">
        <v>237</v>
      </c>
      <c r="D189" s="2">
        <v>182914.25</v>
      </c>
      <c r="E189" s="2">
        <v>0</v>
      </c>
      <c r="F189" s="2">
        <v>22176.6</v>
      </c>
      <c r="G189" s="2">
        <v>182914.25</v>
      </c>
    </row>
    <row r="190" spans="1:7" x14ac:dyDescent="0.35">
      <c r="A190" t="s">
        <v>513</v>
      </c>
      <c r="B190" t="s">
        <v>512</v>
      </c>
      <c r="D190" s="2">
        <v>0</v>
      </c>
      <c r="E190" s="2">
        <v>0</v>
      </c>
      <c r="F190" s="2">
        <v>2133327.0699999998</v>
      </c>
      <c r="G190" s="2">
        <v>0</v>
      </c>
    </row>
    <row r="191" spans="1:7" x14ac:dyDescent="0.35">
      <c r="A191" t="s">
        <v>499</v>
      </c>
      <c r="B191" t="s">
        <v>498</v>
      </c>
      <c r="D191" s="2">
        <v>-2341602.3199999998</v>
      </c>
      <c r="E191" s="2">
        <v>0</v>
      </c>
      <c r="F191" s="2">
        <v>-2341602.3199999998</v>
      </c>
      <c r="G191" s="2">
        <v>-2341602.3199999998</v>
      </c>
    </row>
    <row r="192" spans="1:7" x14ac:dyDescent="0.35">
      <c r="A192" t="s">
        <v>379</v>
      </c>
      <c r="B192" t="s">
        <v>378</v>
      </c>
      <c r="D192" s="2">
        <v>-2280899.04</v>
      </c>
      <c r="E192" s="2">
        <v>0</v>
      </c>
      <c r="F192" s="2">
        <v>38893.68</v>
      </c>
      <c r="G192" s="2">
        <v>-2280899.04</v>
      </c>
    </row>
    <row r="193" spans="1:7" x14ac:dyDescent="0.35">
      <c r="A193" t="s">
        <v>461</v>
      </c>
      <c r="B193" t="s">
        <v>464</v>
      </c>
      <c r="D193" s="2">
        <v>0</v>
      </c>
      <c r="E193" s="2">
        <v>0</v>
      </c>
      <c r="F193" s="2">
        <v>-0.2</v>
      </c>
      <c r="G193" s="2">
        <v>0</v>
      </c>
    </row>
    <row r="194" spans="1:7" x14ac:dyDescent="0.35">
      <c r="A194" t="s">
        <v>461</v>
      </c>
      <c r="B194" t="s">
        <v>502</v>
      </c>
      <c r="D194" s="2">
        <v>-75930579.299999997</v>
      </c>
      <c r="E194" s="2">
        <v>0</v>
      </c>
      <c r="F194" s="2">
        <v>-48815643.520000003</v>
      </c>
      <c r="G194" s="2">
        <v>-75930579.299999997</v>
      </c>
    </row>
    <row r="195" spans="1:7" x14ac:dyDescent="0.35">
      <c r="A195" t="s">
        <v>461</v>
      </c>
      <c r="B195" t="s">
        <v>465</v>
      </c>
      <c r="D195" s="2">
        <v>0</v>
      </c>
      <c r="E195" s="2">
        <v>0</v>
      </c>
      <c r="F195" s="2">
        <v>773608.65</v>
      </c>
      <c r="G195" s="2">
        <v>0</v>
      </c>
    </row>
    <row r="196" spans="1:7" x14ac:dyDescent="0.35">
      <c r="A196" t="s">
        <v>461</v>
      </c>
      <c r="B196" t="s">
        <v>503</v>
      </c>
      <c r="D196" s="2">
        <v>0</v>
      </c>
      <c r="E196" s="2">
        <v>0</v>
      </c>
      <c r="F196" s="2">
        <v>49951434.869999997</v>
      </c>
      <c r="G196" s="2">
        <v>0</v>
      </c>
    </row>
    <row r="197" spans="1:7" x14ac:dyDescent="0.35">
      <c r="A197" t="s">
        <v>461</v>
      </c>
      <c r="B197" t="s">
        <v>467</v>
      </c>
      <c r="D197" s="2">
        <v>0</v>
      </c>
      <c r="E197" s="2">
        <v>0</v>
      </c>
      <c r="F197" s="2">
        <v>0.39</v>
      </c>
      <c r="G197" s="2">
        <v>0</v>
      </c>
    </row>
    <row r="198" spans="1:7" x14ac:dyDescent="0.35">
      <c r="A198" t="s">
        <v>461</v>
      </c>
      <c r="B198" t="s">
        <v>504</v>
      </c>
      <c r="D198" s="2">
        <v>-57209993.710000001</v>
      </c>
      <c r="E198" s="2">
        <v>0</v>
      </c>
      <c r="F198" s="2">
        <v>-48797622.880000003</v>
      </c>
      <c r="G198" s="2">
        <v>-57209993.710000001</v>
      </c>
    </row>
    <row r="199" spans="1:7" x14ac:dyDescent="0.35">
      <c r="A199" t="s">
        <v>461</v>
      </c>
      <c r="B199" t="s">
        <v>505</v>
      </c>
      <c r="D199" s="2">
        <v>0</v>
      </c>
      <c r="E199" s="2">
        <v>0</v>
      </c>
      <c r="F199" s="2">
        <v>787910.94</v>
      </c>
      <c r="G199" s="2">
        <v>0</v>
      </c>
    </row>
    <row r="200" spans="1:7" x14ac:dyDescent="0.35">
      <c r="A200" t="s">
        <v>461</v>
      </c>
      <c r="B200" t="s">
        <v>506</v>
      </c>
      <c r="D200" s="2">
        <v>0</v>
      </c>
      <c r="E200" s="2">
        <v>0</v>
      </c>
      <c r="F200" s="2">
        <v>51786048.939999998</v>
      </c>
      <c r="G200" s="2">
        <v>0</v>
      </c>
    </row>
    <row r="201" spans="1:7" x14ac:dyDescent="0.35">
      <c r="A201" t="s">
        <v>515</v>
      </c>
      <c r="B201" t="s">
        <v>514</v>
      </c>
      <c r="D201" s="2">
        <v>2370099</v>
      </c>
      <c r="E201" s="2">
        <v>0</v>
      </c>
      <c r="F201" s="2">
        <v>0</v>
      </c>
      <c r="G201" s="2">
        <v>2370099</v>
      </c>
    </row>
    <row r="202" spans="1:7" x14ac:dyDescent="0.35">
      <c r="A202" t="s">
        <v>241</v>
      </c>
      <c r="D202" s="2">
        <v>-372208787.11000001</v>
      </c>
      <c r="E202" s="2">
        <v>0</v>
      </c>
      <c r="F202" s="2">
        <v>859038.39</v>
      </c>
      <c r="G202" s="2">
        <v>-372208787.11000001</v>
      </c>
    </row>
    <row r="203" spans="1:7" x14ac:dyDescent="0.35">
      <c r="A203" t="s">
        <v>242</v>
      </c>
    </row>
    <row r="204" spans="1:7" x14ac:dyDescent="0.35">
      <c r="A204" t="s">
        <v>244</v>
      </c>
      <c r="B204" t="s">
        <v>243</v>
      </c>
      <c r="D204" s="2">
        <v>-17242464.48</v>
      </c>
      <c r="E204" s="2">
        <v>0</v>
      </c>
      <c r="F204" s="2">
        <v>0</v>
      </c>
      <c r="G204" s="2">
        <v>-17242464.48</v>
      </c>
    </row>
    <row r="205" spans="1:7" x14ac:dyDescent="0.35">
      <c r="A205" t="s">
        <v>180</v>
      </c>
      <c r="B205" t="s">
        <v>179</v>
      </c>
      <c r="D205" s="2">
        <v>-0.01</v>
      </c>
      <c r="E205" s="2">
        <v>0</v>
      </c>
      <c r="F205" s="2">
        <v>-0.02</v>
      </c>
      <c r="G205" s="2">
        <v>-0.01</v>
      </c>
    </row>
    <row r="206" spans="1:7" x14ac:dyDescent="0.35">
      <c r="A206" t="s">
        <v>511</v>
      </c>
      <c r="B206" t="s">
        <v>510</v>
      </c>
      <c r="D206" s="2">
        <v>0.01</v>
      </c>
      <c r="E206" s="2">
        <v>0</v>
      </c>
      <c r="F206" s="2">
        <v>0.01</v>
      </c>
      <c r="G206" s="2">
        <v>0.01</v>
      </c>
    </row>
    <row r="207" spans="1:7" x14ac:dyDescent="0.35">
      <c r="A207" t="s">
        <v>246</v>
      </c>
      <c r="B207" t="s">
        <v>245</v>
      </c>
      <c r="D207" s="2">
        <v>40022024.229999997</v>
      </c>
      <c r="E207" s="2">
        <v>0</v>
      </c>
      <c r="F207" s="2">
        <v>2792306.26</v>
      </c>
      <c r="G207" s="2">
        <v>40022024.229999997</v>
      </c>
    </row>
    <row r="208" spans="1:7" x14ac:dyDescent="0.35">
      <c r="A208" t="s">
        <v>198</v>
      </c>
      <c r="B208" t="s">
        <v>197</v>
      </c>
      <c r="D208" s="2">
        <v>-12423701.550000001</v>
      </c>
      <c r="E208" s="2">
        <v>0</v>
      </c>
      <c r="F208" s="2">
        <v>-1059488.6200000001</v>
      </c>
      <c r="G208" s="2">
        <v>-12423701.550000001</v>
      </c>
    </row>
    <row r="209" spans="1:7" x14ac:dyDescent="0.35">
      <c r="A209" t="s">
        <v>248</v>
      </c>
      <c r="B209" t="s">
        <v>247</v>
      </c>
      <c r="D209" s="2">
        <v>-3936417.69</v>
      </c>
      <c r="E209" s="2">
        <v>0</v>
      </c>
      <c r="F209" s="2">
        <v>-245665.64</v>
      </c>
      <c r="G209" s="2">
        <v>-3936417.69</v>
      </c>
    </row>
    <row r="210" spans="1:7" x14ac:dyDescent="0.35">
      <c r="A210" t="s">
        <v>250</v>
      </c>
      <c r="B210" t="s">
        <v>249</v>
      </c>
      <c r="D210" s="2">
        <v>43905.96</v>
      </c>
      <c r="E210" s="2">
        <v>0</v>
      </c>
      <c r="F210" s="2">
        <v>8109.36</v>
      </c>
      <c r="G210" s="2">
        <v>43905.96</v>
      </c>
    </row>
    <row r="211" spans="1:7" x14ac:dyDescent="0.35">
      <c r="A211" t="s">
        <v>202</v>
      </c>
      <c r="B211" t="s">
        <v>201</v>
      </c>
      <c r="D211" s="2">
        <v>0.06</v>
      </c>
      <c r="E211" s="2">
        <v>0</v>
      </c>
      <c r="F211" s="2">
        <v>0</v>
      </c>
      <c r="G211" s="2">
        <v>0.06</v>
      </c>
    </row>
    <row r="212" spans="1:7" x14ac:dyDescent="0.35">
      <c r="A212" t="s">
        <v>204</v>
      </c>
      <c r="B212" t="s">
        <v>203</v>
      </c>
      <c r="D212" s="2">
        <v>-3073031.56</v>
      </c>
      <c r="E212" s="2">
        <v>0</v>
      </c>
      <c r="F212" s="2">
        <v>-173098.13</v>
      </c>
      <c r="G212" s="2">
        <v>-3073031.56</v>
      </c>
    </row>
    <row r="213" spans="1:7" x14ac:dyDescent="0.35">
      <c r="A213" t="s">
        <v>206</v>
      </c>
      <c r="B213" t="s">
        <v>205</v>
      </c>
      <c r="D213" s="2">
        <v>212417</v>
      </c>
      <c r="E213" s="2">
        <v>0</v>
      </c>
      <c r="F213" s="2">
        <v>0</v>
      </c>
      <c r="G213" s="2">
        <v>212417</v>
      </c>
    </row>
    <row r="214" spans="1:7" x14ac:dyDescent="0.35">
      <c r="A214" t="s">
        <v>208</v>
      </c>
      <c r="B214" t="s">
        <v>207</v>
      </c>
      <c r="D214" s="2">
        <v>-304201.63</v>
      </c>
      <c r="E214" s="2">
        <v>0</v>
      </c>
      <c r="F214" s="2">
        <v>-4468</v>
      </c>
      <c r="G214" s="2">
        <v>-304201.63</v>
      </c>
    </row>
    <row r="215" spans="1:7" x14ac:dyDescent="0.35">
      <c r="A215" t="s">
        <v>212</v>
      </c>
      <c r="B215" t="s">
        <v>211</v>
      </c>
      <c r="D215" s="2">
        <v>-6575434.54</v>
      </c>
      <c r="E215" s="2">
        <v>0</v>
      </c>
      <c r="F215" s="2">
        <v>0</v>
      </c>
      <c r="G215" s="2">
        <v>-6575434.54</v>
      </c>
    </row>
    <row r="216" spans="1:7" x14ac:dyDescent="0.35">
      <c r="A216" t="s">
        <v>216</v>
      </c>
      <c r="B216" t="s">
        <v>215</v>
      </c>
      <c r="D216" s="2">
        <v>-1156350.1299999999</v>
      </c>
      <c r="E216" s="2">
        <v>0</v>
      </c>
      <c r="F216" s="2">
        <v>0</v>
      </c>
      <c r="G216" s="2">
        <v>-1156350.1299999999</v>
      </c>
    </row>
    <row r="217" spans="1:7" x14ac:dyDescent="0.35">
      <c r="A217" t="s">
        <v>220</v>
      </c>
      <c r="B217" t="s">
        <v>219</v>
      </c>
      <c r="D217" s="2">
        <v>-155054.49</v>
      </c>
      <c r="E217" s="2">
        <v>0</v>
      </c>
      <c r="F217" s="2">
        <v>0</v>
      </c>
      <c r="G217" s="2">
        <v>-155054.49</v>
      </c>
    </row>
    <row r="218" spans="1:7" x14ac:dyDescent="0.35">
      <c r="A218" t="s">
        <v>222</v>
      </c>
      <c r="B218" t="s">
        <v>221</v>
      </c>
      <c r="D218" s="2">
        <v>-0.01</v>
      </c>
      <c r="E218" s="2">
        <v>0</v>
      </c>
      <c r="F218" s="2">
        <v>0</v>
      </c>
      <c r="G218" s="2">
        <v>-0.01</v>
      </c>
    </row>
    <row r="219" spans="1:7" x14ac:dyDescent="0.35">
      <c r="A219" t="s">
        <v>226</v>
      </c>
      <c r="B219" t="s">
        <v>225</v>
      </c>
      <c r="D219" s="2">
        <v>-73518.7</v>
      </c>
      <c r="E219" s="2">
        <v>0</v>
      </c>
      <c r="F219" s="2">
        <v>0</v>
      </c>
      <c r="G219" s="2">
        <v>-73518.7</v>
      </c>
    </row>
    <row r="220" spans="1:7" x14ac:dyDescent="0.35">
      <c r="A220" t="s">
        <v>15</v>
      </c>
      <c r="B220" t="s">
        <v>14</v>
      </c>
      <c r="D220" s="2">
        <v>-0.02</v>
      </c>
      <c r="E220" s="2">
        <v>0</v>
      </c>
      <c r="F220" s="2">
        <v>0</v>
      </c>
      <c r="G220" s="2">
        <v>-0.02</v>
      </c>
    </row>
    <row r="221" spans="1:7" x14ac:dyDescent="0.35">
      <c r="A221" t="s">
        <v>17</v>
      </c>
      <c r="B221" t="s">
        <v>16</v>
      </c>
      <c r="D221" s="2">
        <v>3938269.48</v>
      </c>
      <c r="E221" s="2">
        <v>0</v>
      </c>
      <c r="F221" s="2">
        <v>298994.38</v>
      </c>
      <c r="G221" s="2">
        <v>3938269.48</v>
      </c>
    </row>
    <row r="222" spans="1:7" x14ac:dyDescent="0.35">
      <c r="A222" t="s">
        <v>19</v>
      </c>
      <c r="B222" t="s">
        <v>18</v>
      </c>
      <c r="D222" s="2">
        <v>-0.01</v>
      </c>
      <c r="E222" s="2">
        <v>0</v>
      </c>
      <c r="F222" s="2">
        <v>0</v>
      </c>
      <c r="G222" s="2">
        <v>-0.01</v>
      </c>
    </row>
    <row r="223" spans="1:7" x14ac:dyDescent="0.35">
      <c r="A223" t="s">
        <v>230</v>
      </c>
      <c r="B223" t="s">
        <v>229</v>
      </c>
      <c r="D223" s="2">
        <v>-10188153.85</v>
      </c>
      <c r="E223" s="2">
        <v>0</v>
      </c>
      <c r="F223" s="2">
        <v>-205481.88</v>
      </c>
      <c r="G223" s="2">
        <v>-10188153.85</v>
      </c>
    </row>
    <row r="224" spans="1:7" x14ac:dyDescent="0.35">
      <c r="A224" t="s">
        <v>238</v>
      </c>
      <c r="B224" t="s">
        <v>237</v>
      </c>
      <c r="D224" s="2">
        <v>-182914.25</v>
      </c>
      <c r="E224" s="2">
        <v>0</v>
      </c>
      <c r="F224" s="2">
        <v>-22176.6</v>
      </c>
      <c r="G224" s="2">
        <v>-182914.25</v>
      </c>
    </row>
    <row r="225" spans="1:7" x14ac:dyDescent="0.35">
      <c r="A225" t="s">
        <v>252</v>
      </c>
      <c r="B225" t="s">
        <v>251</v>
      </c>
      <c r="D225" s="2">
        <v>0.21</v>
      </c>
      <c r="E225" s="2">
        <v>0</v>
      </c>
      <c r="F225" s="2">
        <v>0</v>
      </c>
      <c r="G225" s="2">
        <v>0.21</v>
      </c>
    </row>
    <row r="226" spans="1:7" x14ac:dyDescent="0.35">
      <c r="A226" t="s">
        <v>254</v>
      </c>
      <c r="B226" t="s">
        <v>253</v>
      </c>
      <c r="D226" s="2">
        <v>-20906510.100000001</v>
      </c>
      <c r="E226" s="2">
        <v>0</v>
      </c>
      <c r="F226" s="2">
        <v>-1820797.65</v>
      </c>
      <c r="G226" s="2">
        <v>-20906510.100000001</v>
      </c>
    </row>
    <row r="227" spans="1:7" x14ac:dyDescent="0.35">
      <c r="A227" t="s">
        <v>255</v>
      </c>
      <c r="D227" s="2">
        <v>-32001136.07</v>
      </c>
      <c r="E227" s="2">
        <v>0</v>
      </c>
      <c r="F227" s="2">
        <v>-431766.53</v>
      </c>
      <c r="G227" s="2">
        <v>-32001136.07</v>
      </c>
    </row>
    <row r="228" spans="1:7" x14ac:dyDescent="0.35">
      <c r="A228" t="s">
        <v>256</v>
      </c>
    </row>
    <row r="229" spans="1:7" x14ac:dyDescent="0.35">
      <c r="A229" t="s">
        <v>461</v>
      </c>
      <c r="B229" t="s">
        <v>464</v>
      </c>
      <c r="D229" s="2">
        <v>0</v>
      </c>
      <c r="E229" s="2">
        <v>0</v>
      </c>
      <c r="F229" s="2">
        <v>0.2</v>
      </c>
      <c r="G229" s="2">
        <v>0</v>
      </c>
    </row>
    <row r="230" spans="1:7" x14ac:dyDescent="0.35">
      <c r="A230" t="s">
        <v>461</v>
      </c>
      <c r="B230" t="s">
        <v>502</v>
      </c>
      <c r="D230" s="2">
        <v>75930579.299999997</v>
      </c>
      <c r="E230" s="2">
        <v>0</v>
      </c>
      <c r="F230" s="2">
        <v>48815643.520000003</v>
      </c>
      <c r="G230" s="2">
        <v>75930579.299999997</v>
      </c>
    </row>
    <row r="231" spans="1:7" x14ac:dyDescent="0.35">
      <c r="A231" t="s">
        <v>461</v>
      </c>
      <c r="B231" t="s">
        <v>465</v>
      </c>
      <c r="D231" s="2">
        <v>0</v>
      </c>
      <c r="E231" s="2">
        <v>0</v>
      </c>
      <c r="F231" s="2">
        <v>-773608.65</v>
      </c>
      <c r="G231" s="2">
        <v>0</v>
      </c>
    </row>
    <row r="232" spans="1:7" x14ac:dyDescent="0.35">
      <c r="A232" t="s">
        <v>461</v>
      </c>
      <c r="B232" t="s">
        <v>503</v>
      </c>
      <c r="D232" s="2">
        <v>0</v>
      </c>
      <c r="E232" s="2">
        <v>0</v>
      </c>
      <c r="F232" s="2">
        <v>-49951434.869999997</v>
      </c>
      <c r="G232" s="2">
        <v>0</v>
      </c>
    </row>
    <row r="233" spans="1:7" x14ac:dyDescent="0.35">
      <c r="A233" t="s">
        <v>461</v>
      </c>
      <c r="B233" t="s">
        <v>467</v>
      </c>
      <c r="D233" s="2">
        <v>0</v>
      </c>
      <c r="E233" s="2">
        <v>0</v>
      </c>
      <c r="F233" s="2">
        <v>-0.39</v>
      </c>
      <c r="G233" s="2">
        <v>0</v>
      </c>
    </row>
    <row r="234" spans="1:7" x14ac:dyDescent="0.35">
      <c r="A234" t="s">
        <v>461</v>
      </c>
      <c r="B234" t="s">
        <v>504</v>
      </c>
      <c r="D234" s="2">
        <v>57209993.710000001</v>
      </c>
      <c r="E234" s="2">
        <v>0</v>
      </c>
      <c r="F234" s="2">
        <v>48797622.880000003</v>
      </c>
      <c r="G234" s="2">
        <v>57209993.710000001</v>
      </c>
    </row>
    <row r="235" spans="1:7" x14ac:dyDescent="0.35">
      <c r="A235" t="s">
        <v>461</v>
      </c>
      <c r="B235" t="s">
        <v>505</v>
      </c>
      <c r="D235" s="2">
        <v>0</v>
      </c>
      <c r="E235" s="2">
        <v>0</v>
      </c>
      <c r="F235" s="2">
        <v>-787910.94</v>
      </c>
      <c r="G235" s="2">
        <v>0</v>
      </c>
    </row>
    <row r="236" spans="1:7" x14ac:dyDescent="0.35">
      <c r="A236" t="s">
        <v>461</v>
      </c>
      <c r="B236" t="s">
        <v>506</v>
      </c>
      <c r="D236" s="2">
        <v>0</v>
      </c>
      <c r="E236" s="2">
        <v>0</v>
      </c>
      <c r="F236" s="2">
        <v>-51786048.939999998</v>
      </c>
      <c r="G236" s="2">
        <v>0</v>
      </c>
    </row>
    <row r="237" spans="1:7" x14ac:dyDescent="0.35">
      <c r="A237" t="s">
        <v>257</v>
      </c>
      <c r="D237" s="2">
        <v>133140573.01000001</v>
      </c>
      <c r="E237" s="2">
        <v>0</v>
      </c>
      <c r="F237" s="2">
        <v>-5685737.1900000004</v>
      </c>
      <c r="G237" s="2">
        <v>133140573.01000001</v>
      </c>
    </row>
    <row r="238" spans="1:7" x14ac:dyDescent="0.35">
      <c r="A238" t="s">
        <v>258</v>
      </c>
    </row>
    <row r="239" spans="1:7" x14ac:dyDescent="0.35">
      <c r="A239" t="s">
        <v>543</v>
      </c>
      <c r="B239" t="s">
        <v>542</v>
      </c>
      <c r="D239" s="2">
        <v>-16727.61</v>
      </c>
      <c r="E239" s="2">
        <v>0</v>
      </c>
      <c r="F239" s="2">
        <v>-16727.61</v>
      </c>
      <c r="G239" s="2">
        <v>-16727.61</v>
      </c>
    </row>
    <row r="240" spans="1:7" x14ac:dyDescent="0.35">
      <c r="A240" t="s">
        <v>372</v>
      </c>
      <c r="B240" t="s">
        <v>363</v>
      </c>
      <c r="D240" s="2">
        <v>-1992701.69</v>
      </c>
      <c r="E240" s="2">
        <v>0</v>
      </c>
      <c r="F240" s="2">
        <v>-552813.96</v>
      </c>
      <c r="G240" s="2">
        <v>-1992701.69</v>
      </c>
    </row>
    <row r="241" spans="1:7" x14ac:dyDescent="0.35">
      <c r="A241" t="s">
        <v>545</v>
      </c>
      <c r="B241" t="s">
        <v>544</v>
      </c>
      <c r="D241" s="2">
        <v>-39.06</v>
      </c>
      <c r="E241" s="2">
        <v>0</v>
      </c>
      <c r="F241" s="2">
        <v>-39.06</v>
      </c>
      <c r="G241" s="2">
        <v>-39.06</v>
      </c>
    </row>
    <row r="242" spans="1:7" x14ac:dyDescent="0.35">
      <c r="A242" t="s">
        <v>547</v>
      </c>
      <c r="B242" t="s">
        <v>546</v>
      </c>
      <c r="D242" s="2">
        <v>-62559.08</v>
      </c>
      <c r="E242" s="2">
        <v>0</v>
      </c>
      <c r="F242" s="2">
        <v>-62559.08</v>
      </c>
      <c r="G242" s="2">
        <v>-62559.08</v>
      </c>
    </row>
    <row r="243" spans="1:7" x14ac:dyDescent="0.35">
      <c r="A243" t="s">
        <v>421</v>
      </c>
      <c r="B243" t="s">
        <v>420</v>
      </c>
      <c r="D243" s="2">
        <v>0.91</v>
      </c>
      <c r="E243" s="2">
        <v>0</v>
      </c>
      <c r="F243" s="2">
        <v>0</v>
      </c>
      <c r="G243" s="2">
        <v>0.91</v>
      </c>
    </row>
    <row r="244" spans="1:7" x14ac:dyDescent="0.35">
      <c r="A244" t="s">
        <v>349</v>
      </c>
      <c r="B244" t="s">
        <v>348</v>
      </c>
      <c r="D244" s="2">
        <v>-392254.15</v>
      </c>
      <c r="E244" s="2">
        <v>0</v>
      </c>
      <c r="F244" s="2">
        <v>20557.11</v>
      </c>
      <c r="G244" s="2">
        <v>-392254.15</v>
      </c>
    </row>
    <row r="245" spans="1:7" x14ac:dyDescent="0.35">
      <c r="A245" t="s">
        <v>423</v>
      </c>
      <c r="B245" t="s">
        <v>422</v>
      </c>
      <c r="D245" s="2">
        <v>67642.64</v>
      </c>
      <c r="E245" s="2">
        <v>0</v>
      </c>
      <c r="F245" s="2">
        <v>0</v>
      </c>
      <c r="G245" s="2">
        <v>67642.64</v>
      </c>
    </row>
    <row r="246" spans="1:7" x14ac:dyDescent="0.35">
      <c r="A246" t="s">
        <v>266</v>
      </c>
      <c r="B246" t="s">
        <v>265</v>
      </c>
      <c r="D246" s="2">
        <v>369722.15</v>
      </c>
      <c r="E246" s="2">
        <v>0</v>
      </c>
      <c r="F246" s="2">
        <v>51718.82</v>
      </c>
      <c r="G246" s="2">
        <v>369722.15</v>
      </c>
    </row>
    <row r="247" spans="1:7" x14ac:dyDescent="0.35">
      <c r="A247" t="s">
        <v>268</v>
      </c>
      <c r="B247" t="s">
        <v>267</v>
      </c>
      <c r="D247" s="2">
        <v>-100947.42</v>
      </c>
      <c r="E247" s="2">
        <v>0</v>
      </c>
      <c r="F247" s="2">
        <v>-36125.67</v>
      </c>
      <c r="G247" s="2">
        <v>-100947.42</v>
      </c>
    </row>
    <row r="248" spans="1:7" x14ac:dyDescent="0.35">
      <c r="A248" t="s">
        <v>270</v>
      </c>
      <c r="B248" t="s">
        <v>269</v>
      </c>
      <c r="D248" s="2">
        <v>9321662.3900000006</v>
      </c>
      <c r="E248" s="2">
        <v>0</v>
      </c>
      <c r="F248" s="2">
        <v>-2363044.3199999998</v>
      </c>
      <c r="G248" s="2">
        <v>9321662.3900000006</v>
      </c>
    </row>
    <row r="249" spans="1:7" x14ac:dyDescent="0.35">
      <c r="A249" t="s">
        <v>272</v>
      </c>
      <c r="B249" t="s">
        <v>271</v>
      </c>
      <c r="D249" s="2">
        <v>-0.04</v>
      </c>
      <c r="E249" s="2">
        <v>0</v>
      </c>
      <c r="F249" s="2">
        <v>0</v>
      </c>
      <c r="G249" s="2">
        <v>-0.04</v>
      </c>
    </row>
    <row r="250" spans="1:7" x14ac:dyDescent="0.35">
      <c r="A250" t="s">
        <v>554</v>
      </c>
      <c r="B250" t="s">
        <v>553</v>
      </c>
      <c r="D250" s="2">
        <v>-1910.22</v>
      </c>
      <c r="E250" s="2">
        <v>0</v>
      </c>
      <c r="F250" s="2">
        <v>-1910.22</v>
      </c>
      <c r="G250" s="2">
        <v>-1910.22</v>
      </c>
    </row>
    <row r="251" spans="1:7" x14ac:dyDescent="0.35">
      <c r="A251" t="s">
        <v>90</v>
      </c>
      <c r="B251" t="s">
        <v>89</v>
      </c>
      <c r="D251" s="2">
        <v>18640.52</v>
      </c>
      <c r="E251" s="2">
        <v>0</v>
      </c>
      <c r="F251" s="2">
        <v>-97970.14</v>
      </c>
      <c r="G251" s="2">
        <v>18640.52</v>
      </c>
    </row>
    <row r="252" spans="1:7" x14ac:dyDescent="0.35">
      <c r="A252" t="s">
        <v>556</v>
      </c>
      <c r="B252" t="s">
        <v>555</v>
      </c>
      <c r="D252" s="2">
        <v>18674.330000000002</v>
      </c>
      <c r="E252" s="2">
        <v>0</v>
      </c>
      <c r="F252" s="2">
        <v>18674.330000000002</v>
      </c>
      <c r="G252" s="2">
        <v>18674.330000000002</v>
      </c>
    </row>
    <row r="253" spans="1:7" x14ac:dyDescent="0.35">
      <c r="A253" t="s">
        <v>276</v>
      </c>
      <c r="B253" t="s">
        <v>275</v>
      </c>
      <c r="D253" s="2">
        <v>-1856277.45</v>
      </c>
      <c r="E253" s="2">
        <v>0</v>
      </c>
      <c r="F253" s="2">
        <v>36430.17</v>
      </c>
      <c r="G253" s="2">
        <v>-1856277.45</v>
      </c>
    </row>
    <row r="254" spans="1:7" x14ac:dyDescent="0.35">
      <c r="A254" t="s">
        <v>351</v>
      </c>
      <c r="B254" t="s">
        <v>350</v>
      </c>
      <c r="D254" s="2">
        <v>-64803.6</v>
      </c>
      <c r="E254" s="2">
        <v>0</v>
      </c>
      <c r="F254" s="2">
        <v>0</v>
      </c>
      <c r="G254" s="2">
        <v>-64803.6</v>
      </c>
    </row>
    <row r="255" spans="1:7" x14ac:dyDescent="0.35">
      <c r="A255" t="s">
        <v>278</v>
      </c>
      <c r="B255" t="s">
        <v>277</v>
      </c>
      <c r="D255" s="2">
        <v>143650.53</v>
      </c>
      <c r="E255" s="2">
        <v>0</v>
      </c>
      <c r="F255" s="2">
        <v>0</v>
      </c>
      <c r="G255" s="2">
        <v>143650.53</v>
      </c>
    </row>
    <row r="256" spans="1:7" x14ac:dyDescent="0.35">
      <c r="A256" t="s">
        <v>280</v>
      </c>
      <c r="B256" t="s">
        <v>279</v>
      </c>
      <c r="D256" s="2">
        <v>4980.93</v>
      </c>
      <c r="E256" s="2">
        <v>0</v>
      </c>
      <c r="F256" s="2">
        <v>0</v>
      </c>
      <c r="G256" s="2">
        <v>4980.93</v>
      </c>
    </row>
    <row r="257" spans="1:7" x14ac:dyDescent="0.35">
      <c r="A257" t="s">
        <v>353</v>
      </c>
      <c r="B257" t="s">
        <v>352</v>
      </c>
      <c r="D257" s="2">
        <v>-52346.400000000001</v>
      </c>
      <c r="E257" s="2">
        <v>0</v>
      </c>
      <c r="F257" s="2">
        <v>0</v>
      </c>
      <c r="G257" s="2">
        <v>-52346.400000000001</v>
      </c>
    </row>
    <row r="258" spans="1:7" x14ac:dyDescent="0.35">
      <c r="A258" t="s">
        <v>282</v>
      </c>
      <c r="B258" t="s">
        <v>281</v>
      </c>
      <c r="D258" s="2">
        <v>-7284390.54</v>
      </c>
      <c r="E258" s="2">
        <v>0</v>
      </c>
      <c r="F258" s="2">
        <v>2363044.3199999998</v>
      </c>
      <c r="G258" s="2">
        <v>-7284390.54</v>
      </c>
    </row>
    <row r="259" spans="1:7" x14ac:dyDescent="0.35">
      <c r="A259" t="s">
        <v>284</v>
      </c>
      <c r="B259" t="s">
        <v>283</v>
      </c>
      <c r="D259" s="2">
        <v>19890.150000000001</v>
      </c>
      <c r="E259" s="2">
        <v>0</v>
      </c>
      <c r="F259" s="2">
        <v>-1355.76</v>
      </c>
      <c r="G259" s="2">
        <v>19890.150000000001</v>
      </c>
    </row>
    <row r="260" spans="1:7" x14ac:dyDescent="0.35">
      <c r="A260" t="s">
        <v>286</v>
      </c>
      <c r="B260" t="s">
        <v>285</v>
      </c>
      <c r="D260" s="2">
        <v>1164059.3899999999</v>
      </c>
      <c r="E260" s="2">
        <v>0</v>
      </c>
      <c r="F260" s="2">
        <v>721561.47</v>
      </c>
      <c r="G260" s="2">
        <v>1164059.3899999999</v>
      </c>
    </row>
    <row r="261" spans="1:7" x14ac:dyDescent="0.35">
      <c r="A261" t="s">
        <v>558</v>
      </c>
      <c r="B261" t="s">
        <v>557</v>
      </c>
      <c r="D261" s="2">
        <v>-99158.5</v>
      </c>
      <c r="E261" s="2">
        <v>0</v>
      </c>
      <c r="F261" s="2">
        <v>-99158.5</v>
      </c>
      <c r="G261" s="2">
        <v>-99158.5</v>
      </c>
    </row>
    <row r="262" spans="1:7" x14ac:dyDescent="0.35">
      <c r="A262" t="s">
        <v>288</v>
      </c>
      <c r="B262" t="s">
        <v>287</v>
      </c>
      <c r="D262" s="2">
        <v>-142974.15</v>
      </c>
      <c r="E262" s="2">
        <v>0</v>
      </c>
      <c r="F262" s="2">
        <v>7332.02</v>
      </c>
      <c r="G262" s="2">
        <v>-142974.15</v>
      </c>
    </row>
    <row r="263" spans="1:7" x14ac:dyDescent="0.35">
      <c r="A263" t="s">
        <v>560</v>
      </c>
      <c r="B263" t="s">
        <v>559</v>
      </c>
      <c r="D263" s="2">
        <v>22365.03</v>
      </c>
      <c r="E263" s="2">
        <v>0</v>
      </c>
      <c r="F263" s="2">
        <v>22365.03</v>
      </c>
      <c r="G263" s="2">
        <v>22365.03</v>
      </c>
    </row>
    <row r="264" spans="1:7" x14ac:dyDescent="0.35">
      <c r="A264" t="s">
        <v>381</v>
      </c>
      <c r="B264" t="s">
        <v>380</v>
      </c>
      <c r="D264" s="2">
        <v>442479.89</v>
      </c>
      <c r="E264" s="2">
        <v>0</v>
      </c>
      <c r="F264" s="2">
        <v>0</v>
      </c>
      <c r="G264" s="2">
        <v>442479.89</v>
      </c>
    </row>
    <row r="265" spans="1:7" x14ac:dyDescent="0.35">
      <c r="A265" t="s">
        <v>383</v>
      </c>
      <c r="B265" t="s">
        <v>382</v>
      </c>
      <c r="D265" s="2">
        <v>5466700.4400000004</v>
      </c>
      <c r="E265" s="2">
        <v>0</v>
      </c>
      <c r="F265" s="2">
        <v>1220635.8500000001</v>
      </c>
      <c r="G265" s="2">
        <v>5466700.4400000004</v>
      </c>
    </row>
    <row r="266" spans="1:7" x14ac:dyDescent="0.35">
      <c r="A266" t="s">
        <v>385</v>
      </c>
      <c r="B266" t="s">
        <v>384</v>
      </c>
      <c r="D266" s="2">
        <v>-194401.76</v>
      </c>
      <c r="E266" s="2">
        <v>0</v>
      </c>
      <c r="F266" s="2">
        <v>37732.65</v>
      </c>
      <c r="G266" s="2">
        <v>-194401.76</v>
      </c>
    </row>
    <row r="267" spans="1:7" x14ac:dyDescent="0.35">
      <c r="A267" t="s">
        <v>389</v>
      </c>
      <c r="B267" t="s">
        <v>388</v>
      </c>
      <c r="D267" s="2">
        <v>-1290709.5</v>
      </c>
      <c r="E267" s="2">
        <v>0</v>
      </c>
      <c r="F267" s="2">
        <v>-377709.4</v>
      </c>
      <c r="G267" s="2">
        <v>-1290709.5</v>
      </c>
    </row>
    <row r="268" spans="1:7" x14ac:dyDescent="0.35">
      <c r="A268" t="s">
        <v>395</v>
      </c>
      <c r="B268" t="s">
        <v>394</v>
      </c>
      <c r="D268" s="2">
        <v>-14825.58</v>
      </c>
      <c r="E268" s="2">
        <v>0</v>
      </c>
      <c r="F268" s="2">
        <v>0</v>
      </c>
      <c r="G268" s="2">
        <v>-14825.58</v>
      </c>
    </row>
    <row r="269" spans="1:7" x14ac:dyDescent="0.35">
      <c r="A269" t="s">
        <v>425</v>
      </c>
      <c r="B269" t="s">
        <v>424</v>
      </c>
      <c r="D269" s="2">
        <v>367348.71</v>
      </c>
      <c r="E269" s="2">
        <v>0</v>
      </c>
      <c r="F269" s="2">
        <v>0</v>
      </c>
      <c r="G269" s="2">
        <v>367348.71</v>
      </c>
    </row>
    <row r="270" spans="1:7" x14ac:dyDescent="0.35">
      <c r="A270" t="s">
        <v>427</v>
      </c>
      <c r="B270" t="s">
        <v>426</v>
      </c>
      <c r="D270" s="2">
        <v>-743763.41</v>
      </c>
      <c r="E270" s="2">
        <v>0</v>
      </c>
      <c r="F270" s="2">
        <v>0</v>
      </c>
      <c r="G270" s="2">
        <v>-743763.41</v>
      </c>
    </row>
    <row r="271" spans="1:7" x14ac:dyDescent="0.35">
      <c r="A271" t="s">
        <v>429</v>
      </c>
      <c r="B271" t="s">
        <v>428</v>
      </c>
      <c r="D271" s="2">
        <v>17344.669999999998</v>
      </c>
      <c r="E271" s="2">
        <v>0</v>
      </c>
      <c r="F271" s="2">
        <v>9367.4699999999993</v>
      </c>
      <c r="G271" s="2">
        <v>17344.669999999998</v>
      </c>
    </row>
    <row r="272" spans="1:7" x14ac:dyDescent="0.35">
      <c r="A272" t="s">
        <v>431</v>
      </c>
      <c r="B272" t="s">
        <v>430</v>
      </c>
      <c r="D272" s="2">
        <v>-36154.559999999998</v>
      </c>
      <c r="E272" s="2">
        <v>0</v>
      </c>
      <c r="F272" s="2">
        <v>-19664.04</v>
      </c>
      <c r="G272" s="2">
        <v>-36154.559999999998</v>
      </c>
    </row>
    <row r="273" spans="1:7" x14ac:dyDescent="0.35">
      <c r="A273" t="s">
        <v>433</v>
      </c>
      <c r="B273" t="s">
        <v>432</v>
      </c>
      <c r="D273" s="2">
        <v>-115251.34</v>
      </c>
      <c r="E273" s="2">
        <v>0</v>
      </c>
      <c r="F273" s="2">
        <v>-63283.73</v>
      </c>
      <c r="G273" s="2">
        <v>-115251.34</v>
      </c>
    </row>
    <row r="274" spans="1:7" x14ac:dyDescent="0.35">
      <c r="A274" t="s">
        <v>435</v>
      </c>
      <c r="B274" t="s">
        <v>434</v>
      </c>
      <c r="D274" s="2">
        <v>-118208.3</v>
      </c>
      <c r="E274" s="2">
        <v>0</v>
      </c>
      <c r="F274" s="2">
        <v>-99672.07</v>
      </c>
      <c r="G274" s="2">
        <v>-118208.3</v>
      </c>
    </row>
    <row r="275" spans="1:7" x14ac:dyDescent="0.35">
      <c r="A275" t="s">
        <v>437</v>
      </c>
      <c r="B275" t="s">
        <v>436</v>
      </c>
      <c r="D275" s="2">
        <v>-218105.15</v>
      </c>
      <c r="E275" s="2">
        <v>0</v>
      </c>
      <c r="F275" s="2">
        <v>0</v>
      </c>
      <c r="G275" s="2">
        <v>-218105.15</v>
      </c>
    </row>
    <row r="276" spans="1:7" x14ac:dyDescent="0.35">
      <c r="A276" t="s">
        <v>439</v>
      </c>
      <c r="B276" t="s">
        <v>438</v>
      </c>
      <c r="D276" s="2">
        <v>-75481.89</v>
      </c>
      <c r="E276" s="2">
        <v>0</v>
      </c>
      <c r="F276" s="2">
        <v>0</v>
      </c>
      <c r="G276" s="2">
        <v>-75481.89</v>
      </c>
    </row>
    <row r="277" spans="1:7" x14ac:dyDescent="0.35">
      <c r="A277" t="s">
        <v>482</v>
      </c>
      <c r="B277" t="s">
        <v>481</v>
      </c>
      <c r="D277" s="2">
        <v>381930.52</v>
      </c>
      <c r="E277" s="2">
        <v>0</v>
      </c>
      <c r="F277" s="2">
        <v>211197.83</v>
      </c>
      <c r="G277" s="2">
        <v>381930.52</v>
      </c>
    </row>
    <row r="278" spans="1:7" x14ac:dyDescent="0.35">
      <c r="A278" t="s">
        <v>484</v>
      </c>
      <c r="B278" t="s">
        <v>483</v>
      </c>
      <c r="D278" s="2">
        <v>-800428.86</v>
      </c>
      <c r="E278" s="2">
        <v>0</v>
      </c>
      <c r="F278" s="2">
        <v>-442616.74</v>
      </c>
      <c r="G278" s="2">
        <v>-800428.86</v>
      </c>
    </row>
    <row r="279" spans="1:7" x14ac:dyDescent="0.35">
      <c r="A279" t="s">
        <v>486</v>
      </c>
      <c r="B279" t="s">
        <v>485</v>
      </c>
      <c r="D279" s="2">
        <v>-8247580.6399999997</v>
      </c>
      <c r="E279" s="2">
        <v>0</v>
      </c>
      <c r="F279" s="2">
        <v>-2099999.9900000002</v>
      </c>
      <c r="G279" s="2">
        <v>-8247580.6399999997</v>
      </c>
    </row>
    <row r="280" spans="1:7" x14ac:dyDescent="0.35">
      <c r="A280" t="s">
        <v>562</v>
      </c>
      <c r="B280" t="s">
        <v>561</v>
      </c>
      <c r="D280" s="2">
        <v>-4718669.2</v>
      </c>
      <c r="E280" s="2">
        <v>0</v>
      </c>
      <c r="F280" s="2">
        <v>-4718669.2</v>
      </c>
      <c r="G280" s="2">
        <v>-4718669.2</v>
      </c>
    </row>
    <row r="281" spans="1:7" x14ac:dyDescent="0.35">
      <c r="A281" t="s">
        <v>517</v>
      </c>
      <c r="B281" t="s">
        <v>516</v>
      </c>
      <c r="D281" s="2">
        <v>-73844.42</v>
      </c>
      <c r="E281" s="2">
        <v>0</v>
      </c>
      <c r="F281" s="2">
        <v>-17455.900000000001</v>
      </c>
      <c r="G281" s="2">
        <v>-73844.42</v>
      </c>
    </row>
    <row r="282" spans="1:7" x14ac:dyDescent="0.35">
      <c r="A282" t="s">
        <v>519</v>
      </c>
      <c r="B282" t="s">
        <v>518</v>
      </c>
      <c r="D282" s="2">
        <v>39695.67</v>
      </c>
      <c r="E282" s="2">
        <v>0</v>
      </c>
      <c r="F282" s="2">
        <v>-8436.99</v>
      </c>
      <c r="G282" s="2">
        <v>39695.67</v>
      </c>
    </row>
    <row r="283" spans="1:7" x14ac:dyDescent="0.35">
      <c r="A283" t="s">
        <v>564</v>
      </c>
      <c r="B283" t="s">
        <v>563</v>
      </c>
      <c r="D283" s="2">
        <v>-2248658.16</v>
      </c>
      <c r="E283" s="2">
        <v>0</v>
      </c>
      <c r="F283" s="2">
        <v>-2248658.16</v>
      </c>
      <c r="G283" s="2">
        <v>-2248658.16</v>
      </c>
    </row>
    <row r="284" spans="1:7" x14ac:dyDescent="0.35">
      <c r="A284" t="s">
        <v>403</v>
      </c>
      <c r="B284" t="s">
        <v>402</v>
      </c>
      <c r="D284" s="2">
        <v>5567153.4500000002</v>
      </c>
      <c r="E284" s="2">
        <v>0</v>
      </c>
      <c r="F284" s="2">
        <v>-537278.85</v>
      </c>
      <c r="G284" s="2">
        <v>5567153.4500000002</v>
      </c>
    </row>
    <row r="285" spans="1:7" x14ac:dyDescent="0.35">
      <c r="A285" t="s">
        <v>405</v>
      </c>
      <c r="B285" t="s">
        <v>404</v>
      </c>
      <c r="D285" s="2">
        <v>-22498494</v>
      </c>
      <c r="E285" s="2">
        <v>0</v>
      </c>
      <c r="F285" s="2">
        <v>-4153058.91</v>
      </c>
      <c r="G285" s="2">
        <v>-22498494</v>
      </c>
    </row>
    <row r="286" spans="1:7" x14ac:dyDescent="0.35">
      <c r="A286" t="s">
        <v>407</v>
      </c>
      <c r="B286" t="s">
        <v>406</v>
      </c>
      <c r="D286" s="2">
        <v>-53866902.939999998</v>
      </c>
      <c r="E286" s="2">
        <v>0</v>
      </c>
      <c r="F286" s="2">
        <v>0</v>
      </c>
      <c r="G286" s="2">
        <v>-53866902.939999998</v>
      </c>
    </row>
    <row r="287" spans="1:7" x14ac:dyDescent="0.35">
      <c r="A287" t="s">
        <v>409</v>
      </c>
      <c r="B287" t="s">
        <v>408</v>
      </c>
      <c r="D287" s="2">
        <v>-2082558.91</v>
      </c>
      <c r="E287" s="2">
        <v>0</v>
      </c>
      <c r="F287" s="2">
        <v>3947634.03</v>
      </c>
      <c r="G287" s="2">
        <v>-2082558.91</v>
      </c>
    </row>
    <row r="288" spans="1:7" x14ac:dyDescent="0.35">
      <c r="A288" t="s">
        <v>441</v>
      </c>
      <c r="B288" t="s">
        <v>440</v>
      </c>
      <c r="D288" s="2">
        <v>-633315.03</v>
      </c>
      <c r="E288" s="2">
        <v>0</v>
      </c>
      <c r="F288" s="2">
        <v>0</v>
      </c>
      <c r="G288" s="2">
        <v>-633315.03</v>
      </c>
    </row>
    <row r="289" spans="1:7" x14ac:dyDescent="0.35">
      <c r="A289" t="s">
        <v>290</v>
      </c>
      <c r="B289" t="s">
        <v>289</v>
      </c>
      <c r="D289" s="2">
        <v>427899.15</v>
      </c>
      <c r="E289" s="2">
        <v>0</v>
      </c>
      <c r="F289" s="2">
        <v>333315.78000000003</v>
      </c>
      <c r="G289" s="2">
        <v>427899.15</v>
      </c>
    </row>
    <row r="290" spans="1:7" x14ac:dyDescent="0.35">
      <c r="A290" t="s">
        <v>292</v>
      </c>
      <c r="B290" t="s">
        <v>291</v>
      </c>
      <c r="D290" s="2">
        <v>-5973931.6600000001</v>
      </c>
      <c r="E290" s="2">
        <v>0</v>
      </c>
      <c r="F290" s="2">
        <v>-703949.19</v>
      </c>
      <c r="G290" s="2">
        <v>-5973931.6600000001</v>
      </c>
    </row>
    <row r="291" spans="1:7" x14ac:dyDescent="0.35">
      <c r="A291" t="s">
        <v>294</v>
      </c>
      <c r="B291" t="s">
        <v>293</v>
      </c>
      <c r="D291" s="2">
        <v>-84211.01</v>
      </c>
      <c r="E291" s="2">
        <v>0</v>
      </c>
      <c r="F291" s="2">
        <v>7066.66</v>
      </c>
      <c r="G291" s="2">
        <v>-84211.01</v>
      </c>
    </row>
    <row r="292" spans="1:7" x14ac:dyDescent="0.35">
      <c r="A292" t="s">
        <v>296</v>
      </c>
      <c r="B292" t="s">
        <v>295</v>
      </c>
      <c r="D292" s="2">
        <v>-181960.63</v>
      </c>
      <c r="E292" s="2">
        <v>0</v>
      </c>
      <c r="F292" s="2">
        <v>45490.23</v>
      </c>
      <c r="G292" s="2">
        <v>-181960.63</v>
      </c>
    </row>
    <row r="293" spans="1:7" x14ac:dyDescent="0.35">
      <c r="A293" t="s">
        <v>298</v>
      </c>
      <c r="B293" t="s">
        <v>297</v>
      </c>
      <c r="D293" s="2">
        <v>-0.06</v>
      </c>
      <c r="E293" s="2">
        <v>0</v>
      </c>
      <c r="F293" s="2">
        <v>0</v>
      </c>
      <c r="G293" s="2">
        <v>-0.06</v>
      </c>
    </row>
    <row r="294" spans="1:7" x14ac:dyDescent="0.35">
      <c r="A294" t="s">
        <v>300</v>
      </c>
      <c r="B294" t="s">
        <v>299</v>
      </c>
      <c r="D294" s="2">
        <v>-721866.78</v>
      </c>
      <c r="E294" s="2">
        <v>0</v>
      </c>
      <c r="F294" s="2">
        <v>-56333.34</v>
      </c>
      <c r="G294" s="2">
        <v>-721866.78</v>
      </c>
    </row>
    <row r="295" spans="1:7" x14ac:dyDescent="0.35">
      <c r="A295" t="s">
        <v>461</v>
      </c>
      <c r="B295" t="s">
        <v>470</v>
      </c>
      <c r="D295" s="2">
        <v>0</v>
      </c>
      <c r="E295" s="2">
        <v>0</v>
      </c>
      <c r="F295" s="2">
        <v>-0.21</v>
      </c>
      <c r="G295" s="2">
        <v>0</v>
      </c>
    </row>
    <row r="296" spans="1:7" x14ac:dyDescent="0.35">
      <c r="A296" t="s">
        <v>461</v>
      </c>
      <c r="B296" t="s">
        <v>507</v>
      </c>
      <c r="D296" s="2">
        <v>-30679906.140000001</v>
      </c>
      <c r="E296" s="2">
        <v>0</v>
      </c>
      <c r="F296" s="2">
        <v>-34120012.950000003</v>
      </c>
      <c r="G296" s="2">
        <v>-30679906.140000001</v>
      </c>
    </row>
    <row r="297" spans="1:7" x14ac:dyDescent="0.35">
      <c r="A297" t="s">
        <v>461</v>
      </c>
      <c r="B297" t="s">
        <v>508</v>
      </c>
      <c r="D297" s="2">
        <v>0</v>
      </c>
      <c r="E297" s="2">
        <v>0</v>
      </c>
      <c r="F297" s="2">
        <v>547731.19999999995</v>
      </c>
      <c r="G297" s="2">
        <v>0</v>
      </c>
    </row>
    <row r="298" spans="1:7" x14ac:dyDescent="0.35">
      <c r="A298" t="s">
        <v>461</v>
      </c>
      <c r="B298" t="s">
        <v>509</v>
      </c>
      <c r="D298" s="2">
        <v>0</v>
      </c>
      <c r="E298" s="2">
        <v>0</v>
      </c>
      <c r="F298" s="2">
        <v>34514750.75</v>
      </c>
      <c r="G298" s="2">
        <v>0</v>
      </c>
    </row>
    <row r="299" spans="1:7" x14ac:dyDescent="0.35">
      <c r="A299" t="s">
        <v>515</v>
      </c>
      <c r="B299" t="s">
        <v>520</v>
      </c>
      <c r="D299" s="2">
        <v>-2467228</v>
      </c>
      <c r="E299" s="2">
        <v>0</v>
      </c>
      <c r="F299" s="2">
        <v>0</v>
      </c>
      <c r="G299" s="2">
        <v>-2467228</v>
      </c>
    </row>
    <row r="300" spans="1:7" x14ac:dyDescent="0.35">
      <c r="A300" t="s">
        <v>301</v>
      </c>
      <c r="D300" s="2">
        <v>-126291706.37</v>
      </c>
      <c r="E300" s="2">
        <v>0</v>
      </c>
      <c r="F300" s="2">
        <v>-8781898.2699999996</v>
      </c>
      <c r="G300" s="2">
        <v>-126291706.37</v>
      </c>
    </row>
    <row r="301" spans="1:7" x14ac:dyDescent="0.35">
      <c r="A301" t="s">
        <v>360</v>
      </c>
    </row>
    <row r="302" spans="1:7" x14ac:dyDescent="0.35">
      <c r="A302" t="s">
        <v>343</v>
      </c>
      <c r="B302" t="s">
        <v>342</v>
      </c>
      <c r="D302" s="2">
        <v>-3040058</v>
      </c>
      <c r="E302" s="2">
        <v>0</v>
      </c>
      <c r="F302" s="2">
        <v>452624</v>
      </c>
      <c r="G302" s="2">
        <v>-3040058</v>
      </c>
    </row>
    <row r="303" spans="1:7" x14ac:dyDescent="0.35">
      <c r="A303" t="s">
        <v>361</v>
      </c>
      <c r="D303" s="2">
        <v>-3040058</v>
      </c>
      <c r="E303" s="2">
        <v>0</v>
      </c>
      <c r="F303" s="2">
        <v>452624</v>
      </c>
      <c r="G303" s="2">
        <v>-3040058</v>
      </c>
    </row>
    <row r="304" spans="1:7" x14ac:dyDescent="0.35">
      <c r="A304" t="s">
        <v>302</v>
      </c>
    </row>
    <row r="305" spans="1:7" x14ac:dyDescent="0.35">
      <c r="A305" t="s">
        <v>304</v>
      </c>
      <c r="B305" t="s">
        <v>303</v>
      </c>
      <c r="D305" s="2">
        <v>-95720.4</v>
      </c>
      <c r="E305" s="2">
        <v>0</v>
      </c>
      <c r="F305" s="2">
        <v>0</v>
      </c>
      <c r="G305" s="2">
        <v>-95720.4</v>
      </c>
    </row>
    <row r="306" spans="1:7" x14ac:dyDescent="0.35">
      <c r="A306" t="s">
        <v>307</v>
      </c>
      <c r="D306" s="2">
        <v>-95720.4</v>
      </c>
      <c r="E306" s="2">
        <v>0</v>
      </c>
      <c r="F306" s="2">
        <v>0</v>
      </c>
      <c r="G306" s="2">
        <v>-95720.4</v>
      </c>
    </row>
    <row r="307" spans="1:7" x14ac:dyDescent="0.35">
      <c r="A307" t="s">
        <v>308</v>
      </c>
    </row>
    <row r="308" spans="1:7" x14ac:dyDescent="0.35">
      <c r="A308" t="s">
        <v>244</v>
      </c>
      <c r="B308" t="s">
        <v>243</v>
      </c>
      <c r="D308" s="2">
        <v>-4583439.92</v>
      </c>
      <c r="E308" s="2">
        <v>0</v>
      </c>
      <c r="F308" s="2">
        <v>0</v>
      </c>
      <c r="G308" s="2">
        <v>-4583439.92</v>
      </c>
    </row>
    <row r="309" spans="1:7" x14ac:dyDescent="0.35">
      <c r="A309" t="s">
        <v>246</v>
      </c>
      <c r="B309" t="s">
        <v>245</v>
      </c>
      <c r="D309" s="2">
        <v>10638765.939999999</v>
      </c>
      <c r="E309" s="2">
        <v>0</v>
      </c>
      <c r="F309" s="2">
        <v>742258.63</v>
      </c>
      <c r="G309" s="2">
        <v>10638765.939999999</v>
      </c>
    </row>
    <row r="310" spans="1:7" x14ac:dyDescent="0.35">
      <c r="A310" t="s">
        <v>198</v>
      </c>
      <c r="B310" t="s">
        <v>197</v>
      </c>
      <c r="D310" s="2">
        <v>-3302502.94</v>
      </c>
      <c r="E310" s="2">
        <v>0</v>
      </c>
      <c r="F310" s="2">
        <v>-281636.21999999997</v>
      </c>
      <c r="G310" s="2">
        <v>-3302502.94</v>
      </c>
    </row>
    <row r="311" spans="1:7" x14ac:dyDescent="0.35">
      <c r="A311" t="s">
        <v>248</v>
      </c>
      <c r="B311" t="s">
        <v>247</v>
      </c>
      <c r="D311" s="2">
        <v>-1046389.5</v>
      </c>
      <c r="E311" s="2">
        <v>0</v>
      </c>
      <c r="F311" s="2">
        <v>-65303.51</v>
      </c>
      <c r="G311" s="2">
        <v>-1046389.5</v>
      </c>
    </row>
    <row r="312" spans="1:7" x14ac:dyDescent="0.35">
      <c r="A312" t="s">
        <v>250</v>
      </c>
      <c r="B312" t="s">
        <v>249</v>
      </c>
      <c r="D312" s="2">
        <v>11671.2</v>
      </c>
      <c r="E312" s="2">
        <v>0</v>
      </c>
      <c r="F312" s="2">
        <v>2155.65</v>
      </c>
      <c r="G312" s="2">
        <v>11671.2</v>
      </c>
    </row>
    <row r="313" spans="1:7" x14ac:dyDescent="0.35">
      <c r="A313" t="s">
        <v>202</v>
      </c>
      <c r="B313" t="s">
        <v>201</v>
      </c>
      <c r="D313" s="2">
        <v>0.02</v>
      </c>
      <c r="E313" s="2">
        <v>0</v>
      </c>
      <c r="F313" s="2">
        <v>0</v>
      </c>
      <c r="G313" s="2">
        <v>0.02</v>
      </c>
    </row>
    <row r="314" spans="1:7" x14ac:dyDescent="0.35">
      <c r="A314" t="s">
        <v>204</v>
      </c>
      <c r="B314" t="s">
        <v>203</v>
      </c>
      <c r="D314" s="2">
        <v>-816881.81</v>
      </c>
      <c r="E314" s="2">
        <v>0</v>
      </c>
      <c r="F314" s="2">
        <v>-46013.43</v>
      </c>
      <c r="G314" s="2">
        <v>-816881.81</v>
      </c>
    </row>
    <row r="315" spans="1:7" x14ac:dyDescent="0.35">
      <c r="A315" t="s">
        <v>206</v>
      </c>
      <c r="B315" t="s">
        <v>205</v>
      </c>
      <c r="D315" s="2">
        <v>56465.279999999999</v>
      </c>
      <c r="E315" s="2">
        <v>0</v>
      </c>
      <c r="F315" s="2">
        <v>0</v>
      </c>
      <c r="G315" s="2">
        <v>56465.279999999999</v>
      </c>
    </row>
    <row r="316" spans="1:7" x14ac:dyDescent="0.35">
      <c r="A316" t="s">
        <v>208</v>
      </c>
      <c r="B316" t="s">
        <v>207</v>
      </c>
      <c r="D316" s="2">
        <v>-80863.72</v>
      </c>
      <c r="E316" s="2">
        <v>0</v>
      </c>
      <c r="F316" s="2">
        <v>-1187.69</v>
      </c>
      <c r="G316" s="2">
        <v>-80863.72</v>
      </c>
    </row>
    <row r="317" spans="1:7" x14ac:dyDescent="0.35">
      <c r="A317" t="s">
        <v>212</v>
      </c>
      <c r="B317" t="s">
        <v>211</v>
      </c>
      <c r="D317" s="2">
        <v>-1747900.32</v>
      </c>
      <c r="E317" s="2">
        <v>0</v>
      </c>
      <c r="F317" s="2">
        <v>0</v>
      </c>
      <c r="G317" s="2">
        <v>-1747900.32</v>
      </c>
    </row>
    <row r="318" spans="1:7" x14ac:dyDescent="0.35">
      <c r="A318" t="s">
        <v>216</v>
      </c>
      <c r="B318" t="s">
        <v>215</v>
      </c>
      <c r="D318" s="2">
        <v>-307384.21000000002</v>
      </c>
      <c r="E318" s="2">
        <v>0</v>
      </c>
      <c r="F318" s="2">
        <v>0</v>
      </c>
      <c r="G318" s="2">
        <v>-307384.21000000002</v>
      </c>
    </row>
    <row r="319" spans="1:7" x14ac:dyDescent="0.35">
      <c r="A319" t="s">
        <v>220</v>
      </c>
      <c r="B319" t="s">
        <v>219</v>
      </c>
      <c r="D319" s="2">
        <v>-41217.019999999997</v>
      </c>
      <c r="E319" s="2">
        <v>0</v>
      </c>
      <c r="F319" s="2">
        <v>0</v>
      </c>
      <c r="G319" s="2">
        <v>-41217.019999999997</v>
      </c>
    </row>
    <row r="320" spans="1:7" x14ac:dyDescent="0.35">
      <c r="A320" t="s">
        <v>226</v>
      </c>
      <c r="B320" t="s">
        <v>225</v>
      </c>
      <c r="D320" s="2">
        <v>-19542.95</v>
      </c>
      <c r="E320" s="2">
        <v>0</v>
      </c>
      <c r="F320" s="2">
        <v>0</v>
      </c>
      <c r="G320" s="2">
        <v>-19542.95</v>
      </c>
    </row>
    <row r="321" spans="1:7" x14ac:dyDescent="0.35">
      <c r="A321" t="s">
        <v>15</v>
      </c>
      <c r="B321" t="s">
        <v>14</v>
      </c>
      <c r="D321" s="2">
        <v>-0.01</v>
      </c>
      <c r="E321" s="2">
        <v>0</v>
      </c>
      <c r="F321" s="2">
        <v>0</v>
      </c>
      <c r="G321" s="2">
        <v>-0.01</v>
      </c>
    </row>
    <row r="322" spans="1:7" x14ac:dyDescent="0.35">
      <c r="A322" t="s">
        <v>17</v>
      </c>
      <c r="B322" t="s">
        <v>16</v>
      </c>
      <c r="D322" s="2">
        <v>1046881.76</v>
      </c>
      <c r="E322" s="2">
        <v>0</v>
      </c>
      <c r="F322" s="2">
        <v>79479.509999999995</v>
      </c>
      <c r="G322" s="2">
        <v>1046881.76</v>
      </c>
    </row>
    <row r="323" spans="1:7" x14ac:dyDescent="0.35">
      <c r="A323" t="s">
        <v>21</v>
      </c>
      <c r="B323" t="s">
        <v>20</v>
      </c>
      <c r="D323" s="2">
        <v>0.01</v>
      </c>
      <c r="E323" s="2">
        <v>0</v>
      </c>
      <c r="F323" s="2">
        <v>0</v>
      </c>
      <c r="G323" s="2">
        <v>0.01</v>
      </c>
    </row>
    <row r="324" spans="1:7" x14ac:dyDescent="0.35">
      <c r="A324" t="s">
        <v>349</v>
      </c>
      <c r="B324" t="s">
        <v>348</v>
      </c>
      <c r="D324" s="2">
        <v>0.02</v>
      </c>
      <c r="E324" s="2">
        <v>0</v>
      </c>
      <c r="F324" s="2">
        <v>0</v>
      </c>
      <c r="G324" s="2">
        <v>0.02</v>
      </c>
    </row>
    <row r="325" spans="1:7" x14ac:dyDescent="0.35">
      <c r="A325" t="s">
        <v>29</v>
      </c>
      <c r="B325" t="s">
        <v>28</v>
      </c>
      <c r="D325" s="2">
        <v>-0.01</v>
      </c>
      <c r="E325" s="2">
        <v>0</v>
      </c>
      <c r="F325" s="2">
        <v>0</v>
      </c>
      <c r="G325" s="2">
        <v>-0.01</v>
      </c>
    </row>
    <row r="326" spans="1:7" x14ac:dyDescent="0.35">
      <c r="A326" t="s">
        <v>230</v>
      </c>
      <c r="B326" t="s">
        <v>229</v>
      </c>
      <c r="D326" s="2">
        <v>-2708243.43</v>
      </c>
      <c r="E326" s="2">
        <v>0</v>
      </c>
      <c r="F326" s="2">
        <v>-54621.77</v>
      </c>
      <c r="G326" s="2">
        <v>-2708243.43</v>
      </c>
    </row>
    <row r="327" spans="1:7" x14ac:dyDescent="0.35">
      <c r="A327" t="s">
        <v>238</v>
      </c>
      <c r="B327" t="s">
        <v>237</v>
      </c>
      <c r="D327" s="2">
        <v>-48622.78</v>
      </c>
      <c r="E327" s="2">
        <v>0</v>
      </c>
      <c r="F327" s="2">
        <v>-5895.05</v>
      </c>
      <c r="G327" s="2">
        <v>-48622.78</v>
      </c>
    </row>
    <row r="328" spans="1:7" x14ac:dyDescent="0.35">
      <c r="A328" t="s">
        <v>252</v>
      </c>
      <c r="B328" t="s">
        <v>251</v>
      </c>
      <c r="D328" s="2">
        <v>0.06</v>
      </c>
      <c r="E328" s="2">
        <v>0</v>
      </c>
      <c r="F328" s="2">
        <v>0</v>
      </c>
      <c r="G328" s="2">
        <v>0.06</v>
      </c>
    </row>
    <row r="329" spans="1:7" x14ac:dyDescent="0.35">
      <c r="A329" t="s">
        <v>33</v>
      </c>
      <c r="B329" t="s">
        <v>32</v>
      </c>
      <c r="D329" s="2">
        <v>0.01</v>
      </c>
      <c r="E329" s="2">
        <v>0</v>
      </c>
      <c r="F329" s="2">
        <v>0</v>
      </c>
      <c r="G329" s="2">
        <v>0.01</v>
      </c>
    </row>
    <row r="330" spans="1:7" x14ac:dyDescent="0.35">
      <c r="A330" t="s">
        <v>35</v>
      </c>
      <c r="B330" t="s">
        <v>34</v>
      </c>
      <c r="D330" s="2">
        <v>0.02</v>
      </c>
      <c r="E330" s="2">
        <v>0</v>
      </c>
      <c r="F330" s="2">
        <v>0</v>
      </c>
      <c r="G330" s="2">
        <v>0.02</v>
      </c>
    </row>
    <row r="331" spans="1:7" x14ac:dyDescent="0.35">
      <c r="A331" t="s">
        <v>41</v>
      </c>
      <c r="B331" t="s">
        <v>40</v>
      </c>
      <c r="D331" s="2">
        <v>-0.01</v>
      </c>
      <c r="E331" s="2">
        <v>0</v>
      </c>
      <c r="F331" s="2">
        <v>0</v>
      </c>
      <c r="G331" s="2">
        <v>-0.01</v>
      </c>
    </row>
    <row r="332" spans="1:7" x14ac:dyDescent="0.35">
      <c r="A332" t="s">
        <v>55</v>
      </c>
      <c r="B332" t="s">
        <v>54</v>
      </c>
      <c r="D332" s="2">
        <v>-0.01</v>
      </c>
      <c r="E332" s="2">
        <v>0</v>
      </c>
      <c r="F332" s="2">
        <v>0</v>
      </c>
      <c r="G332" s="2">
        <v>-0.01</v>
      </c>
    </row>
    <row r="333" spans="1:7" x14ac:dyDescent="0.35">
      <c r="A333" t="s">
        <v>59</v>
      </c>
      <c r="B333" t="s">
        <v>58</v>
      </c>
      <c r="D333" s="2">
        <v>-0.01</v>
      </c>
      <c r="E333" s="2">
        <v>0</v>
      </c>
      <c r="F333" s="2">
        <v>0</v>
      </c>
      <c r="G333" s="2">
        <v>-0.01</v>
      </c>
    </row>
    <row r="334" spans="1:7" x14ac:dyDescent="0.35">
      <c r="A334" t="s">
        <v>65</v>
      </c>
      <c r="B334" t="s">
        <v>64</v>
      </c>
      <c r="D334" s="2">
        <v>-0.01</v>
      </c>
      <c r="E334" s="2">
        <v>0</v>
      </c>
      <c r="F334" s="2">
        <v>-0.01</v>
      </c>
      <c r="G334" s="2">
        <v>-0.01</v>
      </c>
    </row>
    <row r="335" spans="1:7" x14ac:dyDescent="0.35">
      <c r="A335" t="s">
        <v>272</v>
      </c>
      <c r="B335" t="s">
        <v>271</v>
      </c>
      <c r="D335" s="2">
        <v>-0.01</v>
      </c>
      <c r="E335" s="2">
        <v>0</v>
      </c>
      <c r="F335" s="2">
        <v>0</v>
      </c>
      <c r="G335" s="2">
        <v>-0.01</v>
      </c>
    </row>
    <row r="336" spans="1:7" x14ac:dyDescent="0.35">
      <c r="A336" t="s">
        <v>94</v>
      </c>
      <c r="B336" t="s">
        <v>93</v>
      </c>
      <c r="D336" s="2">
        <v>-0.01</v>
      </c>
      <c r="E336" s="2">
        <v>0</v>
      </c>
      <c r="F336" s="2">
        <v>0</v>
      </c>
      <c r="G336" s="2">
        <v>-0.01</v>
      </c>
    </row>
    <row r="337" spans="1:7" x14ac:dyDescent="0.35">
      <c r="A337" t="s">
        <v>286</v>
      </c>
      <c r="B337" t="s">
        <v>285</v>
      </c>
      <c r="D337" s="2">
        <v>0.01</v>
      </c>
      <c r="E337" s="2">
        <v>0</v>
      </c>
      <c r="F337" s="2">
        <v>0</v>
      </c>
      <c r="G337" s="2">
        <v>0.01</v>
      </c>
    </row>
    <row r="338" spans="1:7" x14ac:dyDescent="0.35">
      <c r="A338" t="s">
        <v>288</v>
      </c>
      <c r="B338" t="s">
        <v>287</v>
      </c>
      <c r="D338" s="2">
        <v>-0.01</v>
      </c>
      <c r="E338" s="2">
        <v>0</v>
      </c>
      <c r="F338" s="2">
        <v>-0.01</v>
      </c>
      <c r="G338" s="2">
        <v>-0.01</v>
      </c>
    </row>
    <row r="339" spans="1:7" x14ac:dyDescent="0.35">
      <c r="A339" t="s">
        <v>385</v>
      </c>
      <c r="B339" t="s">
        <v>384</v>
      </c>
      <c r="D339" s="2">
        <v>0.01</v>
      </c>
      <c r="E339" s="2">
        <v>0</v>
      </c>
      <c r="F339" s="2">
        <v>0</v>
      </c>
      <c r="G339" s="2">
        <v>0.01</v>
      </c>
    </row>
    <row r="340" spans="1:7" x14ac:dyDescent="0.35">
      <c r="A340" t="s">
        <v>389</v>
      </c>
      <c r="B340" t="s">
        <v>388</v>
      </c>
      <c r="D340" s="2">
        <v>0</v>
      </c>
      <c r="E340" s="2">
        <v>0</v>
      </c>
      <c r="F340" s="2">
        <v>0.01</v>
      </c>
      <c r="G340" s="2">
        <v>0</v>
      </c>
    </row>
    <row r="341" spans="1:7" x14ac:dyDescent="0.35">
      <c r="A341" t="s">
        <v>427</v>
      </c>
      <c r="B341" t="s">
        <v>426</v>
      </c>
      <c r="D341" s="2">
        <v>-0.01</v>
      </c>
      <c r="E341" s="2">
        <v>0</v>
      </c>
      <c r="F341" s="2">
        <v>0</v>
      </c>
      <c r="G341" s="2">
        <v>-0.01</v>
      </c>
    </row>
    <row r="342" spans="1:7" x14ac:dyDescent="0.35">
      <c r="A342" t="s">
        <v>429</v>
      </c>
      <c r="B342" t="s">
        <v>428</v>
      </c>
      <c r="D342" s="2">
        <v>0.01</v>
      </c>
      <c r="E342" s="2">
        <v>0</v>
      </c>
      <c r="F342" s="2">
        <v>0</v>
      </c>
      <c r="G342" s="2">
        <v>0.01</v>
      </c>
    </row>
    <row r="343" spans="1:7" x14ac:dyDescent="0.35">
      <c r="A343" t="s">
        <v>431</v>
      </c>
      <c r="B343" t="s">
        <v>430</v>
      </c>
      <c r="D343" s="2">
        <v>-0.01</v>
      </c>
      <c r="E343" s="2">
        <v>0</v>
      </c>
      <c r="F343" s="2">
        <v>-0.01</v>
      </c>
      <c r="G343" s="2">
        <v>-0.01</v>
      </c>
    </row>
    <row r="344" spans="1:7" x14ac:dyDescent="0.35">
      <c r="A344" t="s">
        <v>433</v>
      </c>
      <c r="B344" t="s">
        <v>432</v>
      </c>
      <c r="D344" s="2">
        <v>0.01</v>
      </c>
      <c r="E344" s="2">
        <v>0</v>
      </c>
      <c r="F344" s="2">
        <v>0</v>
      </c>
      <c r="G344" s="2">
        <v>0.01</v>
      </c>
    </row>
    <row r="345" spans="1:7" x14ac:dyDescent="0.35">
      <c r="A345" t="s">
        <v>437</v>
      </c>
      <c r="B345" t="s">
        <v>436</v>
      </c>
      <c r="D345" s="2">
        <v>0.02</v>
      </c>
      <c r="E345" s="2">
        <v>0</v>
      </c>
      <c r="F345" s="2">
        <v>0</v>
      </c>
      <c r="G345" s="2">
        <v>0.02</v>
      </c>
    </row>
    <row r="346" spans="1:7" x14ac:dyDescent="0.35">
      <c r="A346" t="s">
        <v>439</v>
      </c>
      <c r="B346" t="s">
        <v>438</v>
      </c>
      <c r="D346" s="2">
        <v>0.01</v>
      </c>
      <c r="E346" s="2">
        <v>0</v>
      </c>
      <c r="F346" s="2">
        <v>0</v>
      </c>
      <c r="G346" s="2">
        <v>0.01</v>
      </c>
    </row>
    <row r="347" spans="1:7" x14ac:dyDescent="0.35">
      <c r="A347" t="s">
        <v>403</v>
      </c>
      <c r="B347" t="s">
        <v>402</v>
      </c>
      <c r="D347" s="2">
        <v>0.01</v>
      </c>
      <c r="E347" s="2">
        <v>0</v>
      </c>
      <c r="F347" s="2">
        <v>0</v>
      </c>
      <c r="G347" s="2">
        <v>0.01</v>
      </c>
    </row>
    <row r="348" spans="1:7" x14ac:dyDescent="0.35">
      <c r="A348" t="s">
        <v>409</v>
      </c>
      <c r="B348" t="s">
        <v>408</v>
      </c>
      <c r="D348" s="2">
        <v>-0.01</v>
      </c>
      <c r="E348" s="2">
        <v>0</v>
      </c>
      <c r="F348" s="2">
        <v>0</v>
      </c>
      <c r="G348" s="2">
        <v>-0.01</v>
      </c>
    </row>
    <row r="349" spans="1:7" x14ac:dyDescent="0.35">
      <c r="A349" t="s">
        <v>292</v>
      </c>
      <c r="B349" t="s">
        <v>291</v>
      </c>
      <c r="D349" s="2">
        <v>-0.03</v>
      </c>
      <c r="E349" s="2">
        <v>0</v>
      </c>
      <c r="F349" s="2">
        <v>0</v>
      </c>
      <c r="G349" s="2">
        <v>-0.03</v>
      </c>
    </row>
    <row r="350" spans="1:7" x14ac:dyDescent="0.35">
      <c r="A350" t="s">
        <v>294</v>
      </c>
      <c r="B350" t="s">
        <v>293</v>
      </c>
      <c r="D350" s="2">
        <v>-0.06</v>
      </c>
      <c r="E350" s="2">
        <v>0</v>
      </c>
      <c r="F350" s="2">
        <v>0</v>
      </c>
      <c r="G350" s="2">
        <v>-0.06</v>
      </c>
    </row>
    <row r="351" spans="1:7" x14ac:dyDescent="0.35">
      <c r="A351" t="s">
        <v>102</v>
      </c>
      <c r="B351" t="s">
        <v>101</v>
      </c>
      <c r="D351" s="2">
        <v>0</v>
      </c>
      <c r="E351" s="2">
        <v>0</v>
      </c>
      <c r="F351" s="2">
        <v>0.01</v>
      </c>
      <c r="G351" s="2">
        <v>0</v>
      </c>
    </row>
    <row r="352" spans="1:7" x14ac:dyDescent="0.35">
      <c r="A352" t="s">
        <v>296</v>
      </c>
      <c r="B352" t="s">
        <v>295</v>
      </c>
      <c r="D352" s="2">
        <v>-0.01</v>
      </c>
      <c r="E352" s="2">
        <v>0</v>
      </c>
      <c r="F352" s="2">
        <v>0</v>
      </c>
      <c r="G352" s="2">
        <v>-0.01</v>
      </c>
    </row>
    <row r="353" spans="1:7" x14ac:dyDescent="0.35">
      <c r="A353" t="s">
        <v>148</v>
      </c>
      <c r="B353" t="s">
        <v>147</v>
      </c>
      <c r="D353" s="2">
        <v>-979.97</v>
      </c>
      <c r="E353" s="2">
        <v>0</v>
      </c>
      <c r="F353" s="2">
        <v>0</v>
      </c>
      <c r="G353" s="2">
        <v>-979.97</v>
      </c>
    </row>
    <row r="354" spans="1:7" x14ac:dyDescent="0.35">
      <c r="A354" t="s">
        <v>254</v>
      </c>
      <c r="B354" t="s">
        <v>253</v>
      </c>
      <c r="D354" s="2">
        <v>-5557426.7300000004</v>
      </c>
      <c r="E354" s="2">
        <v>0</v>
      </c>
      <c r="F354" s="2">
        <v>-484009.49</v>
      </c>
      <c r="G354" s="2">
        <v>-5557426.7300000004</v>
      </c>
    </row>
    <row r="355" spans="1:7" x14ac:dyDescent="0.35">
      <c r="A355" t="s">
        <v>298</v>
      </c>
      <c r="B355" t="s">
        <v>297</v>
      </c>
      <c r="D355" s="2">
        <v>7.0000000000000007E-2</v>
      </c>
      <c r="E355" s="2">
        <v>0</v>
      </c>
      <c r="F355" s="2">
        <v>0</v>
      </c>
      <c r="G355" s="2">
        <v>7.0000000000000007E-2</v>
      </c>
    </row>
    <row r="356" spans="1:7" x14ac:dyDescent="0.35">
      <c r="A356" t="s">
        <v>150</v>
      </c>
      <c r="B356" t="s">
        <v>149</v>
      </c>
      <c r="D356" s="2">
        <v>6549180.6600000001</v>
      </c>
      <c r="E356" s="2">
        <v>0</v>
      </c>
      <c r="F356" s="2">
        <v>338262.8</v>
      </c>
      <c r="G356" s="2">
        <v>6549180.6600000001</v>
      </c>
    </row>
    <row r="357" spans="1:7" x14ac:dyDescent="0.35">
      <c r="A357" t="s">
        <v>310</v>
      </c>
      <c r="B357" t="s">
        <v>309</v>
      </c>
      <c r="D357" s="2">
        <v>-31186574.579999998</v>
      </c>
      <c r="E357" s="2">
        <v>0</v>
      </c>
      <c r="F357" s="2">
        <v>-1610775.23</v>
      </c>
      <c r="G357" s="2">
        <v>-31186574.579999998</v>
      </c>
    </row>
    <row r="358" spans="1:7" x14ac:dyDescent="0.35">
      <c r="A358" t="s">
        <v>300</v>
      </c>
      <c r="B358" t="s">
        <v>299</v>
      </c>
      <c r="D358" s="2">
        <v>-0.06</v>
      </c>
      <c r="E358" s="2">
        <v>0</v>
      </c>
      <c r="F358" s="2">
        <v>0</v>
      </c>
      <c r="G358" s="2">
        <v>-0.06</v>
      </c>
    </row>
    <row r="359" spans="1:7" x14ac:dyDescent="0.35">
      <c r="A359" t="s">
        <v>461</v>
      </c>
      <c r="B359" t="s">
        <v>521</v>
      </c>
      <c r="D359" s="2">
        <v>-11.24</v>
      </c>
      <c r="E359" s="2">
        <v>0</v>
      </c>
      <c r="F359" s="2">
        <v>-11.24</v>
      </c>
      <c r="G359" s="2">
        <v>-11.24</v>
      </c>
    </row>
    <row r="360" spans="1:7" x14ac:dyDescent="0.35">
      <c r="A360" t="s">
        <v>461</v>
      </c>
      <c r="B360" t="s">
        <v>523</v>
      </c>
      <c r="D360" s="2">
        <v>2380180.48</v>
      </c>
      <c r="E360" s="2">
        <v>0</v>
      </c>
      <c r="F360" s="2">
        <v>2380180.48</v>
      </c>
      <c r="G360" s="2">
        <v>2380180.48</v>
      </c>
    </row>
    <row r="361" spans="1:7" x14ac:dyDescent="0.35">
      <c r="A361" t="s">
        <v>311</v>
      </c>
      <c r="D361" s="2">
        <v>-30764835.789999999</v>
      </c>
      <c r="E361" s="2">
        <v>0</v>
      </c>
      <c r="F361" s="2">
        <v>992883.43</v>
      </c>
      <c r="G361" s="2">
        <v>-30764835.789999999</v>
      </c>
    </row>
    <row r="362" spans="1:7" x14ac:dyDescent="0.35">
      <c r="A362" t="s">
        <v>312</v>
      </c>
    </row>
    <row r="363" spans="1:7" x14ac:dyDescent="0.35">
      <c r="A363" t="s">
        <v>314</v>
      </c>
      <c r="B363" t="s">
        <v>313</v>
      </c>
      <c r="D363" s="2">
        <v>-117320923.38</v>
      </c>
      <c r="E363" s="2">
        <v>0</v>
      </c>
      <c r="F363" s="2">
        <v>-6059583</v>
      </c>
      <c r="G363" s="2">
        <v>-117320923.38</v>
      </c>
    </row>
    <row r="364" spans="1:7" x14ac:dyDescent="0.35">
      <c r="A364" t="s">
        <v>315</v>
      </c>
      <c r="D364" s="2">
        <v>-117320923.38</v>
      </c>
      <c r="E364" s="2">
        <v>0</v>
      </c>
      <c r="F364" s="2">
        <v>-6059583</v>
      </c>
      <c r="G364" s="2">
        <v>-117320923.38</v>
      </c>
    </row>
    <row r="365" spans="1:7" x14ac:dyDescent="0.35">
      <c r="A365" t="s">
        <v>491</v>
      </c>
    </row>
    <row r="366" spans="1:7" x14ac:dyDescent="0.35">
      <c r="A366" t="s">
        <v>461</v>
      </c>
      <c r="B366" t="s">
        <v>521</v>
      </c>
      <c r="D366" s="2">
        <v>0</v>
      </c>
      <c r="E366" s="2">
        <v>0</v>
      </c>
      <c r="F366" s="2">
        <v>11.24</v>
      </c>
      <c r="G366" s="2">
        <v>0</v>
      </c>
    </row>
    <row r="367" spans="1:7" x14ac:dyDescent="0.35">
      <c r="A367" t="s">
        <v>461</v>
      </c>
      <c r="B367" t="s">
        <v>523</v>
      </c>
      <c r="D367" s="2">
        <v>0</v>
      </c>
      <c r="E367" s="2">
        <v>0</v>
      </c>
      <c r="F367" s="2">
        <v>-2380180.48</v>
      </c>
      <c r="G367" s="2">
        <v>0</v>
      </c>
    </row>
    <row r="368" spans="1:7" x14ac:dyDescent="0.35">
      <c r="A368" t="s">
        <v>461</v>
      </c>
      <c r="B368" t="s">
        <v>470</v>
      </c>
      <c r="D368" s="2">
        <v>0</v>
      </c>
      <c r="E368" s="2">
        <v>0</v>
      </c>
      <c r="F368" s="2">
        <v>0.21</v>
      </c>
      <c r="G368" s="2">
        <v>0</v>
      </c>
    </row>
    <row r="369" spans="1:7" x14ac:dyDescent="0.35">
      <c r="A369" t="s">
        <v>461</v>
      </c>
      <c r="B369" t="s">
        <v>507</v>
      </c>
      <c r="D369" s="2">
        <v>30679906.140000001</v>
      </c>
      <c r="E369" s="2">
        <v>0</v>
      </c>
      <c r="F369" s="2">
        <v>34120012.950000003</v>
      </c>
      <c r="G369" s="2">
        <v>30679906.140000001</v>
      </c>
    </row>
    <row r="370" spans="1:7" x14ac:dyDescent="0.35">
      <c r="A370" t="s">
        <v>461</v>
      </c>
      <c r="B370" t="s">
        <v>508</v>
      </c>
      <c r="D370" s="2">
        <v>0</v>
      </c>
      <c r="E370" s="2">
        <v>0</v>
      </c>
      <c r="F370" s="2">
        <v>-547731.19999999995</v>
      </c>
      <c r="G370" s="2">
        <v>0</v>
      </c>
    </row>
    <row r="371" spans="1:7" x14ac:dyDescent="0.35">
      <c r="A371" t="s">
        <v>461</v>
      </c>
      <c r="B371" t="s">
        <v>509</v>
      </c>
      <c r="D371" s="2">
        <v>0</v>
      </c>
      <c r="E371" s="2">
        <v>0</v>
      </c>
      <c r="F371" s="2">
        <v>-34514750.75</v>
      </c>
      <c r="G371" s="2">
        <v>0</v>
      </c>
    </row>
    <row r="372" spans="1:7" x14ac:dyDescent="0.35">
      <c r="A372" t="s">
        <v>494</v>
      </c>
      <c r="D372" s="2">
        <v>30679906.140000001</v>
      </c>
      <c r="E372" s="2">
        <v>0</v>
      </c>
      <c r="F372" s="2">
        <v>-3322638.03</v>
      </c>
      <c r="G372" s="2">
        <v>30679906.140000001</v>
      </c>
    </row>
    <row r="373" spans="1:7" x14ac:dyDescent="0.35">
      <c r="A373" t="s">
        <v>316</v>
      </c>
    </row>
    <row r="374" spans="1:7" x14ac:dyDescent="0.35">
      <c r="A374" t="s">
        <v>317</v>
      </c>
      <c r="D374" s="2">
        <v>-445732125.80000001</v>
      </c>
      <c r="E374" s="2">
        <v>-88832.1</v>
      </c>
      <c r="F374" s="2">
        <v>-24172280.690000001</v>
      </c>
      <c r="G374" s="2">
        <v>-445820957.89999998</v>
      </c>
    </row>
    <row r="375" spans="1:7" x14ac:dyDescent="0.35">
      <c r="A375" t="s">
        <v>318</v>
      </c>
    </row>
    <row r="376" spans="1:7" x14ac:dyDescent="0.35">
      <c r="A376" t="s">
        <v>244</v>
      </c>
      <c r="B376" t="s">
        <v>243</v>
      </c>
      <c r="D376" s="2">
        <v>21825904.399999999</v>
      </c>
      <c r="E376" s="2">
        <v>0</v>
      </c>
      <c r="F376" s="2">
        <v>0</v>
      </c>
      <c r="G376" s="2">
        <v>21825904.399999999</v>
      </c>
    </row>
    <row r="377" spans="1:7" x14ac:dyDescent="0.35">
      <c r="A377" t="s">
        <v>372</v>
      </c>
      <c r="B377" t="s">
        <v>363</v>
      </c>
      <c r="D377" s="2">
        <v>0.01</v>
      </c>
      <c r="E377" s="2">
        <v>0</v>
      </c>
      <c r="F377" s="2">
        <v>0</v>
      </c>
      <c r="G377" s="2">
        <v>0.01</v>
      </c>
    </row>
    <row r="378" spans="1:7" x14ac:dyDescent="0.35">
      <c r="A378" t="s">
        <v>180</v>
      </c>
      <c r="B378" t="s">
        <v>179</v>
      </c>
      <c r="D378" s="2">
        <v>0.01</v>
      </c>
      <c r="E378" s="2">
        <v>0</v>
      </c>
      <c r="F378" s="2">
        <v>0.02</v>
      </c>
      <c r="G378" s="2">
        <v>0.01</v>
      </c>
    </row>
    <row r="379" spans="1:7" x14ac:dyDescent="0.35">
      <c r="A379" t="s">
        <v>511</v>
      </c>
      <c r="B379" t="s">
        <v>510</v>
      </c>
      <c r="D379" s="2">
        <v>-0.01</v>
      </c>
      <c r="E379" s="2">
        <v>0</v>
      </c>
      <c r="F379" s="2">
        <v>-0.01</v>
      </c>
      <c r="G379" s="2">
        <v>-0.01</v>
      </c>
    </row>
    <row r="380" spans="1:7" x14ac:dyDescent="0.35">
      <c r="A380" t="s">
        <v>246</v>
      </c>
      <c r="B380" t="s">
        <v>245</v>
      </c>
      <c r="D380" s="2">
        <v>-50660790.170000002</v>
      </c>
      <c r="E380" s="2">
        <v>0</v>
      </c>
      <c r="F380" s="2">
        <v>-3534564.89</v>
      </c>
      <c r="G380" s="2">
        <v>-50660790.170000002</v>
      </c>
    </row>
    <row r="381" spans="1:7" x14ac:dyDescent="0.35">
      <c r="A381" t="s">
        <v>198</v>
      </c>
      <c r="B381" t="s">
        <v>197</v>
      </c>
      <c r="D381" s="2">
        <v>15726204.49</v>
      </c>
      <c r="E381" s="2">
        <v>0</v>
      </c>
      <c r="F381" s="2">
        <v>1341124.8400000001</v>
      </c>
      <c r="G381" s="2">
        <v>15726204.49</v>
      </c>
    </row>
    <row r="382" spans="1:7" x14ac:dyDescent="0.35">
      <c r="A382" t="s">
        <v>248</v>
      </c>
      <c r="B382" t="s">
        <v>247</v>
      </c>
      <c r="D382" s="2">
        <v>4982807.1900000004</v>
      </c>
      <c r="E382" s="2">
        <v>0</v>
      </c>
      <c r="F382" s="2">
        <v>310969.15000000002</v>
      </c>
      <c r="G382" s="2">
        <v>4982807.1900000004</v>
      </c>
    </row>
    <row r="383" spans="1:7" x14ac:dyDescent="0.35">
      <c r="A383" t="s">
        <v>250</v>
      </c>
      <c r="B383" t="s">
        <v>249</v>
      </c>
      <c r="D383" s="2">
        <v>-55577.16</v>
      </c>
      <c r="E383" s="2">
        <v>0</v>
      </c>
      <c r="F383" s="2">
        <v>-10265.01</v>
      </c>
      <c r="G383" s="2">
        <v>-55577.16</v>
      </c>
    </row>
    <row r="384" spans="1:7" x14ac:dyDescent="0.35">
      <c r="A384" t="s">
        <v>202</v>
      </c>
      <c r="B384" t="s">
        <v>201</v>
      </c>
      <c r="D384" s="2">
        <v>-0.08</v>
      </c>
      <c r="E384" s="2">
        <v>0</v>
      </c>
      <c r="F384" s="2">
        <v>0</v>
      </c>
      <c r="G384" s="2">
        <v>-0.08</v>
      </c>
    </row>
    <row r="385" spans="1:7" x14ac:dyDescent="0.35">
      <c r="A385" t="s">
        <v>204</v>
      </c>
      <c r="B385" t="s">
        <v>203</v>
      </c>
      <c r="D385" s="2">
        <v>3889913.37</v>
      </c>
      <c r="E385" s="2">
        <v>0</v>
      </c>
      <c r="F385" s="2">
        <v>219111.56</v>
      </c>
      <c r="G385" s="2">
        <v>3889913.37</v>
      </c>
    </row>
    <row r="386" spans="1:7" x14ac:dyDescent="0.35">
      <c r="A386" t="s">
        <v>206</v>
      </c>
      <c r="B386" t="s">
        <v>205</v>
      </c>
      <c r="D386" s="2">
        <v>-268882.28000000003</v>
      </c>
      <c r="E386" s="2">
        <v>0</v>
      </c>
      <c r="F386" s="2">
        <v>0</v>
      </c>
      <c r="G386" s="2">
        <v>-268882.28000000003</v>
      </c>
    </row>
    <row r="387" spans="1:7" x14ac:dyDescent="0.35">
      <c r="A387" t="s">
        <v>208</v>
      </c>
      <c r="B387" t="s">
        <v>207</v>
      </c>
      <c r="D387" s="2">
        <v>385065.35</v>
      </c>
      <c r="E387" s="2">
        <v>0</v>
      </c>
      <c r="F387" s="2">
        <v>5655.69</v>
      </c>
      <c r="G387" s="2">
        <v>385065.35</v>
      </c>
    </row>
    <row r="388" spans="1:7" x14ac:dyDescent="0.35">
      <c r="A388" t="s">
        <v>212</v>
      </c>
      <c r="B388" t="s">
        <v>211</v>
      </c>
      <c r="D388" s="2">
        <v>8323334.8600000003</v>
      </c>
      <c r="E388" s="2">
        <v>0</v>
      </c>
      <c r="F388" s="2">
        <v>0</v>
      </c>
      <c r="G388" s="2">
        <v>8323334.8600000003</v>
      </c>
    </row>
    <row r="389" spans="1:7" x14ac:dyDescent="0.35">
      <c r="A389" t="s">
        <v>216</v>
      </c>
      <c r="B389" t="s">
        <v>215</v>
      </c>
      <c r="D389" s="2">
        <v>1463734.34</v>
      </c>
      <c r="E389" s="2">
        <v>0</v>
      </c>
      <c r="F389" s="2">
        <v>0</v>
      </c>
      <c r="G389" s="2">
        <v>1463734.34</v>
      </c>
    </row>
    <row r="390" spans="1:7" x14ac:dyDescent="0.35">
      <c r="A390" t="s">
        <v>220</v>
      </c>
      <c r="B390" t="s">
        <v>219</v>
      </c>
      <c r="D390" s="2">
        <v>196271.51</v>
      </c>
      <c r="E390" s="2">
        <v>0</v>
      </c>
      <c r="F390" s="2">
        <v>0</v>
      </c>
      <c r="G390" s="2">
        <v>196271.51</v>
      </c>
    </row>
    <row r="391" spans="1:7" x14ac:dyDescent="0.35">
      <c r="A391" t="s">
        <v>222</v>
      </c>
      <c r="B391" t="s">
        <v>221</v>
      </c>
      <c r="D391" s="2">
        <v>0.01</v>
      </c>
      <c r="E391" s="2">
        <v>0</v>
      </c>
      <c r="F391" s="2">
        <v>0</v>
      </c>
      <c r="G391" s="2">
        <v>0.01</v>
      </c>
    </row>
    <row r="392" spans="1:7" x14ac:dyDescent="0.35">
      <c r="A392" t="s">
        <v>226</v>
      </c>
      <c r="B392" t="s">
        <v>225</v>
      </c>
      <c r="D392" s="2">
        <v>93061.65</v>
      </c>
      <c r="E392" s="2">
        <v>0</v>
      </c>
      <c r="F392" s="2">
        <v>0</v>
      </c>
      <c r="G392" s="2">
        <v>93061.65</v>
      </c>
    </row>
    <row r="393" spans="1:7" x14ac:dyDescent="0.35">
      <c r="A393" t="s">
        <v>15</v>
      </c>
      <c r="B393" t="s">
        <v>14</v>
      </c>
      <c r="D393" s="2">
        <v>0.03</v>
      </c>
      <c r="E393" s="2">
        <v>0</v>
      </c>
      <c r="F393" s="2">
        <v>0</v>
      </c>
      <c r="G393" s="2">
        <v>0.03</v>
      </c>
    </row>
    <row r="394" spans="1:7" x14ac:dyDescent="0.35">
      <c r="A394" t="s">
        <v>17</v>
      </c>
      <c r="B394" t="s">
        <v>16</v>
      </c>
      <c r="D394" s="2">
        <v>-4985151.24</v>
      </c>
      <c r="E394" s="2">
        <v>0</v>
      </c>
      <c r="F394" s="2">
        <v>-378473.89</v>
      </c>
      <c r="G394" s="2">
        <v>-4985151.24</v>
      </c>
    </row>
    <row r="395" spans="1:7" x14ac:dyDescent="0.35">
      <c r="A395" t="s">
        <v>19</v>
      </c>
      <c r="B395" t="s">
        <v>18</v>
      </c>
      <c r="D395" s="2">
        <v>0.01</v>
      </c>
      <c r="E395" s="2">
        <v>0</v>
      </c>
      <c r="F395" s="2">
        <v>0</v>
      </c>
      <c r="G395" s="2">
        <v>0.01</v>
      </c>
    </row>
    <row r="396" spans="1:7" x14ac:dyDescent="0.35">
      <c r="A396" t="s">
        <v>21</v>
      </c>
      <c r="B396" t="s">
        <v>20</v>
      </c>
      <c r="D396" s="2">
        <v>-0.04</v>
      </c>
      <c r="E396" s="2">
        <v>0</v>
      </c>
      <c r="F396" s="2">
        <v>0</v>
      </c>
      <c r="G396" s="2">
        <v>-0.04</v>
      </c>
    </row>
    <row r="397" spans="1:7" x14ac:dyDescent="0.35">
      <c r="A397" t="s">
        <v>25</v>
      </c>
      <c r="B397" t="s">
        <v>24</v>
      </c>
      <c r="D397" s="2">
        <v>-0.01</v>
      </c>
      <c r="E397" s="2">
        <v>0</v>
      </c>
      <c r="F397" s="2">
        <v>0</v>
      </c>
      <c r="G397" s="2">
        <v>-0.01</v>
      </c>
    </row>
    <row r="398" spans="1:7" x14ac:dyDescent="0.35">
      <c r="A398" t="s">
        <v>349</v>
      </c>
      <c r="B398" t="s">
        <v>348</v>
      </c>
      <c r="D398" s="2">
        <v>-0.02</v>
      </c>
      <c r="E398" s="2">
        <v>0</v>
      </c>
      <c r="F398" s="2">
        <v>0</v>
      </c>
      <c r="G398" s="2">
        <v>-0.02</v>
      </c>
    </row>
    <row r="399" spans="1:7" x14ac:dyDescent="0.35">
      <c r="A399" t="s">
        <v>29</v>
      </c>
      <c r="B399" t="s">
        <v>28</v>
      </c>
      <c r="D399" s="2">
        <v>0.04</v>
      </c>
      <c r="E399" s="2">
        <v>0</v>
      </c>
      <c r="F399" s="2">
        <v>0</v>
      </c>
      <c r="G399" s="2">
        <v>0.04</v>
      </c>
    </row>
    <row r="400" spans="1:7" x14ac:dyDescent="0.35">
      <c r="A400" t="s">
        <v>230</v>
      </c>
      <c r="B400" t="s">
        <v>229</v>
      </c>
      <c r="D400" s="2">
        <v>12896397.279999999</v>
      </c>
      <c r="E400" s="2">
        <v>0</v>
      </c>
      <c r="F400" s="2">
        <v>260103.65</v>
      </c>
      <c r="G400" s="2">
        <v>12896397.279999999</v>
      </c>
    </row>
    <row r="401" spans="1:7" x14ac:dyDescent="0.35">
      <c r="A401" t="s">
        <v>238</v>
      </c>
      <c r="B401" t="s">
        <v>237</v>
      </c>
      <c r="D401" s="2">
        <v>231537.03</v>
      </c>
      <c r="E401" s="2">
        <v>0</v>
      </c>
      <c r="F401" s="2">
        <v>28071.65</v>
      </c>
      <c r="G401" s="2">
        <v>231537.03</v>
      </c>
    </row>
    <row r="402" spans="1:7" x14ac:dyDescent="0.35">
      <c r="A402" t="s">
        <v>252</v>
      </c>
      <c r="B402" t="s">
        <v>251</v>
      </c>
      <c r="D402" s="2">
        <v>-0.27</v>
      </c>
      <c r="E402" s="2">
        <v>0</v>
      </c>
      <c r="F402" s="2">
        <v>0</v>
      </c>
      <c r="G402" s="2">
        <v>-0.27</v>
      </c>
    </row>
    <row r="403" spans="1:7" x14ac:dyDescent="0.35">
      <c r="A403" t="s">
        <v>33</v>
      </c>
      <c r="B403" t="s">
        <v>32</v>
      </c>
      <c r="D403" s="2">
        <v>-0.05</v>
      </c>
      <c r="E403" s="2">
        <v>0</v>
      </c>
      <c r="F403" s="2">
        <v>0.02</v>
      </c>
      <c r="G403" s="2">
        <v>-0.05</v>
      </c>
    </row>
    <row r="404" spans="1:7" x14ac:dyDescent="0.35">
      <c r="A404" t="s">
        <v>35</v>
      </c>
      <c r="B404" t="s">
        <v>34</v>
      </c>
      <c r="D404" s="2">
        <v>-0.09</v>
      </c>
      <c r="E404" s="2">
        <v>0</v>
      </c>
      <c r="F404" s="2">
        <v>-0.01</v>
      </c>
      <c r="G404" s="2">
        <v>-0.09</v>
      </c>
    </row>
    <row r="405" spans="1:7" x14ac:dyDescent="0.35">
      <c r="A405" t="s">
        <v>41</v>
      </c>
      <c r="B405" t="s">
        <v>40</v>
      </c>
      <c r="D405" s="2">
        <v>7.0000000000000007E-2</v>
      </c>
      <c r="E405" s="2">
        <v>0</v>
      </c>
      <c r="F405" s="2">
        <v>0.01</v>
      </c>
      <c r="G405" s="2">
        <v>7.0000000000000007E-2</v>
      </c>
    </row>
    <row r="406" spans="1:7" x14ac:dyDescent="0.35">
      <c r="A406" t="s">
        <v>43</v>
      </c>
      <c r="B406" t="s">
        <v>42</v>
      </c>
      <c r="D406" s="2">
        <v>-0.02</v>
      </c>
      <c r="E406" s="2">
        <v>0</v>
      </c>
      <c r="F406" s="2">
        <v>0</v>
      </c>
      <c r="G406" s="2">
        <v>-0.02</v>
      </c>
    </row>
    <row r="407" spans="1:7" x14ac:dyDescent="0.35">
      <c r="A407" t="s">
        <v>45</v>
      </c>
      <c r="B407" t="s">
        <v>44</v>
      </c>
      <c r="D407" s="2">
        <v>-0.02</v>
      </c>
      <c r="E407" s="2">
        <v>0</v>
      </c>
      <c r="F407" s="2">
        <v>0</v>
      </c>
      <c r="G407" s="2">
        <v>-0.02</v>
      </c>
    </row>
    <row r="408" spans="1:7" x14ac:dyDescent="0.35">
      <c r="A408" t="s">
        <v>47</v>
      </c>
      <c r="B408" t="s">
        <v>46</v>
      </c>
      <c r="D408" s="2">
        <v>0.01</v>
      </c>
      <c r="E408" s="2">
        <v>0</v>
      </c>
      <c r="F408" s="2">
        <v>0.01</v>
      </c>
      <c r="G408" s="2">
        <v>0.01</v>
      </c>
    </row>
    <row r="409" spans="1:7" x14ac:dyDescent="0.35">
      <c r="A409" t="s">
        <v>55</v>
      </c>
      <c r="B409" t="s">
        <v>54</v>
      </c>
      <c r="D409" s="2">
        <v>0.04</v>
      </c>
      <c r="E409" s="2">
        <v>0</v>
      </c>
      <c r="F409" s="2">
        <v>0</v>
      </c>
      <c r="G409" s="2">
        <v>0.04</v>
      </c>
    </row>
    <row r="410" spans="1:7" x14ac:dyDescent="0.35">
      <c r="A410" t="s">
        <v>59</v>
      </c>
      <c r="B410" t="s">
        <v>58</v>
      </c>
      <c r="D410" s="2">
        <v>0.05</v>
      </c>
      <c r="E410" s="2">
        <v>-0.01</v>
      </c>
      <c r="F410" s="2">
        <v>0</v>
      </c>
      <c r="G410" s="2">
        <v>0.04</v>
      </c>
    </row>
    <row r="411" spans="1:7" x14ac:dyDescent="0.35">
      <c r="A411" t="s">
        <v>61</v>
      </c>
      <c r="B411" t="s">
        <v>60</v>
      </c>
      <c r="D411" s="2">
        <v>0.02</v>
      </c>
      <c r="E411" s="2">
        <v>0</v>
      </c>
      <c r="F411" s="2">
        <v>0</v>
      </c>
      <c r="G411" s="2">
        <v>0.02</v>
      </c>
    </row>
    <row r="412" spans="1:7" x14ac:dyDescent="0.35">
      <c r="A412" t="s">
        <v>63</v>
      </c>
      <c r="B412" t="s">
        <v>62</v>
      </c>
      <c r="D412" s="2">
        <v>-0.01</v>
      </c>
      <c r="E412" s="2">
        <v>0</v>
      </c>
      <c r="F412" s="2">
        <v>0</v>
      </c>
      <c r="G412" s="2">
        <v>-0.01</v>
      </c>
    </row>
    <row r="413" spans="1:7" x14ac:dyDescent="0.35">
      <c r="A413" t="s">
        <v>65</v>
      </c>
      <c r="B413" t="s">
        <v>64</v>
      </c>
      <c r="D413" s="2">
        <v>0.03</v>
      </c>
      <c r="E413" s="2">
        <v>0</v>
      </c>
      <c r="F413" s="2">
        <v>0.01</v>
      </c>
      <c r="G413" s="2">
        <v>0.03</v>
      </c>
    </row>
    <row r="414" spans="1:7" x14ac:dyDescent="0.35">
      <c r="A414" t="s">
        <v>272</v>
      </c>
      <c r="B414" t="s">
        <v>271</v>
      </c>
      <c r="D414" s="2">
        <v>0.01</v>
      </c>
      <c r="E414" s="2">
        <v>0</v>
      </c>
      <c r="F414" s="2">
        <v>0</v>
      </c>
      <c r="G414" s="2">
        <v>0.01</v>
      </c>
    </row>
    <row r="415" spans="1:7" x14ac:dyDescent="0.35">
      <c r="A415" t="s">
        <v>94</v>
      </c>
      <c r="B415" t="s">
        <v>93</v>
      </c>
      <c r="D415" s="2">
        <v>0.04</v>
      </c>
      <c r="E415" s="2">
        <v>0</v>
      </c>
      <c r="F415" s="2">
        <v>0.01</v>
      </c>
      <c r="G415" s="2">
        <v>0.04</v>
      </c>
    </row>
    <row r="416" spans="1:7" x14ac:dyDescent="0.35">
      <c r="A416" t="s">
        <v>337</v>
      </c>
      <c r="B416" t="s">
        <v>336</v>
      </c>
      <c r="D416" s="2">
        <v>0.01</v>
      </c>
      <c r="E416" s="2">
        <v>0</v>
      </c>
      <c r="F416" s="2">
        <v>0</v>
      </c>
      <c r="G416" s="2">
        <v>0.01</v>
      </c>
    </row>
    <row r="417" spans="1:7" x14ac:dyDescent="0.35">
      <c r="A417" t="s">
        <v>339</v>
      </c>
      <c r="B417" t="s">
        <v>338</v>
      </c>
      <c r="D417" s="2">
        <v>0.01</v>
      </c>
      <c r="E417" s="2">
        <v>0</v>
      </c>
      <c r="F417" s="2">
        <v>0</v>
      </c>
      <c r="G417" s="2">
        <v>0.01</v>
      </c>
    </row>
    <row r="418" spans="1:7" x14ac:dyDescent="0.35">
      <c r="A418" t="s">
        <v>96</v>
      </c>
      <c r="B418" t="s">
        <v>95</v>
      </c>
      <c r="D418" s="2">
        <v>-0.01</v>
      </c>
      <c r="E418" s="2">
        <v>0</v>
      </c>
      <c r="F418" s="2">
        <v>0.01</v>
      </c>
      <c r="G418" s="2">
        <v>-0.01</v>
      </c>
    </row>
    <row r="419" spans="1:7" x14ac:dyDescent="0.35">
      <c r="A419" t="s">
        <v>286</v>
      </c>
      <c r="B419" t="s">
        <v>285</v>
      </c>
      <c r="D419" s="2">
        <v>-0.01</v>
      </c>
      <c r="E419" s="2">
        <v>0</v>
      </c>
      <c r="F419" s="2">
        <v>0</v>
      </c>
      <c r="G419" s="2">
        <v>-0.01</v>
      </c>
    </row>
    <row r="420" spans="1:7" x14ac:dyDescent="0.35">
      <c r="A420" t="s">
        <v>288</v>
      </c>
      <c r="B420" t="s">
        <v>287</v>
      </c>
      <c r="D420" s="2">
        <v>0.01</v>
      </c>
      <c r="E420" s="2">
        <v>0</v>
      </c>
      <c r="F420" s="2">
        <v>0.01</v>
      </c>
      <c r="G420" s="2">
        <v>0.01</v>
      </c>
    </row>
    <row r="421" spans="1:7" x14ac:dyDescent="0.35">
      <c r="A421" t="s">
        <v>385</v>
      </c>
      <c r="B421" t="s">
        <v>384</v>
      </c>
      <c r="D421" s="2">
        <v>-0.01</v>
      </c>
      <c r="E421" s="2">
        <v>0</v>
      </c>
      <c r="F421" s="2">
        <v>0</v>
      </c>
      <c r="G421" s="2">
        <v>-0.01</v>
      </c>
    </row>
    <row r="422" spans="1:7" x14ac:dyDescent="0.35">
      <c r="A422" t="s">
        <v>389</v>
      </c>
      <c r="B422" t="s">
        <v>388</v>
      </c>
      <c r="D422" s="2">
        <v>0</v>
      </c>
      <c r="E422" s="2">
        <v>0</v>
      </c>
      <c r="F422" s="2">
        <v>-0.01</v>
      </c>
      <c r="G422" s="2">
        <v>0</v>
      </c>
    </row>
    <row r="423" spans="1:7" x14ac:dyDescent="0.35">
      <c r="A423" t="s">
        <v>427</v>
      </c>
      <c r="B423" t="s">
        <v>426</v>
      </c>
      <c r="D423" s="2">
        <v>0.01</v>
      </c>
      <c r="E423" s="2">
        <v>0</v>
      </c>
      <c r="F423" s="2">
        <v>0</v>
      </c>
      <c r="G423" s="2">
        <v>0.01</v>
      </c>
    </row>
    <row r="424" spans="1:7" x14ac:dyDescent="0.35">
      <c r="A424" t="s">
        <v>429</v>
      </c>
      <c r="B424" t="s">
        <v>428</v>
      </c>
      <c r="D424" s="2">
        <v>-0.01</v>
      </c>
      <c r="E424" s="2">
        <v>0</v>
      </c>
      <c r="F424" s="2">
        <v>0</v>
      </c>
      <c r="G424" s="2">
        <v>-0.01</v>
      </c>
    </row>
    <row r="425" spans="1:7" x14ac:dyDescent="0.35">
      <c r="A425" t="s">
        <v>431</v>
      </c>
      <c r="B425" t="s">
        <v>430</v>
      </c>
      <c r="D425" s="2">
        <v>0.01</v>
      </c>
      <c r="E425" s="2">
        <v>0</v>
      </c>
      <c r="F425" s="2">
        <v>0.01</v>
      </c>
      <c r="G425" s="2">
        <v>0.01</v>
      </c>
    </row>
    <row r="426" spans="1:7" x14ac:dyDescent="0.35">
      <c r="A426" t="s">
        <v>433</v>
      </c>
      <c r="B426" t="s">
        <v>432</v>
      </c>
      <c r="D426" s="2">
        <v>-0.01</v>
      </c>
      <c r="E426" s="2">
        <v>0</v>
      </c>
      <c r="F426" s="2">
        <v>0</v>
      </c>
      <c r="G426" s="2">
        <v>-0.01</v>
      </c>
    </row>
    <row r="427" spans="1:7" x14ac:dyDescent="0.35">
      <c r="A427" t="s">
        <v>437</v>
      </c>
      <c r="B427" t="s">
        <v>436</v>
      </c>
      <c r="D427" s="2">
        <v>-0.02</v>
      </c>
      <c r="E427" s="2">
        <v>0</v>
      </c>
      <c r="F427" s="2">
        <v>0</v>
      </c>
      <c r="G427" s="2">
        <v>-0.02</v>
      </c>
    </row>
    <row r="428" spans="1:7" x14ac:dyDescent="0.35">
      <c r="A428" t="s">
        <v>439</v>
      </c>
      <c r="B428" t="s">
        <v>438</v>
      </c>
      <c r="D428" s="2">
        <v>-0.01</v>
      </c>
      <c r="E428" s="2">
        <v>0</v>
      </c>
      <c r="F428" s="2">
        <v>0</v>
      </c>
      <c r="G428" s="2">
        <v>-0.01</v>
      </c>
    </row>
    <row r="429" spans="1:7" x14ac:dyDescent="0.35">
      <c r="A429" t="s">
        <v>403</v>
      </c>
      <c r="B429" t="s">
        <v>402</v>
      </c>
      <c r="D429" s="2">
        <v>-0.01</v>
      </c>
      <c r="E429" s="2">
        <v>0</v>
      </c>
      <c r="F429" s="2">
        <v>0</v>
      </c>
      <c r="G429" s="2">
        <v>-0.01</v>
      </c>
    </row>
    <row r="430" spans="1:7" x14ac:dyDescent="0.35">
      <c r="A430" t="s">
        <v>409</v>
      </c>
      <c r="B430" t="s">
        <v>408</v>
      </c>
      <c r="D430" s="2">
        <v>0.01</v>
      </c>
      <c r="E430" s="2">
        <v>0</v>
      </c>
      <c r="F430" s="2">
        <v>0</v>
      </c>
      <c r="G430" s="2">
        <v>0.01</v>
      </c>
    </row>
    <row r="431" spans="1:7" x14ac:dyDescent="0.35">
      <c r="A431" t="s">
        <v>292</v>
      </c>
      <c r="B431" t="s">
        <v>291</v>
      </c>
      <c r="D431" s="2">
        <v>0.03</v>
      </c>
      <c r="E431" s="2">
        <v>0</v>
      </c>
      <c r="F431" s="2">
        <v>0</v>
      </c>
      <c r="G431" s="2">
        <v>0.03</v>
      </c>
    </row>
    <row r="432" spans="1:7" x14ac:dyDescent="0.35">
      <c r="A432" t="s">
        <v>294</v>
      </c>
      <c r="B432" t="s">
        <v>293</v>
      </c>
      <c r="D432" s="2">
        <v>0.06</v>
      </c>
      <c r="E432" s="2">
        <v>0</v>
      </c>
      <c r="F432" s="2">
        <v>0</v>
      </c>
      <c r="G432" s="2">
        <v>0.06</v>
      </c>
    </row>
    <row r="433" spans="1:7" x14ac:dyDescent="0.35">
      <c r="A433" t="s">
        <v>102</v>
      </c>
      <c r="B433" t="s">
        <v>101</v>
      </c>
      <c r="D433" s="2">
        <v>0.04</v>
      </c>
      <c r="E433" s="2">
        <v>0</v>
      </c>
      <c r="F433" s="2">
        <v>-0.01</v>
      </c>
      <c r="G433" s="2">
        <v>0.04</v>
      </c>
    </row>
    <row r="434" spans="1:7" x14ac:dyDescent="0.35">
      <c r="A434" t="s">
        <v>106</v>
      </c>
      <c r="B434" t="s">
        <v>105</v>
      </c>
      <c r="D434" s="2">
        <v>0.01</v>
      </c>
      <c r="E434" s="2">
        <v>0</v>
      </c>
      <c r="F434" s="2">
        <v>0</v>
      </c>
      <c r="G434" s="2">
        <v>0.01</v>
      </c>
    </row>
    <row r="435" spans="1:7" x14ac:dyDescent="0.35">
      <c r="A435" t="s">
        <v>108</v>
      </c>
      <c r="B435" t="s">
        <v>107</v>
      </c>
      <c r="D435" s="2">
        <v>-0.01</v>
      </c>
      <c r="E435" s="2">
        <v>0</v>
      </c>
      <c r="F435" s="2">
        <v>0</v>
      </c>
      <c r="G435" s="2">
        <v>-0.01</v>
      </c>
    </row>
    <row r="436" spans="1:7" x14ac:dyDescent="0.35">
      <c r="A436" t="s">
        <v>296</v>
      </c>
      <c r="B436" t="s">
        <v>295</v>
      </c>
      <c r="D436" s="2">
        <v>0.01</v>
      </c>
      <c r="E436" s="2">
        <v>0</v>
      </c>
      <c r="F436" s="2">
        <v>0</v>
      </c>
      <c r="G436" s="2">
        <v>0.01</v>
      </c>
    </row>
    <row r="437" spans="1:7" x14ac:dyDescent="0.35">
      <c r="A437" t="s">
        <v>148</v>
      </c>
      <c r="B437" t="s">
        <v>147</v>
      </c>
      <c r="D437" s="2">
        <v>4666.5200000000004</v>
      </c>
      <c r="E437" s="2">
        <v>0</v>
      </c>
      <c r="F437" s="2">
        <v>0</v>
      </c>
      <c r="G437" s="2">
        <v>4666.5200000000004</v>
      </c>
    </row>
    <row r="438" spans="1:7" x14ac:dyDescent="0.35">
      <c r="A438" t="s">
        <v>254</v>
      </c>
      <c r="B438" t="s">
        <v>253</v>
      </c>
      <c r="D438" s="2">
        <v>26463936.829999998</v>
      </c>
      <c r="E438" s="2">
        <v>0</v>
      </c>
      <c r="F438" s="2">
        <v>2304807.14</v>
      </c>
      <c r="G438" s="2">
        <v>26463936.829999998</v>
      </c>
    </row>
    <row r="439" spans="1:7" x14ac:dyDescent="0.35">
      <c r="A439" t="s">
        <v>298</v>
      </c>
      <c r="B439" t="s">
        <v>297</v>
      </c>
      <c r="D439" s="2">
        <v>-7.0000000000000007E-2</v>
      </c>
      <c r="E439" s="2">
        <v>0</v>
      </c>
      <c r="F439" s="2">
        <v>0</v>
      </c>
      <c r="G439" s="2">
        <v>-7.0000000000000007E-2</v>
      </c>
    </row>
    <row r="440" spans="1:7" x14ac:dyDescent="0.35">
      <c r="A440" t="s">
        <v>150</v>
      </c>
      <c r="B440" t="s">
        <v>149</v>
      </c>
      <c r="D440" s="2">
        <v>-31186574.579999998</v>
      </c>
      <c r="E440" s="2">
        <v>0</v>
      </c>
      <c r="F440" s="2">
        <v>-1610775.23</v>
      </c>
      <c r="G440" s="2">
        <v>-31186574.579999998</v>
      </c>
    </row>
    <row r="441" spans="1:7" x14ac:dyDescent="0.35">
      <c r="A441" t="s">
        <v>310</v>
      </c>
      <c r="B441" t="s">
        <v>309</v>
      </c>
      <c r="D441" s="2">
        <v>31186574.579999998</v>
      </c>
      <c r="E441" s="2">
        <v>0</v>
      </c>
      <c r="F441" s="2">
        <v>1610775.23</v>
      </c>
      <c r="G441" s="2">
        <v>31186574.579999998</v>
      </c>
    </row>
    <row r="442" spans="1:7" x14ac:dyDescent="0.35">
      <c r="A442" t="s">
        <v>300</v>
      </c>
      <c r="B442" t="s">
        <v>299</v>
      </c>
      <c r="D442" s="2">
        <v>0.06</v>
      </c>
      <c r="E442" s="2">
        <v>0</v>
      </c>
      <c r="F442" s="2">
        <v>0</v>
      </c>
      <c r="G442" s="2">
        <v>0.06</v>
      </c>
    </row>
    <row r="443" spans="1:7" x14ac:dyDescent="0.35">
      <c r="A443" t="s">
        <v>128</v>
      </c>
      <c r="B443" t="s">
        <v>127</v>
      </c>
      <c r="D443" s="2">
        <v>-0.02</v>
      </c>
      <c r="E443" s="2">
        <v>0</v>
      </c>
      <c r="F443" s="2">
        <v>0</v>
      </c>
      <c r="G443" s="2">
        <v>-0.02</v>
      </c>
    </row>
    <row r="444" spans="1:7" x14ac:dyDescent="0.35">
      <c r="A444" t="s">
        <v>461</v>
      </c>
      <c r="B444" t="s">
        <v>523</v>
      </c>
      <c r="D444" s="2">
        <v>-2380180.48</v>
      </c>
      <c r="E444" s="2">
        <v>0</v>
      </c>
      <c r="F444" s="2">
        <v>0</v>
      </c>
      <c r="G444" s="2">
        <v>-2380180.48</v>
      </c>
    </row>
    <row r="445" spans="1:7" x14ac:dyDescent="0.35">
      <c r="A445" t="s">
        <v>448</v>
      </c>
      <c r="B445" t="s">
        <v>447</v>
      </c>
      <c r="D445" s="2">
        <v>0</v>
      </c>
      <c r="E445" s="2">
        <v>0</v>
      </c>
      <c r="F445" s="2">
        <v>0.01</v>
      </c>
      <c r="G445" s="2">
        <v>0</v>
      </c>
    </row>
    <row r="446" spans="1:7" x14ac:dyDescent="0.35">
      <c r="A446" t="s">
        <v>319</v>
      </c>
      <c r="D446" s="2">
        <v>38132253.329999998</v>
      </c>
      <c r="E446" s="2">
        <v>-0.01</v>
      </c>
      <c r="F446" s="2">
        <v>546539.97</v>
      </c>
      <c r="G446" s="2">
        <v>38132253.32</v>
      </c>
    </row>
    <row r="447" spans="1:7" x14ac:dyDescent="0.35">
      <c r="A447" t="s">
        <v>320</v>
      </c>
    </row>
    <row r="448" spans="1:7" x14ac:dyDescent="0.35">
      <c r="A448" t="s">
        <v>314</v>
      </c>
      <c r="B448" t="s">
        <v>313</v>
      </c>
      <c r="D448" s="2">
        <v>117320923.38</v>
      </c>
      <c r="E448" s="2">
        <v>0</v>
      </c>
      <c r="F448" s="2">
        <v>6059583</v>
      </c>
      <c r="G448" s="2">
        <v>117320923.38</v>
      </c>
    </row>
    <row r="449" spans="1:7" x14ac:dyDescent="0.35">
      <c r="A449" t="s">
        <v>321</v>
      </c>
      <c r="D449" s="2">
        <v>117320923.38</v>
      </c>
      <c r="E449" s="2">
        <v>0</v>
      </c>
      <c r="F449" s="2">
        <v>6059583</v>
      </c>
      <c r="G449" s="2">
        <v>117320923.38</v>
      </c>
    </row>
    <row r="450" spans="1:7" x14ac:dyDescent="0.35">
      <c r="A450" t="s">
        <v>322</v>
      </c>
    </row>
    <row r="451" spans="1:7" x14ac:dyDescent="0.35">
      <c r="A451" t="s">
        <v>144</v>
      </c>
      <c r="B451" t="s">
        <v>143</v>
      </c>
      <c r="D451" s="2">
        <v>0.1</v>
      </c>
      <c r="E451" s="2">
        <v>0</v>
      </c>
      <c r="F451" s="2">
        <v>6.91</v>
      </c>
      <c r="G451" s="2">
        <v>0.1</v>
      </c>
    </row>
    <row r="452" spans="1:7" x14ac:dyDescent="0.35">
      <c r="A452" t="s">
        <v>461</v>
      </c>
      <c r="B452" t="s">
        <v>521</v>
      </c>
      <c r="D452" s="2">
        <v>11.24</v>
      </c>
      <c r="E452" s="2">
        <v>0</v>
      </c>
      <c r="F452" s="2">
        <v>0</v>
      </c>
      <c r="G452" s="2">
        <v>11.24</v>
      </c>
    </row>
    <row r="453" spans="1:7" x14ac:dyDescent="0.35">
      <c r="A453" t="s">
        <v>323</v>
      </c>
      <c r="D453" s="2">
        <v>11.34</v>
      </c>
      <c r="E453" s="2">
        <v>0</v>
      </c>
      <c r="F453" s="2">
        <v>6.91</v>
      </c>
      <c r="G453" s="2">
        <v>11.34</v>
      </c>
    </row>
    <row r="454" spans="1:7" x14ac:dyDescent="0.35">
      <c r="A454" t="s">
        <v>324</v>
      </c>
    </row>
    <row r="455" spans="1:7" x14ac:dyDescent="0.35">
      <c r="A455" t="s">
        <v>461</v>
      </c>
      <c r="B455" t="s">
        <v>549</v>
      </c>
      <c r="D455" s="2">
        <v>-23789631.32</v>
      </c>
      <c r="E455" s="2">
        <v>0</v>
      </c>
      <c r="F455" s="2">
        <v>-23789631.32</v>
      </c>
      <c r="G455" s="2">
        <v>-23789631.32</v>
      </c>
    </row>
    <row r="456" spans="1:7" x14ac:dyDescent="0.35">
      <c r="A456" t="s">
        <v>461</v>
      </c>
      <c r="B456" t="s">
        <v>500</v>
      </c>
      <c r="D456" s="2">
        <v>0</v>
      </c>
      <c r="E456" s="2">
        <v>0</v>
      </c>
      <c r="F456" s="2">
        <v>395754.74</v>
      </c>
      <c r="G456" s="2">
        <v>0</v>
      </c>
    </row>
    <row r="457" spans="1:7" x14ac:dyDescent="0.35">
      <c r="A457" t="s">
        <v>461</v>
      </c>
      <c r="B457" t="s">
        <v>501</v>
      </c>
      <c r="D457" s="2">
        <v>0</v>
      </c>
      <c r="E457" s="2">
        <v>0</v>
      </c>
      <c r="F457" s="2">
        <v>25988259.890000001</v>
      </c>
      <c r="G457" s="2">
        <v>0</v>
      </c>
    </row>
    <row r="458" spans="1:7" x14ac:dyDescent="0.35">
      <c r="A458" t="s">
        <v>461</v>
      </c>
      <c r="B458" t="s">
        <v>464</v>
      </c>
      <c r="D458" s="2">
        <v>0</v>
      </c>
      <c r="E458" s="2">
        <v>0</v>
      </c>
      <c r="F458" s="2">
        <v>-0.25</v>
      </c>
      <c r="G458" s="2">
        <v>0</v>
      </c>
    </row>
    <row r="459" spans="1:7" x14ac:dyDescent="0.35">
      <c r="A459" t="s">
        <v>461</v>
      </c>
      <c r="B459" t="s">
        <v>502</v>
      </c>
      <c r="D459" s="2">
        <v>-102086117.61</v>
      </c>
      <c r="E459" s="2">
        <v>0</v>
      </c>
      <c r="F459" s="2">
        <v>-65630995.729999997</v>
      </c>
      <c r="G459" s="2">
        <v>-102086117.61</v>
      </c>
    </row>
    <row r="460" spans="1:7" x14ac:dyDescent="0.35">
      <c r="A460" t="s">
        <v>461</v>
      </c>
      <c r="B460" t="s">
        <v>465</v>
      </c>
      <c r="D460" s="2">
        <v>0</v>
      </c>
      <c r="E460" s="2">
        <v>0</v>
      </c>
      <c r="F460" s="2">
        <v>1040090.89</v>
      </c>
      <c r="G460" s="2">
        <v>0</v>
      </c>
    </row>
    <row r="461" spans="1:7" x14ac:dyDescent="0.35">
      <c r="A461" t="s">
        <v>461</v>
      </c>
      <c r="B461" t="s">
        <v>503</v>
      </c>
      <c r="D461" s="2">
        <v>0</v>
      </c>
      <c r="E461" s="2">
        <v>0</v>
      </c>
      <c r="F461" s="2">
        <v>67158029.109999999</v>
      </c>
      <c r="G461" s="2">
        <v>0</v>
      </c>
    </row>
    <row r="462" spans="1:7" x14ac:dyDescent="0.35">
      <c r="A462" t="s">
        <v>461</v>
      </c>
      <c r="B462" t="s">
        <v>467</v>
      </c>
      <c r="D462" s="2">
        <v>0</v>
      </c>
      <c r="E462" s="2">
        <v>0</v>
      </c>
      <c r="F462" s="2">
        <v>0.49</v>
      </c>
      <c r="G462" s="2">
        <v>0</v>
      </c>
    </row>
    <row r="463" spans="1:7" x14ac:dyDescent="0.35">
      <c r="A463" t="s">
        <v>461</v>
      </c>
      <c r="B463" t="s">
        <v>504</v>
      </c>
      <c r="D463" s="2">
        <v>-76916918.040000007</v>
      </c>
      <c r="E463" s="2">
        <v>0</v>
      </c>
      <c r="F463" s="2">
        <v>-65606767.560000002</v>
      </c>
      <c r="G463" s="2">
        <v>-76916918.040000007</v>
      </c>
    </row>
    <row r="464" spans="1:7" x14ac:dyDescent="0.35">
      <c r="A464" t="s">
        <v>461</v>
      </c>
      <c r="B464" t="s">
        <v>505</v>
      </c>
      <c r="D464" s="2">
        <v>0</v>
      </c>
      <c r="E464" s="2">
        <v>0</v>
      </c>
      <c r="F464" s="2">
        <v>1059319.8500000001</v>
      </c>
      <c r="G464" s="2">
        <v>0</v>
      </c>
    </row>
    <row r="465" spans="1:7" x14ac:dyDescent="0.35">
      <c r="A465" t="s">
        <v>461</v>
      </c>
      <c r="B465" t="s">
        <v>506</v>
      </c>
      <c r="D465" s="2">
        <v>0</v>
      </c>
      <c r="E465" s="2">
        <v>0</v>
      </c>
      <c r="F465" s="2">
        <v>69624606.180000007</v>
      </c>
      <c r="G465" s="2">
        <v>0</v>
      </c>
    </row>
    <row r="466" spans="1:7" x14ac:dyDescent="0.35">
      <c r="A466" t="s">
        <v>461</v>
      </c>
      <c r="B466" t="s">
        <v>470</v>
      </c>
      <c r="D466" s="2">
        <v>0</v>
      </c>
      <c r="E466" s="2">
        <v>0</v>
      </c>
      <c r="F466" s="2">
        <v>-0.27</v>
      </c>
      <c r="G466" s="2">
        <v>0</v>
      </c>
    </row>
    <row r="467" spans="1:7" x14ac:dyDescent="0.35">
      <c r="A467" t="s">
        <v>461</v>
      </c>
      <c r="B467" t="s">
        <v>507</v>
      </c>
      <c r="D467" s="2">
        <v>-41248104.990000002</v>
      </c>
      <c r="E467" s="2">
        <v>0</v>
      </c>
      <c r="F467" s="2">
        <v>-45873213.229999997</v>
      </c>
      <c r="G467" s="2">
        <v>-41248104.990000002</v>
      </c>
    </row>
    <row r="468" spans="1:7" x14ac:dyDescent="0.35">
      <c r="A468" t="s">
        <v>461</v>
      </c>
      <c r="B468" t="s">
        <v>508</v>
      </c>
      <c r="D468" s="2">
        <v>0</v>
      </c>
      <c r="E468" s="2">
        <v>0</v>
      </c>
      <c r="F468" s="2">
        <v>736406.25</v>
      </c>
      <c r="G468" s="2">
        <v>0</v>
      </c>
    </row>
    <row r="469" spans="1:7" x14ac:dyDescent="0.35">
      <c r="A469" t="s">
        <v>461</v>
      </c>
      <c r="B469" t="s">
        <v>509</v>
      </c>
      <c r="D469" s="2">
        <v>0</v>
      </c>
      <c r="E469" s="2">
        <v>0</v>
      </c>
      <c r="F469" s="2">
        <v>46403924.969999999</v>
      </c>
      <c r="G469" s="2">
        <v>0</v>
      </c>
    </row>
    <row r="470" spans="1:7" x14ac:dyDescent="0.35">
      <c r="A470" t="s">
        <v>515</v>
      </c>
      <c r="B470" t="s">
        <v>550</v>
      </c>
      <c r="D470" s="2">
        <v>0</v>
      </c>
      <c r="E470" s="2">
        <v>0</v>
      </c>
      <c r="F470" s="2">
        <v>693099.61</v>
      </c>
      <c r="G470" s="2">
        <v>0</v>
      </c>
    </row>
    <row r="471" spans="1:7" x14ac:dyDescent="0.35">
      <c r="A471" t="s">
        <v>325</v>
      </c>
      <c r="D471" s="2">
        <v>-244040771.96000001</v>
      </c>
      <c r="E471" s="2">
        <v>0</v>
      </c>
      <c r="F471" s="2">
        <v>12198883.619999999</v>
      </c>
      <c r="G471" s="2">
        <v>-244040771.96000001</v>
      </c>
    </row>
    <row r="472" spans="1:7" x14ac:dyDescent="0.35">
      <c r="A472" t="s">
        <v>326</v>
      </c>
      <c r="D472" s="2">
        <v>-88587583.909999996</v>
      </c>
      <c r="E472" s="2">
        <v>-0.01</v>
      </c>
      <c r="F472" s="2">
        <v>18805013.5</v>
      </c>
      <c r="G472" s="2">
        <v>-88587583.920000002</v>
      </c>
    </row>
    <row r="473" spans="1:7" x14ac:dyDescent="0.35">
      <c r="A473" t="s">
        <v>362</v>
      </c>
      <c r="D473" s="2">
        <v>-534319709.70999998</v>
      </c>
      <c r="E473" s="2">
        <v>-88832.11</v>
      </c>
      <c r="F473" s="2">
        <v>-5367267.1900000004</v>
      </c>
      <c r="G473" s="2">
        <v>-534408541.81999999</v>
      </c>
    </row>
    <row r="474" spans="1:7" x14ac:dyDescent="0.35">
      <c r="A474" t="s">
        <v>328</v>
      </c>
      <c r="B474" s="3">
        <v>45190</v>
      </c>
      <c r="C474" s="4">
        <v>0.83847222222222229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983C-577D-4126-BA91-5B087FF5D2CE}">
  <dimension ref="A1:G501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497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321905.98</v>
      </c>
      <c r="E10" s="2">
        <v>0</v>
      </c>
      <c r="F10" s="2">
        <v>582792.98</v>
      </c>
      <c r="G10" s="2">
        <v>321905.98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8923457.1899999995</v>
      </c>
      <c r="E12" s="2">
        <v>31743.1</v>
      </c>
      <c r="F12" s="2">
        <v>566784.76</v>
      </c>
      <c r="G12" s="2">
        <v>8955200.2899999991</v>
      </c>
    </row>
    <row r="13" spans="1:7" x14ac:dyDescent="0.35">
      <c r="A13" t="s">
        <v>17</v>
      </c>
      <c r="B13" t="s">
        <v>16</v>
      </c>
      <c r="D13" s="2">
        <v>-3604619.1</v>
      </c>
      <c r="E13" s="2">
        <v>-34656</v>
      </c>
      <c r="F13" s="2">
        <v>-287147</v>
      </c>
      <c r="G13" s="2">
        <v>-3639275.1</v>
      </c>
    </row>
    <row r="14" spans="1:7" x14ac:dyDescent="0.35">
      <c r="A14" t="s">
        <v>19</v>
      </c>
      <c r="B14" t="s">
        <v>18</v>
      </c>
      <c r="D14" s="2">
        <v>965318.86</v>
      </c>
      <c r="E14" s="2">
        <v>5436.51</v>
      </c>
      <c r="F14" s="2">
        <v>187922.65</v>
      </c>
      <c r="G14" s="2">
        <v>970755.37</v>
      </c>
    </row>
    <row r="15" spans="1:7" x14ac:dyDescent="0.35">
      <c r="A15" t="s">
        <v>21</v>
      </c>
      <c r="B15" t="s">
        <v>20</v>
      </c>
      <c r="D15" s="2">
        <v>-217.32</v>
      </c>
      <c r="E15" s="2">
        <v>-31.5</v>
      </c>
      <c r="F15" s="2">
        <v>562.16999999999996</v>
      </c>
      <c r="G15" s="2">
        <v>-248.82</v>
      </c>
    </row>
    <row r="16" spans="1:7" x14ac:dyDescent="0.35">
      <c r="A16" t="s">
        <v>25</v>
      </c>
      <c r="B16" t="s">
        <v>24</v>
      </c>
      <c r="D16" s="2">
        <v>-0.01</v>
      </c>
      <c r="E16" s="2">
        <v>0</v>
      </c>
      <c r="F16" s="2">
        <v>0</v>
      </c>
      <c r="G16" s="2">
        <v>-0.01</v>
      </c>
    </row>
    <row r="17" spans="1:7" x14ac:dyDescent="0.35">
      <c r="A17" t="s">
        <v>29</v>
      </c>
      <c r="B17" t="s">
        <v>28</v>
      </c>
      <c r="D17" s="2">
        <v>60480.57</v>
      </c>
      <c r="E17" s="2">
        <v>34409.69</v>
      </c>
      <c r="F17" s="2">
        <v>-611.66999999999996</v>
      </c>
      <c r="G17" s="2">
        <v>94890.26</v>
      </c>
    </row>
    <row r="18" spans="1:7" x14ac:dyDescent="0.35">
      <c r="A18" t="s">
        <v>453</v>
      </c>
      <c r="B18" t="s">
        <v>452</v>
      </c>
      <c r="D18" s="2">
        <v>0</v>
      </c>
      <c r="E18" s="2">
        <v>0</v>
      </c>
      <c r="F18" s="2">
        <v>-30164.07</v>
      </c>
      <c r="G18" s="2">
        <v>0</v>
      </c>
    </row>
    <row r="19" spans="1:7" x14ac:dyDescent="0.35">
      <c r="A19" t="s">
        <v>455</v>
      </c>
      <c r="B19" t="s">
        <v>454</v>
      </c>
      <c r="D19" s="2">
        <v>0</v>
      </c>
      <c r="E19" s="2">
        <v>0</v>
      </c>
      <c r="F19" s="2">
        <v>-10994.6</v>
      </c>
      <c r="G19" s="2">
        <v>0</v>
      </c>
    </row>
    <row r="20" spans="1:7" x14ac:dyDescent="0.35">
      <c r="A20" t="s">
        <v>31</v>
      </c>
      <c r="B20" t="s">
        <v>30</v>
      </c>
      <c r="D20" s="2">
        <v>-17856.93</v>
      </c>
      <c r="E20" s="2">
        <v>0</v>
      </c>
      <c r="F20" s="2">
        <v>144.27000000000001</v>
      </c>
      <c r="G20" s="2">
        <v>-17856.93</v>
      </c>
    </row>
    <row r="21" spans="1:7" x14ac:dyDescent="0.35">
      <c r="A21" t="s">
        <v>33</v>
      </c>
      <c r="B21" t="s">
        <v>32</v>
      </c>
      <c r="D21" s="2">
        <v>1069377.0900000001</v>
      </c>
      <c r="E21" s="2">
        <v>-5809.35</v>
      </c>
      <c r="F21" s="2">
        <v>-84077.08</v>
      </c>
      <c r="G21" s="2">
        <v>1063567.74</v>
      </c>
    </row>
    <row r="22" spans="1:7" x14ac:dyDescent="0.35">
      <c r="A22" t="s">
        <v>35</v>
      </c>
      <c r="B22" t="s">
        <v>34</v>
      </c>
      <c r="D22" s="2">
        <v>-8963165.8000000007</v>
      </c>
      <c r="E22" s="2">
        <v>14105.09</v>
      </c>
      <c r="F22" s="2">
        <v>205466.15</v>
      </c>
      <c r="G22" s="2">
        <v>-8949060.7100000009</v>
      </c>
    </row>
    <row r="23" spans="1:7" x14ac:dyDescent="0.35">
      <c r="A23" t="s">
        <v>37</v>
      </c>
      <c r="B23" t="s">
        <v>36</v>
      </c>
      <c r="D23" s="2">
        <v>35181.74</v>
      </c>
      <c r="E23" s="2">
        <v>90.63</v>
      </c>
      <c r="F23" s="2">
        <v>1087.58</v>
      </c>
      <c r="G23" s="2">
        <v>35272.370000000003</v>
      </c>
    </row>
    <row r="24" spans="1:7" x14ac:dyDescent="0.35">
      <c r="A24" t="s">
        <v>39</v>
      </c>
      <c r="B24" t="s">
        <v>38</v>
      </c>
      <c r="D24" s="2">
        <v>-21406.880000000001</v>
      </c>
      <c r="E24" s="2">
        <v>160.97</v>
      </c>
      <c r="F24" s="2">
        <v>-16.38</v>
      </c>
      <c r="G24" s="2">
        <v>-21245.91</v>
      </c>
    </row>
    <row r="25" spans="1:7" x14ac:dyDescent="0.35">
      <c r="A25" t="s">
        <v>41</v>
      </c>
      <c r="B25" t="s">
        <v>40</v>
      </c>
      <c r="D25" s="2">
        <v>7577.55</v>
      </c>
      <c r="E25" s="2">
        <v>652.21</v>
      </c>
      <c r="F25" s="2">
        <v>572.87</v>
      </c>
      <c r="G25" s="2">
        <v>8229.76</v>
      </c>
    </row>
    <row r="26" spans="1:7" x14ac:dyDescent="0.35">
      <c r="A26" t="s">
        <v>43</v>
      </c>
      <c r="B26" t="s">
        <v>42</v>
      </c>
      <c r="D26" s="2">
        <v>-0.11</v>
      </c>
      <c r="E26" s="2">
        <v>0</v>
      </c>
      <c r="F26" s="2">
        <v>0</v>
      </c>
      <c r="G26" s="2">
        <v>-0.11</v>
      </c>
    </row>
    <row r="27" spans="1:7" x14ac:dyDescent="0.35">
      <c r="A27" t="s">
        <v>45</v>
      </c>
      <c r="B27" t="s">
        <v>44</v>
      </c>
      <c r="D27" s="2">
        <v>-0.44</v>
      </c>
      <c r="E27" s="2">
        <v>0</v>
      </c>
      <c r="F27" s="2">
        <v>-79153.440000000002</v>
      </c>
      <c r="G27" s="2">
        <v>-0.44</v>
      </c>
    </row>
    <row r="28" spans="1:7" x14ac:dyDescent="0.35">
      <c r="A28" t="s">
        <v>47</v>
      </c>
      <c r="B28" t="s">
        <v>46</v>
      </c>
      <c r="D28" s="2">
        <v>72481.899999999994</v>
      </c>
      <c r="E28" s="2">
        <v>76.650000000000006</v>
      </c>
      <c r="F28" s="2">
        <v>54606.17</v>
      </c>
      <c r="G28" s="2">
        <v>72558.55</v>
      </c>
    </row>
    <row r="29" spans="1:7" x14ac:dyDescent="0.35">
      <c r="A29" t="s">
        <v>49</v>
      </c>
      <c r="B29" t="s">
        <v>48</v>
      </c>
      <c r="D29" s="2">
        <v>2195.7600000000002</v>
      </c>
      <c r="E29" s="2">
        <v>0</v>
      </c>
      <c r="F29" s="2">
        <v>1928.01</v>
      </c>
      <c r="G29" s="2">
        <v>2195.7600000000002</v>
      </c>
    </row>
    <row r="30" spans="1:7" x14ac:dyDescent="0.35">
      <c r="A30" t="s">
        <v>53</v>
      </c>
      <c r="B30" t="s">
        <v>52</v>
      </c>
      <c r="D30" s="2">
        <v>-0.1</v>
      </c>
      <c r="E30" s="2">
        <v>0</v>
      </c>
      <c r="F30" s="2">
        <v>0</v>
      </c>
      <c r="G30" s="2">
        <v>-0.1</v>
      </c>
    </row>
    <row r="31" spans="1:7" x14ac:dyDescent="0.35">
      <c r="A31" t="s">
        <v>55</v>
      </c>
      <c r="B31" t="s">
        <v>54</v>
      </c>
      <c r="D31" s="2">
        <v>0.03</v>
      </c>
      <c r="E31" s="2">
        <v>0</v>
      </c>
      <c r="F31" s="2">
        <v>0</v>
      </c>
      <c r="G31" s="2">
        <v>0.03</v>
      </c>
    </row>
    <row r="32" spans="1:7" x14ac:dyDescent="0.35">
      <c r="A32" t="s">
        <v>59</v>
      </c>
      <c r="B32" t="s">
        <v>58</v>
      </c>
      <c r="D32" s="2">
        <v>918216.86</v>
      </c>
      <c r="E32" s="2">
        <v>399611.49</v>
      </c>
      <c r="F32" s="2">
        <v>104839.01</v>
      </c>
      <c r="G32" s="2">
        <v>1317828.3500000001</v>
      </c>
    </row>
    <row r="33" spans="1:7" x14ac:dyDescent="0.35">
      <c r="A33" t="s">
        <v>61</v>
      </c>
      <c r="B33" t="s">
        <v>60</v>
      </c>
      <c r="D33" s="2">
        <v>680830.45</v>
      </c>
      <c r="E33" s="2">
        <v>-5235.72</v>
      </c>
      <c r="F33" s="2">
        <v>-10224.07</v>
      </c>
      <c r="G33" s="2">
        <v>675594.73</v>
      </c>
    </row>
    <row r="34" spans="1:7" x14ac:dyDescent="0.35">
      <c r="A34" t="s">
        <v>63</v>
      </c>
      <c r="B34" t="s">
        <v>62</v>
      </c>
      <c r="D34" s="2">
        <v>8846.15</v>
      </c>
      <c r="E34" s="2">
        <v>204.19</v>
      </c>
      <c r="F34" s="2">
        <v>2330.1</v>
      </c>
      <c r="G34" s="2">
        <v>9050.34</v>
      </c>
    </row>
    <row r="35" spans="1:7" x14ac:dyDescent="0.35">
      <c r="A35" t="s">
        <v>65</v>
      </c>
      <c r="B35" t="s">
        <v>64</v>
      </c>
      <c r="D35" s="2">
        <v>104013.03</v>
      </c>
      <c r="E35" s="2">
        <v>0</v>
      </c>
      <c r="F35" s="2">
        <v>104013.12</v>
      </c>
      <c r="G35" s="2">
        <v>104013.03</v>
      </c>
    </row>
    <row r="36" spans="1:7" x14ac:dyDescent="0.35">
      <c r="A36" t="s">
        <v>71</v>
      </c>
      <c r="B36" t="s">
        <v>70</v>
      </c>
      <c r="D36" s="2">
        <v>-3115.51</v>
      </c>
      <c r="E36" s="2">
        <v>0</v>
      </c>
      <c r="F36" s="2">
        <v>0</v>
      </c>
      <c r="G36" s="2">
        <v>-3115.51</v>
      </c>
    </row>
    <row r="37" spans="1:7" x14ac:dyDescent="0.35">
      <c r="A37" t="s">
        <v>71</v>
      </c>
      <c r="B37" t="s">
        <v>72</v>
      </c>
      <c r="D37" s="2">
        <v>-1265.4000000000001</v>
      </c>
      <c r="E37" s="2">
        <v>0</v>
      </c>
      <c r="F37" s="2">
        <v>0</v>
      </c>
      <c r="G37" s="2">
        <v>-1265.4000000000001</v>
      </c>
    </row>
    <row r="38" spans="1:7" x14ac:dyDescent="0.35">
      <c r="A38" t="s">
        <v>74</v>
      </c>
      <c r="B38" t="s">
        <v>73</v>
      </c>
      <c r="D38" s="2">
        <v>-210315</v>
      </c>
      <c r="E38" s="2">
        <v>0</v>
      </c>
      <c r="F38" s="2">
        <v>-4614.12</v>
      </c>
      <c r="G38" s="2">
        <v>-210315</v>
      </c>
    </row>
    <row r="39" spans="1:7" x14ac:dyDescent="0.35">
      <c r="A39" t="s">
        <v>76</v>
      </c>
      <c r="B39" t="s">
        <v>75</v>
      </c>
      <c r="D39" s="2">
        <v>185637.6</v>
      </c>
      <c r="E39" s="2">
        <v>0</v>
      </c>
      <c r="F39" s="2">
        <v>0</v>
      </c>
      <c r="G39" s="2">
        <v>185637.6</v>
      </c>
    </row>
    <row r="40" spans="1:7" x14ac:dyDescent="0.35">
      <c r="A40" t="s">
        <v>78</v>
      </c>
      <c r="B40" t="s">
        <v>77</v>
      </c>
      <c r="D40" s="2">
        <v>0</v>
      </c>
      <c r="E40" s="2">
        <v>0</v>
      </c>
      <c r="F40" s="2">
        <v>-1562.61</v>
      </c>
      <c r="G40" s="2">
        <v>0</v>
      </c>
    </row>
    <row r="41" spans="1:7" x14ac:dyDescent="0.35">
      <c r="A41" t="s">
        <v>82</v>
      </c>
      <c r="B41" t="s">
        <v>81</v>
      </c>
      <c r="D41" s="2">
        <v>-603352.47</v>
      </c>
      <c r="E41" s="2">
        <v>0</v>
      </c>
      <c r="F41" s="2">
        <v>0</v>
      </c>
      <c r="G41" s="2">
        <v>-603352.47</v>
      </c>
    </row>
    <row r="42" spans="1:7" x14ac:dyDescent="0.35">
      <c r="A42" t="s">
        <v>84</v>
      </c>
      <c r="B42" t="s">
        <v>83</v>
      </c>
      <c r="D42" s="2">
        <v>0.01</v>
      </c>
      <c r="E42" s="2">
        <v>0</v>
      </c>
      <c r="F42" s="2">
        <v>0</v>
      </c>
      <c r="G42" s="2">
        <v>0.01</v>
      </c>
    </row>
    <row r="43" spans="1:7" x14ac:dyDescent="0.35">
      <c r="A43" t="s">
        <v>331</v>
      </c>
      <c r="B43" t="s">
        <v>330</v>
      </c>
      <c r="D43" s="2">
        <v>76323.600000000006</v>
      </c>
      <c r="E43" s="2">
        <v>0</v>
      </c>
      <c r="F43" s="2">
        <v>0</v>
      </c>
      <c r="G43" s="2">
        <v>76323.600000000006</v>
      </c>
    </row>
    <row r="44" spans="1:7" x14ac:dyDescent="0.35">
      <c r="A44" t="s">
        <v>86</v>
      </c>
      <c r="B44" t="s">
        <v>85</v>
      </c>
      <c r="D44" s="2">
        <v>133732.49</v>
      </c>
      <c r="E44" s="2">
        <v>0</v>
      </c>
      <c r="F44" s="2">
        <v>0</v>
      </c>
      <c r="G44" s="2">
        <v>133732.49</v>
      </c>
    </row>
    <row r="45" spans="1:7" x14ac:dyDescent="0.35">
      <c r="A45" t="s">
        <v>88</v>
      </c>
      <c r="B45" t="s">
        <v>87</v>
      </c>
      <c r="D45" s="2">
        <v>7.0000000000000007E-2</v>
      </c>
      <c r="E45" s="2">
        <v>0</v>
      </c>
      <c r="F45" s="2">
        <v>0</v>
      </c>
      <c r="G45" s="2">
        <v>7.0000000000000007E-2</v>
      </c>
    </row>
    <row r="46" spans="1:7" x14ac:dyDescent="0.35">
      <c r="A46" t="s">
        <v>90</v>
      </c>
      <c r="B46" t="s">
        <v>89</v>
      </c>
      <c r="D46" s="2">
        <v>4935.29</v>
      </c>
      <c r="E46" s="2">
        <v>-251.25</v>
      </c>
      <c r="F46" s="2">
        <v>-5154.32</v>
      </c>
      <c r="G46" s="2">
        <v>4684.04</v>
      </c>
    </row>
    <row r="47" spans="1:7" x14ac:dyDescent="0.35">
      <c r="A47" t="s">
        <v>92</v>
      </c>
      <c r="B47" t="s">
        <v>91</v>
      </c>
      <c r="D47" s="2">
        <v>-1359095.73</v>
      </c>
      <c r="E47" s="2">
        <v>36164.78</v>
      </c>
      <c r="F47" s="2">
        <v>433977.36</v>
      </c>
      <c r="G47" s="2">
        <v>-1322930.95</v>
      </c>
    </row>
    <row r="48" spans="1:7" x14ac:dyDescent="0.35">
      <c r="A48" t="s">
        <v>333</v>
      </c>
      <c r="B48" t="s">
        <v>332</v>
      </c>
      <c r="D48" s="2">
        <v>67110.600000000006</v>
      </c>
      <c r="E48" s="2">
        <v>0</v>
      </c>
      <c r="F48" s="2">
        <v>0</v>
      </c>
      <c r="G48" s="2">
        <v>67110.600000000006</v>
      </c>
    </row>
    <row r="49" spans="1:7" x14ac:dyDescent="0.35">
      <c r="A49" t="s">
        <v>335</v>
      </c>
      <c r="B49" t="s">
        <v>334</v>
      </c>
      <c r="D49" s="2">
        <v>4651.2</v>
      </c>
      <c r="E49" s="2">
        <v>0</v>
      </c>
      <c r="F49" s="2">
        <v>0</v>
      </c>
      <c r="G49" s="2">
        <v>4651.2</v>
      </c>
    </row>
    <row r="50" spans="1:7" x14ac:dyDescent="0.35">
      <c r="A50" t="s">
        <v>94</v>
      </c>
      <c r="B50" t="s">
        <v>93</v>
      </c>
      <c r="D50" s="2">
        <v>44446.07</v>
      </c>
      <c r="E50" s="2">
        <v>-15093.2</v>
      </c>
      <c r="F50" s="2">
        <v>1464.49</v>
      </c>
      <c r="G50" s="2">
        <v>29352.87</v>
      </c>
    </row>
    <row r="51" spans="1:7" x14ac:dyDescent="0.35">
      <c r="A51" t="s">
        <v>337</v>
      </c>
      <c r="B51" t="s">
        <v>336</v>
      </c>
      <c r="D51" s="2">
        <v>4781.16</v>
      </c>
      <c r="E51" s="2">
        <v>0</v>
      </c>
      <c r="F51" s="2">
        <v>-25428.34</v>
      </c>
      <c r="G51" s="2">
        <v>4781.16</v>
      </c>
    </row>
    <row r="52" spans="1:7" x14ac:dyDescent="0.35">
      <c r="A52" t="s">
        <v>339</v>
      </c>
      <c r="B52" t="s">
        <v>338</v>
      </c>
      <c r="D52" s="2">
        <v>15937.2</v>
      </c>
      <c r="E52" s="2">
        <v>-398.43</v>
      </c>
      <c r="F52" s="2">
        <v>15538.76</v>
      </c>
      <c r="G52" s="2">
        <v>15538.77</v>
      </c>
    </row>
    <row r="53" spans="1:7" x14ac:dyDescent="0.35">
      <c r="A53" t="s">
        <v>96</v>
      </c>
      <c r="B53" t="s">
        <v>95</v>
      </c>
      <c r="D53" s="2">
        <v>-106436.07</v>
      </c>
      <c r="E53" s="2">
        <v>-183077.45</v>
      </c>
      <c r="F53" s="2">
        <v>-1147262.67</v>
      </c>
      <c r="G53" s="2">
        <v>-289513.52</v>
      </c>
    </row>
    <row r="54" spans="1:7" x14ac:dyDescent="0.35">
      <c r="A54" t="s">
        <v>98</v>
      </c>
      <c r="B54" t="s">
        <v>97</v>
      </c>
      <c r="D54" s="2">
        <v>-0.14000000000000001</v>
      </c>
      <c r="E54" s="2">
        <v>0</v>
      </c>
      <c r="F54" s="2">
        <v>0</v>
      </c>
      <c r="G54" s="2">
        <v>-0.14000000000000001</v>
      </c>
    </row>
    <row r="55" spans="1:7" x14ac:dyDescent="0.35">
      <c r="A55" t="s">
        <v>100</v>
      </c>
      <c r="B55" t="s">
        <v>99</v>
      </c>
      <c r="D55" s="2">
        <v>-16800.330000000002</v>
      </c>
      <c r="E55" s="2">
        <v>-20892.900000000001</v>
      </c>
      <c r="F55" s="2">
        <v>-18541.32</v>
      </c>
      <c r="G55" s="2">
        <v>-37693.230000000003</v>
      </c>
    </row>
    <row r="56" spans="1:7" x14ac:dyDescent="0.35">
      <c r="A56" t="s">
        <v>102</v>
      </c>
      <c r="B56" t="s">
        <v>101</v>
      </c>
      <c r="D56" s="2">
        <v>-3034113.25</v>
      </c>
      <c r="E56" s="2">
        <v>-43930.6</v>
      </c>
      <c r="F56" s="2">
        <v>-549553.61</v>
      </c>
      <c r="G56" s="2">
        <v>-3078043.85</v>
      </c>
    </row>
    <row r="57" spans="1:7" x14ac:dyDescent="0.35">
      <c r="A57" t="s">
        <v>104</v>
      </c>
      <c r="B57" t="s">
        <v>103</v>
      </c>
      <c r="D57" s="2">
        <v>145147.62</v>
      </c>
      <c r="E57" s="2">
        <v>0</v>
      </c>
      <c r="F57" s="2">
        <v>0</v>
      </c>
      <c r="G57" s="2">
        <v>145147.62</v>
      </c>
    </row>
    <row r="58" spans="1:7" x14ac:dyDescent="0.35">
      <c r="A58" t="s">
        <v>106</v>
      </c>
      <c r="B58" t="s">
        <v>105</v>
      </c>
      <c r="D58" s="2">
        <v>224425.65</v>
      </c>
      <c r="E58" s="2">
        <v>-1017484.37</v>
      </c>
      <c r="F58" s="2">
        <v>-726957.84</v>
      </c>
      <c r="G58" s="2">
        <v>-793058.72</v>
      </c>
    </row>
    <row r="59" spans="1:7" x14ac:dyDescent="0.35">
      <c r="A59" t="s">
        <v>108</v>
      </c>
      <c r="B59" t="s">
        <v>107</v>
      </c>
      <c r="D59" s="2">
        <v>1039083.18</v>
      </c>
      <c r="E59" s="2">
        <v>0</v>
      </c>
      <c r="F59" s="2">
        <v>61914.09</v>
      </c>
      <c r="G59" s="2">
        <v>1039083.18</v>
      </c>
    </row>
    <row r="60" spans="1:7" x14ac:dyDescent="0.35">
      <c r="A60" t="s">
        <v>110</v>
      </c>
      <c r="B60" t="s">
        <v>109</v>
      </c>
      <c r="D60" s="2">
        <v>9265784.0500000007</v>
      </c>
      <c r="E60" s="2">
        <v>-100595.63</v>
      </c>
      <c r="F60" s="2">
        <v>1885111.1</v>
      </c>
      <c r="G60" s="2">
        <v>9165188.4199999999</v>
      </c>
    </row>
    <row r="61" spans="1:7" x14ac:dyDescent="0.35">
      <c r="A61" t="s">
        <v>341</v>
      </c>
      <c r="B61" t="s">
        <v>340</v>
      </c>
      <c r="D61" s="2">
        <v>-348244.2</v>
      </c>
      <c r="E61" s="2">
        <v>0</v>
      </c>
      <c r="F61" s="2">
        <v>0</v>
      </c>
      <c r="G61" s="2">
        <v>-348244.2</v>
      </c>
    </row>
    <row r="62" spans="1:7" x14ac:dyDescent="0.35">
      <c r="A62" t="s">
        <v>499</v>
      </c>
      <c r="B62" t="s">
        <v>498</v>
      </c>
      <c r="D62" s="2">
        <v>2095349.41</v>
      </c>
      <c r="E62" s="2">
        <v>29915.34</v>
      </c>
      <c r="F62" s="2">
        <v>2125264.75</v>
      </c>
      <c r="G62" s="2">
        <v>2125264.75</v>
      </c>
    </row>
    <row r="63" spans="1:7" x14ac:dyDescent="0.35">
      <c r="A63" t="s">
        <v>112</v>
      </c>
      <c r="B63" t="s">
        <v>111</v>
      </c>
      <c r="D63" s="2">
        <v>0</v>
      </c>
      <c r="E63" s="2">
        <v>0</v>
      </c>
      <c r="F63" s="2">
        <v>-14985.25</v>
      </c>
      <c r="G63" s="2">
        <v>0</v>
      </c>
    </row>
    <row r="64" spans="1:7" x14ac:dyDescent="0.35">
      <c r="A64" t="s">
        <v>114</v>
      </c>
      <c r="B64" t="s">
        <v>113</v>
      </c>
      <c r="D64" s="2">
        <v>0</v>
      </c>
      <c r="E64" s="2">
        <v>0</v>
      </c>
      <c r="F64" s="2">
        <v>13957.65</v>
      </c>
      <c r="G64" s="2">
        <v>0</v>
      </c>
    </row>
    <row r="65" spans="1:7" x14ac:dyDescent="0.35">
      <c r="A65" t="s">
        <v>343</v>
      </c>
      <c r="B65" t="s">
        <v>342</v>
      </c>
      <c r="D65" s="2">
        <v>741385.68</v>
      </c>
      <c r="E65" s="2">
        <v>-7922.46</v>
      </c>
      <c r="F65" s="2">
        <v>-95069.52</v>
      </c>
      <c r="G65" s="2">
        <v>733463.22</v>
      </c>
    </row>
    <row r="66" spans="1:7" x14ac:dyDescent="0.35">
      <c r="A66" t="s">
        <v>116</v>
      </c>
      <c r="B66" t="s">
        <v>115</v>
      </c>
      <c r="D66" s="2">
        <v>84840</v>
      </c>
      <c r="E66" s="2">
        <v>0</v>
      </c>
      <c r="F66" s="2">
        <v>84840</v>
      </c>
      <c r="G66" s="2">
        <v>84840</v>
      </c>
    </row>
    <row r="67" spans="1:7" x14ac:dyDescent="0.35">
      <c r="A67" t="s">
        <v>118</v>
      </c>
      <c r="B67" t="s">
        <v>117</v>
      </c>
      <c r="D67" s="2">
        <v>-257656.64</v>
      </c>
      <c r="E67" s="2">
        <v>0</v>
      </c>
      <c r="F67" s="2">
        <v>-16879.169999999998</v>
      </c>
      <c r="G67" s="2">
        <v>-257656.64</v>
      </c>
    </row>
    <row r="68" spans="1:7" x14ac:dyDescent="0.35">
      <c r="A68" t="s">
        <v>120</v>
      </c>
      <c r="B68" t="s">
        <v>119</v>
      </c>
      <c r="D68" s="2">
        <v>248096.4</v>
      </c>
      <c r="E68" s="2">
        <v>0</v>
      </c>
      <c r="F68" s="2">
        <v>0</v>
      </c>
      <c r="G68" s="2">
        <v>248096.4</v>
      </c>
    </row>
    <row r="69" spans="1:7" x14ac:dyDescent="0.35">
      <c r="A69" t="s">
        <v>122</v>
      </c>
      <c r="B69" t="s">
        <v>121</v>
      </c>
      <c r="D69" s="2">
        <v>0</v>
      </c>
      <c r="E69" s="2">
        <v>0</v>
      </c>
      <c r="F69" s="2">
        <v>-5837.58</v>
      </c>
      <c r="G69" s="2">
        <v>0</v>
      </c>
    </row>
    <row r="70" spans="1:7" x14ac:dyDescent="0.35">
      <c r="A70" t="s">
        <v>124</v>
      </c>
      <c r="B70" t="s">
        <v>123</v>
      </c>
      <c r="D70" s="2">
        <v>-0.04</v>
      </c>
      <c r="E70" s="2">
        <v>0</v>
      </c>
      <c r="F70" s="2">
        <v>0</v>
      </c>
      <c r="G70" s="2">
        <v>-0.04</v>
      </c>
    </row>
    <row r="71" spans="1:7" x14ac:dyDescent="0.35">
      <c r="A71" t="s">
        <v>126</v>
      </c>
      <c r="B71" t="s">
        <v>125</v>
      </c>
      <c r="D71" s="2">
        <v>34814.85</v>
      </c>
      <c r="E71" s="2">
        <v>0</v>
      </c>
      <c r="F71" s="2">
        <v>0</v>
      </c>
      <c r="G71" s="2">
        <v>34814.85</v>
      </c>
    </row>
    <row r="72" spans="1:7" x14ac:dyDescent="0.35">
      <c r="A72" t="s">
        <v>128</v>
      </c>
      <c r="B72" t="s">
        <v>127</v>
      </c>
      <c r="D72" s="2">
        <v>57435.68</v>
      </c>
      <c r="E72" s="2">
        <v>0</v>
      </c>
      <c r="F72" s="2">
        <v>11155.2</v>
      </c>
      <c r="G72" s="2">
        <v>57435.68</v>
      </c>
    </row>
    <row r="73" spans="1:7" x14ac:dyDescent="0.35">
      <c r="A73" t="s">
        <v>130</v>
      </c>
      <c r="B73" t="s">
        <v>129</v>
      </c>
      <c r="D73" s="2">
        <v>7004.61</v>
      </c>
      <c r="E73" s="2">
        <v>0</v>
      </c>
      <c r="F73" s="2">
        <v>7004.61</v>
      </c>
      <c r="G73" s="2">
        <v>7004.61</v>
      </c>
    </row>
    <row r="74" spans="1:7" x14ac:dyDescent="0.35">
      <c r="A74" t="s">
        <v>444</v>
      </c>
      <c r="B74" t="s">
        <v>443</v>
      </c>
      <c r="D74" s="2">
        <v>856566.72</v>
      </c>
      <c r="E74" s="2">
        <v>-856566.72</v>
      </c>
      <c r="F74" s="2">
        <v>0</v>
      </c>
      <c r="G74" s="2">
        <v>0</v>
      </c>
    </row>
    <row r="75" spans="1:7" x14ac:dyDescent="0.35">
      <c r="A75" t="s">
        <v>446</v>
      </c>
      <c r="B75" t="s">
        <v>445</v>
      </c>
      <c r="D75" s="2">
        <v>20824.16</v>
      </c>
      <c r="E75" s="2">
        <v>1077.3499999999999</v>
      </c>
      <c r="F75" s="2">
        <v>3107.47</v>
      </c>
      <c r="G75" s="2">
        <v>21901.51</v>
      </c>
    </row>
    <row r="76" spans="1:7" x14ac:dyDescent="0.35">
      <c r="A76" t="s">
        <v>448</v>
      </c>
      <c r="B76" t="s">
        <v>447</v>
      </c>
      <c r="D76" s="2">
        <v>87513.32</v>
      </c>
      <c r="E76" s="2">
        <v>10011.719999999999</v>
      </c>
      <c r="F76" s="2">
        <v>47307.41</v>
      </c>
      <c r="G76" s="2">
        <v>97525.04</v>
      </c>
    </row>
    <row r="77" spans="1:7" x14ac:dyDescent="0.35">
      <c r="A77" t="s">
        <v>131</v>
      </c>
      <c r="D77" s="2">
        <v>10328935.310000001</v>
      </c>
      <c r="E77" s="2">
        <v>-1728285.86</v>
      </c>
      <c r="F77" s="2">
        <v>3389458.07</v>
      </c>
      <c r="G77" s="2">
        <v>8600649.4499999993</v>
      </c>
    </row>
    <row r="78" spans="1:7" x14ac:dyDescent="0.35">
      <c r="A78" t="s">
        <v>371</v>
      </c>
    </row>
    <row r="79" spans="1:7" x14ac:dyDescent="0.35">
      <c r="A79" t="s">
        <v>372</v>
      </c>
      <c r="B79" t="s">
        <v>363</v>
      </c>
      <c r="D79" s="2">
        <v>6553902.0300000003</v>
      </c>
      <c r="E79" s="2">
        <v>302706.25</v>
      </c>
      <c r="F79" s="2">
        <v>748196.62</v>
      </c>
      <c r="G79" s="2">
        <v>6856608.2800000003</v>
      </c>
    </row>
    <row r="80" spans="1:7" x14ac:dyDescent="0.35">
      <c r="A80" t="s">
        <v>373</v>
      </c>
      <c r="D80" s="2">
        <v>6553902.0300000003</v>
      </c>
      <c r="E80" s="2">
        <v>302706.25</v>
      </c>
      <c r="F80" s="2">
        <v>748196.62</v>
      </c>
      <c r="G80" s="2">
        <v>6856608.2800000003</v>
      </c>
    </row>
    <row r="81" spans="1:7" x14ac:dyDescent="0.35">
      <c r="A81" t="s">
        <v>132</v>
      </c>
    </row>
    <row r="82" spans="1:7" x14ac:dyDescent="0.35">
      <c r="A82" t="s">
        <v>138</v>
      </c>
      <c r="B82" t="s">
        <v>137</v>
      </c>
      <c r="D82" s="2">
        <v>89591.039999999994</v>
      </c>
      <c r="E82" s="2">
        <v>0</v>
      </c>
      <c r="F82" s="2">
        <v>0</v>
      </c>
      <c r="G82" s="2">
        <v>89591.039999999994</v>
      </c>
    </row>
    <row r="83" spans="1:7" x14ac:dyDescent="0.35">
      <c r="A83" t="s">
        <v>140</v>
      </c>
      <c r="B83" t="s">
        <v>139</v>
      </c>
      <c r="D83" s="2">
        <v>363338.12</v>
      </c>
      <c r="E83" s="2">
        <v>0</v>
      </c>
      <c r="F83" s="2">
        <v>363338.12</v>
      </c>
      <c r="G83" s="2">
        <v>363338.12</v>
      </c>
    </row>
    <row r="84" spans="1:7" x14ac:dyDescent="0.35">
      <c r="A84" t="s">
        <v>141</v>
      </c>
      <c r="D84" s="2">
        <v>452929.16</v>
      </c>
      <c r="E84" s="2">
        <v>0</v>
      </c>
      <c r="F84" s="2">
        <v>363338.12</v>
      </c>
      <c r="G84" s="2">
        <v>452929.16</v>
      </c>
    </row>
    <row r="85" spans="1:7" x14ac:dyDescent="0.35">
      <c r="A85" t="s">
        <v>142</v>
      </c>
    </row>
    <row r="86" spans="1:7" x14ac:dyDescent="0.35">
      <c r="A86" t="s">
        <v>144</v>
      </c>
      <c r="B86" t="s">
        <v>143</v>
      </c>
      <c r="D86" s="2">
        <v>7.25</v>
      </c>
      <c r="E86" s="2">
        <v>-0.44</v>
      </c>
      <c r="F86" s="2">
        <v>-16.14</v>
      </c>
      <c r="G86" s="2">
        <v>6.81</v>
      </c>
    </row>
    <row r="87" spans="1:7" x14ac:dyDescent="0.35">
      <c r="A87" t="s">
        <v>146</v>
      </c>
      <c r="B87" t="s">
        <v>145</v>
      </c>
      <c r="D87" s="2">
        <v>-0.04</v>
      </c>
      <c r="E87" s="2">
        <v>0.04</v>
      </c>
      <c r="F87" s="2">
        <v>0.04</v>
      </c>
      <c r="G87" s="2">
        <v>0</v>
      </c>
    </row>
    <row r="88" spans="1:7" x14ac:dyDescent="0.35">
      <c r="A88" t="s">
        <v>372</v>
      </c>
      <c r="B88" t="s">
        <v>363</v>
      </c>
      <c r="D88" s="2">
        <v>0</v>
      </c>
      <c r="E88" s="2">
        <v>-0.01</v>
      </c>
      <c r="F88" s="2">
        <v>-0.01</v>
      </c>
      <c r="G88" s="2">
        <v>-0.01</v>
      </c>
    </row>
    <row r="89" spans="1:7" x14ac:dyDescent="0.35">
      <c r="A89" t="s">
        <v>19</v>
      </c>
      <c r="B89" t="s">
        <v>18</v>
      </c>
      <c r="D89" s="2">
        <v>-0.01</v>
      </c>
      <c r="E89" s="2">
        <v>0.01</v>
      </c>
      <c r="F89" s="2">
        <v>-0.01</v>
      </c>
      <c r="G89" s="2">
        <v>0</v>
      </c>
    </row>
    <row r="90" spans="1:7" x14ac:dyDescent="0.35">
      <c r="A90" t="s">
        <v>21</v>
      </c>
      <c r="B90" t="s">
        <v>20</v>
      </c>
      <c r="D90" s="2">
        <v>0.04</v>
      </c>
      <c r="E90" s="2">
        <v>-0.01</v>
      </c>
      <c r="F90" s="2">
        <v>0.01</v>
      </c>
      <c r="G90" s="2">
        <v>0.03</v>
      </c>
    </row>
    <row r="91" spans="1:7" x14ac:dyDescent="0.35">
      <c r="A91" t="s">
        <v>25</v>
      </c>
      <c r="B91" t="s">
        <v>24</v>
      </c>
      <c r="D91" s="2">
        <v>0.01</v>
      </c>
      <c r="E91" s="2">
        <v>0</v>
      </c>
      <c r="F91" s="2">
        <v>0</v>
      </c>
      <c r="G91" s="2">
        <v>0.01</v>
      </c>
    </row>
    <row r="92" spans="1:7" x14ac:dyDescent="0.35">
      <c r="A92" t="s">
        <v>29</v>
      </c>
      <c r="B92" t="s">
        <v>28</v>
      </c>
      <c r="D92" s="2">
        <v>-0.03</v>
      </c>
      <c r="E92" s="2">
        <v>0</v>
      </c>
      <c r="F92" s="2">
        <v>0.01</v>
      </c>
      <c r="G92" s="2">
        <v>-0.03</v>
      </c>
    </row>
    <row r="93" spans="1:7" x14ac:dyDescent="0.35">
      <c r="A93" t="s">
        <v>453</v>
      </c>
      <c r="B93" t="s">
        <v>452</v>
      </c>
      <c r="D93" s="2">
        <v>-0.01</v>
      </c>
      <c r="E93" s="2">
        <v>0.01</v>
      </c>
      <c r="F93" s="2">
        <v>0</v>
      </c>
      <c r="G93" s="2">
        <v>0</v>
      </c>
    </row>
    <row r="94" spans="1:7" x14ac:dyDescent="0.35">
      <c r="A94" t="s">
        <v>33</v>
      </c>
      <c r="B94" t="s">
        <v>32</v>
      </c>
      <c r="D94" s="2">
        <v>0.04</v>
      </c>
      <c r="E94" s="2">
        <v>0.02</v>
      </c>
      <c r="F94" s="2">
        <v>0.01</v>
      </c>
      <c r="G94" s="2">
        <v>0.06</v>
      </c>
    </row>
    <row r="95" spans="1:7" x14ac:dyDescent="0.35">
      <c r="A95" t="s">
        <v>35</v>
      </c>
      <c r="B95" t="s">
        <v>34</v>
      </c>
      <c r="D95" s="2">
        <v>0.06</v>
      </c>
      <c r="E95" s="2">
        <v>0</v>
      </c>
      <c r="F95" s="2">
        <v>0</v>
      </c>
      <c r="G95" s="2">
        <v>0.06</v>
      </c>
    </row>
    <row r="96" spans="1:7" x14ac:dyDescent="0.35">
      <c r="A96" t="s">
        <v>41</v>
      </c>
      <c r="B96" t="s">
        <v>40</v>
      </c>
      <c r="D96" s="2">
        <v>-0.05</v>
      </c>
      <c r="E96" s="2">
        <v>0</v>
      </c>
      <c r="F96" s="2">
        <v>0</v>
      </c>
      <c r="G96" s="2">
        <v>-0.05</v>
      </c>
    </row>
    <row r="97" spans="1:7" x14ac:dyDescent="0.35">
      <c r="A97" t="s">
        <v>43</v>
      </c>
      <c r="B97" t="s">
        <v>42</v>
      </c>
      <c r="D97" s="2">
        <v>0.02</v>
      </c>
      <c r="E97" s="2">
        <v>0</v>
      </c>
      <c r="F97" s="2">
        <v>0</v>
      </c>
      <c r="G97" s="2">
        <v>0.02</v>
      </c>
    </row>
    <row r="98" spans="1:7" x14ac:dyDescent="0.35">
      <c r="A98" t="s">
        <v>45</v>
      </c>
      <c r="B98" t="s">
        <v>44</v>
      </c>
      <c r="D98" s="2">
        <v>0.02</v>
      </c>
      <c r="E98" s="2">
        <v>0</v>
      </c>
      <c r="F98" s="2">
        <v>0</v>
      </c>
      <c r="G98" s="2">
        <v>0.02</v>
      </c>
    </row>
    <row r="99" spans="1:7" x14ac:dyDescent="0.35">
      <c r="A99" t="s">
        <v>47</v>
      </c>
      <c r="B99" t="s">
        <v>46</v>
      </c>
      <c r="D99" s="2">
        <v>0</v>
      </c>
      <c r="E99" s="2">
        <v>0</v>
      </c>
      <c r="F99" s="2">
        <v>0.01</v>
      </c>
      <c r="G99" s="2">
        <v>0</v>
      </c>
    </row>
    <row r="100" spans="1:7" x14ac:dyDescent="0.35">
      <c r="A100" t="s">
        <v>55</v>
      </c>
      <c r="B100" t="s">
        <v>54</v>
      </c>
      <c r="D100" s="2">
        <v>-0.03</v>
      </c>
      <c r="E100" s="2">
        <v>0</v>
      </c>
      <c r="F100" s="2">
        <v>0</v>
      </c>
      <c r="G100" s="2">
        <v>-0.03</v>
      </c>
    </row>
    <row r="101" spans="1:7" x14ac:dyDescent="0.35">
      <c r="A101" t="s">
        <v>59</v>
      </c>
      <c r="B101" t="s">
        <v>58</v>
      </c>
      <c r="D101" s="2">
        <v>-0.03</v>
      </c>
      <c r="E101" s="2">
        <v>0</v>
      </c>
      <c r="F101" s="2">
        <v>0.01</v>
      </c>
      <c r="G101" s="2">
        <v>-0.03</v>
      </c>
    </row>
    <row r="102" spans="1:7" x14ac:dyDescent="0.35">
      <c r="A102" t="s">
        <v>61</v>
      </c>
      <c r="B102" t="s">
        <v>60</v>
      </c>
      <c r="D102" s="2">
        <v>-0.03</v>
      </c>
      <c r="E102" s="2">
        <v>0.01</v>
      </c>
      <c r="F102" s="2">
        <v>0</v>
      </c>
      <c r="G102" s="2">
        <v>-0.02</v>
      </c>
    </row>
    <row r="103" spans="1:7" x14ac:dyDescent="0.35">
      <c r="A103" t="s">
        <v>63</v>
      </c>
      <c r="B103" t="s">
        <v>62</v>
      </c>
      <c r="D103" s="2">
        <v>0.03</v>
      </c>
      <c r="E103" s="2">
        <v>-0.02</v>
      </c>
      <c r="F103" s="2">
        <v>0</v>
      </c>
      <c r="G103" s="2">
        <v>0.01</v>
      </c>
    </row>
    <row r="104" spans="1:7" x14ac:dyDescent="0.35">
      <c r="A104" t="s">
        <v>65</v>
      </c>
      <c r="B104" t="s">
        <v>64</v>
      </c>
      <c r="D104" s="2">
        <v>-0.02</v>
      </c>
      <c r="E104" s="2">
        <v>0</v>
      </c>
      <c r="F104" s="2">
        <v>0</v>
      </c>
      <c r="G104" s="2">
        <v>-0.02</v>
      </c>
    </row>
    <row r="105" spans="1:7" x14ac:dyDescent="0.35">
      <c r="A105" t="s">
        <v>92</v>
      </c>
      <c r="B105" t="s">
        <v>91</v>
      </c>
      <c r="D105" s="2">
        <v>0.01</v>
      </c>
      <c r="E105" s="2">
        <v>-0.01</v>
      </c>
      <c r="F105" s="2">
        <v>0.01</v>
      </c>
      <c r="G105" s="2">
        <v>0</v>
      </c>
    </row>
    <row r="106" spans="1:7" x14ac:dyDescent="0.35">
      <c r="A106" t="s">
        <v>94</v>
      </c>
      <c r="B106" t="s">
        <v>93</v>
      </c>
      <c r="D106" s="2">
        <v>-0.02</v>
      </c>
      <c r="E106" s="2">
        <v>0</v>
      </c>
      <c r="F106" s="2">
        <v>0</v>
      </c>
      <c r="G106" s="2">
        <v>-0.02</v>
      </c>
    </row>
    <row r="107" spans="1:7" x14ac:dyDescent="0.35">
      <c r="A107" t="s">
        <v>337</v>
      </c>
      <c r="B107" t="s">
        <v>336</v>
      </c>
      <c r="D107" s="2">
        <v>-0.02</v>
      </c>
      <c r="E107" s="2">
        <v>0.01</v>
      </c>
      <c r="F107" s="2">
        <v>-0.01</v>
      </c>
      <c r="G107" s="2">
        <v>-0.01</v>
      </c>
    </row>
    <row r="108" spans="1:7" x14ac:dyDescent="0.35">
      <c r="A108" t="s">
        <v>339</v>
      </c>
      <c r="B108" t="s">
        <v>338</v>
      </c>
      <c r="D108" s="2">
        <v>-0.01</v>
      </c>
      <c r="E108" s="2">
        <v>0</v>
      </c>
      <c r="F108" s="2">
        <v>0</v>
      </c>
      <c r="G108" s="2">
        <v>-0.01</v>
      </c>
    </row>
    <row r="109" spans="1:7" x14ac:dyDescent="0.35">
      <c r="A109" t="s">
        <v>96</v>
      </c>
      <c r="B109" t="s">
        <v>95</v>
      </c>
      <c r="D109" s="2">
        <v>0.02</v>
      </c>
      <c r="E109" s="2">
        <v>0</v>
      </c>
      <c r="F109" s="2">
        <v>0</v>
      </c>
      <c r="G109" s="2">
        <v>0.02</v>
      </c>
    </row>
    <row r="110" spans="1:7" x14ac:dyDescent="0.35">
      <c r="A110" t="s">
        <v>102</v>
      </c>
      <c r="B110" t="s">
        <v>101</v>
      </c>
      <c r="D110" s="2">
        <v>-0.03</v>
      </c>
      <c r="E110" s="2">
        <v>-0.01</v>
      </c>
      <c r="F110" s="2">
        <v>-0.01</v>
      </c>
      <c r="G110" s="2">
        <v>-0.04</v>
      </c>
    </row>
    <row r="111" spans="1:7" x14ac:dyDescent="0.35">
      <c r="A111" t="s">
        <v>106</v>
      </c>
      <c r="B111" t="s">
        <v>105</v>
      </c>
      <c r="D111" s="2">
        <v>0.01</v>
      </c>
      <c r="E111" s="2">
        <v>-0.02</v>
      </c>
      <c r="F111" s="2">
        <v>0</v>
      </c>
      <c r="G111" s="2">
        <v>-0.01</v>
      </c>
    </row>
    <row r="112" spans="1:7" x14ac:dyDescent="0.35">
      <c r="A112" t="s">
        <v>108</v>
      </c>
      <c r="B112" t="s">
        <v>107</v>
      </c>
      <c r="D112" s="2">
        <v>0.01</v>
      </c>
      <c r="E112" s="2">
        <v>0</v>
      </c>
      <c r="F112" s="2">
        <v>0</v>
      </c>
      <c r="G112" s="2">
        <v>0.01</v>
      </c>
    </row>
    <row r="113" spans="1:7" x14ac:dyDescent="0.35">
      <c r="A113" t="s">
        <v>110</v>
      </c>
      <c r="B113" t="s">
        <v>109</v>
      </c>
      <c r="D113" s="2">
        <v>-0.02</v>
      </c>
      <c r="E113" s="2">
        <v>0.02</v>
      </c>
      <c r="F113" s="2">
        <v>0</v>
      </c>
      <c r="G113" s="2">
        <v>0</v>
      </c>
    </row>
    <row r="114" spans="1:7" x14ac:dyDescent="0.35">
      <c r="A114" t="s">
        <v>148</v>
      </c>
      <c r="B114" t="s">
        <v>147</v>
      </c>
      <c r="D114" s="2">
        <v>-3686.55</v>
      </c>
      <c r="E114" s="2">
        <v>0</v>
      </c>
      <c r="F114" s="2">
        <v>0</v>
      </c>
      <c r="G114" s="2">
        <v>-3686.55</v>
      </c>
    </row>
    <row r="115" spans="1:7" x14ac:dyDescent="0.35">
      <c r="A115" t="s">
        <v>150</v>
      </c>
      <c r="B115" t="s">
        <v>149</v>
      </c>
      <c r="D115" s="2">
        <v>22884994.309999999</v>
      </c>
      <c r="E115" s="2">
        <v>479887.18</v>
      </c>
      <c r="F115" s="2">
        <v>1347004.24</v>
      </c>
      <c r="G115" s="2">
        <v>23364881.489999998</v>
      </c>
    </row>
    <row r="116" spans="1:7" x14ac:dyDescent="0.35">
      <c r="A116" t="s">
        <v>128</v>
      </c>
      <c r="B116" t="s">
        <v>127</v>
      </c>
      <c r="D116" s="2">
        <v>0.02</v>
      </c>
      <c r="E116" s="2">
        <v>0</v>
      </c>
      <c r="F116" s="2">
        <v>0</v>
      </c>
      <c r="G116" s="2">
        <v>0.02</v>
      </c>
    </row>
    <row r="117" spans="1:7" x14ac:dyDescent="0.35">
      <c r="A117" t="s">
        <v>448</v>
      </c>
      <c r="B117" t="s">
        <v>447</v>
      </c>
      <c r="D117" s="2">
        <v>0.01</v>
      </c>
      <c r="E117" s="2">
        <v>0</v>
      </c>
      <c r="F117" s="2">
        <v>0</v>
      </c>
      <c r="G117" s="2">
        <v>0.01</v>
      </c>
    </row>
    <row r="118" spans="1:7" x14ac:dyDescent="0.35">
      <c r="A118" t="s">
        <v>151</v>
      </c>
      <c r="D118" s="2">
        <v>22881314.960000001</v>
      </c>
      <c r="E118" s="2">
        <v>479886.78</v>
      </c>
      <c r="F118" s="2">
        <v>1346988.16</v>
      </c>
      <c r="G118" s="2">
        <v>23361201.739999998</v>
      </c>
    </row>
    <row r="119" spans="1:7" x14ac:dyDescent="0.35">
      <c r="A119" t="s">
        <v>152</v>
      </c>
    </row>
    <row r="120" spans="1:7" x14ac:dyDescent="0.35">
      <c r="A120" t="s">
        <v>461</v>
      </c>
      <c r="B120" t="s">
        <v>460</v>
      </c>
      <c r="D120" s="2">
        <v>0</v>
      </c>
      <c r="E120" s="2">
        <v>0</v>
      </c>
      <c r="F120" s="2">
        <v>-6909.48</v>
      </c>
      <c r="G120" s="2">
        <v>0</v>
      </c>
    </row>
    <row r="121" spans="1:7" x14ac:dyDescent="0.35">
      <c r="A121" t="s">
        <v>461</v>
      </c>
      <c r="B121" t="s">
        <v>462</v>
      </c>
      <c r="D121" s="2">
        <v>0</v>
      </c>
      <c r="E121" s="2">
        <v>0</v>
      </c>
      <c r="F121" s="2">
        <v>-84148.59</v>
      </c>
      <c r="G121" s="2">
        <v>0</v>
      </c>
    </row>
    <row r="122" spans="1:7" x14ac:dyDescent="0.35">
      <c r="A122" t="s">
        <v>461</v>
      </c>
      <c r="B122" t="s">
        <v>500</v>
      </c>
      <c r="D122" s="2">
        <v>104633.3</v>
      </c>
      <c r="E122" s="2">
        <v>-3236.77</v>
      </c>
      <c r="F122" s="2">
        <v>101396.53</v>
      </c>
      <c r="G122" s="2">
        <v>101396.53</v>
      </c>
    </row>
    <row r="123" spans="1:7" x14ac:dyDescent="0.35">
      <c r="A123" t="s">
        <v>461</v>
      </c>
      <c r="B123" t="s">
        <v>463</v>
      </c>
      <c r="D123" s="2">
        <v>0</v>
      </c>
      <c r="E123" s="2">
        <v>0</v>
      </c>
      <c r="F123" s="2">
        <v>-5525789.2800000003</v>
      </c>
      <c r="G123" s="2">
        <v>0</v>
      </c>
    </row>
    <row r="124" spans="1:7" x14ac:dyDescent="0.35">
      <c r="A124" t="s">
        <v>461</v>
      </c>
      <c r="B124" t="s">
        <v>501</v>
      </c>
      <c r="D124" s="2">
        <v>6870680.8799999999</v>
      </c>
      <c r="E124" s="2">
        <v>-212215.05</v>
      </c>
      <c r="F124" s="2">
        <v>6658465.8300000001</v>
      </c>
      <c r="G124" s="2">
        <v>6658465.8300000001</v>
      </c>
    </row>
    <row r="125" spans="1:7" x14ac:dyDescent="0.35">
      <c r="A125" t="s">
        <v>461</v>
      </c>
      <c r="B125" t="s">
        <v>464</v>
      </c>
      <c r="D125" s="2">
        <v>-0.05</v>
      </c>
      <c r="E125" s="2">
        <v>0</v>
      </c>
      <c r="F125" s="2">
        <v>-8503706.3399999999</v>
      </c>
      <c r="G125" s="2">
        <v>-0.05</v>
      </c>
    </row>
    <row r="126" spans="1:7" x14ac:dyDescent="0.35">
      <c r="A126" t="s">
        <v>461</v>
      </c>
      <c r="B126" t="s">
        <v>502</v>
      </c>
      <c r="D126" s="2">
        <v>9373229.1899999995</v>
      </c>
      <c r="E126" s="2">
        <v>-33043.089999999997</v>
      </c>
      <c r="F126" s="2">
        <v>9340186.0999999996</v>
      </c>
      <c r="G126" s="2">
        <v>9340186.0999999996</v>
      </c>
    </row>
    <row r="127" spans="1:7" x14ac:dyDescent="0.35">
      <c r="A127" t="s">
        <v>461</v>
      </c>
      <c r="B127" t="s">
        <v>465</v>
      </c>
      <c r="D127" s="2">
        <v>260953.4</v>
      </c>
      <c r="E127" s="2">
        <v>5528.84</v>
      </c>
      <c r="F127" s="2">
        <v>29913.52</v>
      </c>
      <c r="G127" s="2">
        <v>266482.24</v>
      </c>
    </row>
    <row r="128" spans="1:7" x14ac:dyDescent="0.35">
      <c r="A128" t="s">
        <v>461</v>
      </c>
      <c r="B128" t="s">
        <v>466</v>
      </c>
      <c r="D128" s="2">
        <v>0.01</v>
      </c>
      <c r="E128" s="2">
        <v>-0.01</v>
      </c>
      <c r="F128" s="2">
        <v>-15650257.970000001</v>
      </c>
      <c r="G128" s="2">
        <v>0</v>
      </c>
    </row>
    <row r="129" spans="1:7" x14ac:dyDescent="0.35">
      <c r="A129" t="s">
        <v>461</v>
      </c>
      <c r="B129" t="s">
        <v>503</v>
      </c>
      <c r="D129" s="2">
        <v>17135744.489999998</v>
      </c>
      <c r="E129" s="2">
        <v>70849.75</v>
      </c>
      <c r="F129" s="2">
        <v>17206594.239999998</v>
      </c>
      <c r="G129" s="2">
        <v>17206594.239999998</v>
      </c>
    </row>
    <row r="130" spans="1:7" x14ac:dyDescent="0.35">
      <c r="A130" t="s">
        <v>461</v>
      </c>
      <c r="B130" t="s">
        <v>467</v>
      </c>
      <c r="D130" s="2">
        <v>0.1</v>
      </c>
      <c r="E130" s="2">
        <v>0</v>
      </c>
      <c r="F130" s="2">
        <v>-959984.17</v>
      </c>
      <c r="G130" s="2">
        <v>0.1</v>
      </c>
    </row>
    <row r="131" spans="1:7" x14ac:dyDescent="0.35">
      <c r="A131" t="s">
        <v>461</v>
      </c>
      <c r="B131" t="s">
        <v>504</v>
      </c>
      <c r="D131" s="2">
        <v>3027425.36</v>
      </c>
      <c r="E131" s="2">
        <v>-129645.71</v>
      </c>
      <c r="F131" s="2">
        <v>2897779.65</v>
      </c>
      <c r="G131" s="2">
        <v>2897779.65</v>
      </c>
    </row>
    <row r="132" spans="1:7" x14ac:dyDescent="0.35">
      <c r="A132" t="s">
        <v>461</v>
      </c>
      <c r="B132" t="s">
        <v>468</v>
      </c>
      <c r="D132" s="2">
        <v>0</v>
      </c>
      <c r="E132" s="2">
        <v>0</v>
      </c>
      <c r="F132" s="2">
        <v>-202462.59</v>
      </c>
      <c r="G132" s="2">
        <v>0</v>
      </c>
    </row>
    <row r="133" spans="1:7" x14ac:dyDescent="0.35">
      <c r="A133" t="s">
        <v>461</v>
      </c>
      <c r="B133" t="s">
        <v>505</v>
      </c>
      <c r="D133" s="2">
        <v>280591.65000000002</v>
      </c>
      <c r="E133" s="2">
        <v>-9182.74</v>
      </c>
      <c r="F133" s="2">
        <v>271408.90999999997</v>
      </c>
      <c r="G133" s="2">
        <v>271408.90999999997</v>
      </c>
    </row>
    <row r="134" spans="1:7" x14ac:dyDescent="0.35">
      <c r="A134" t="s">
        <v>461</v>
      </c>
      <c r="B134" t="s">
        <v>469</v>
      </c>
      <c r="D134" s="2">
        <v>0</v>
      </c>
      <c r="E134" s="2">
        <v>0</v>
      </c>
      <c r="F134" s="2">
        <v>-13189051.060000001</v>
      </c>
      <c r="G134" s="2">
        <v>0</v>
      </c>
    </row>
    <row r="135" spans="1:7" x14ac:dyDescent="0.35">
      <c r="A135" t="s">
        <v>461</v>
      </c>
      <c r="B135" t="s">
        <v>506</v>
      </c>
      <c r="D135" s="2">
        <v>18446061.460000001</v>
      </c>
      <c r="E135" s="2">
        <v>-607504.22</v>
      </c>
      <c r="F135" s="2">
        <v>17838557.239999998</v>
      </c>
      <c r="G135" s="2">
        <v>17838557.239999998</v>
      </c>
    </row>
    <row r="136" spans="1:7" x14ac:dyDescent="0.35">
      <c r="A136" t="s">
        <v>461</v>
      </c>
      <c r="B136" t="s">
        <v>470</v>
      </c>
      <c r="D136" s="2">
        <v>-0.06</v>
      </c>
      <c r="E136" s="2">
        <v>0</v>
      </c>
      <c r="F136" s="2">
        <v>660306.78</v>
      </c>
      <c r="G136" s="2">
        <v>-0.06</v>
      </c>
    </row>
    <row r="137" spans="1:7" x14ac:dyDescent="0.35">
      <c r="A137" t="s">
        <v>461</v>
      </c>
      <c r="B137" t="s">
        <v>507</v>
      </c>
      <c r="D137" s="2">
        <v>-1238019.46</v>
      </c>
      <c r="E137" s="2">
        <v>53018.03</v>
      </c>
      <c r="F137" s="2">
        <v>-1185001.43</v>
      </c>
      <c r="G137" s="2">
        <v>-1185001.43</v>
      </c>
    </row>
    <row r="138" spans="1:7" x14ac:dyDescent="0.35">
      <c r="A138" t="s">
        <v>461</v>
      </c>
      <c r="B138" t="s">
        <v>471</v>
      </c>
      <c r="D138" s="2">
        <v>0</v>
      </c>
      <c r="E138" s="2">
        <v>0</v>
      </c>
      <c r="F138" s="2">
        <v>-153285.91</v>
      </c>
      <c r="G138" s="2">
        <v>0</v>
      </c>
    </row>
    <row r="139" spans="1:7" x14ac:dyDescent="0.35">
      <c r="A139" t="s">
        <v>461</v>
      </c>
      <c r="B139" t="s">
        <v>508</v>
      </c>
      <c r="D139" s="2">
        <v>189118.56</v>
      </c>
      <c r="E139" s="2">
        <v>-443.51</v>
      </c>
      <c r="F139" s="2">
        <v>188675.05</v>
      </c>
      <c r="G139" s="2">
        <v>188675.05</v>
      </c>
    </row>
    <row r="140" spans="1:7" x14ac:dyDescent="0.35">
      <c r="A140" t="s">
        <v>461</v>
      </c>
      <c r="B140" t="s">
        <v>472</v>
      </c>
      <c r="D140" s="2">
        <v>0</v>
      </c>
      <c r="E140" s="2">
        <v>0</v>
      </c>
      <c r="F140" s="2">
        <v>-9687612.3399999999</v>
      </c>
      <c r="G140" s="2">
        <v>0</v>
      </c>
    </row>
    <row r="141" spans="1:7" x14ac:dyDescent="0.35">
      <c r="A141" t="s">
        <v>461</v>
      </c>
      <c r="B141" t="s">
        <v>509</v>
      </c>
      <c r="D141" s="2">
        <v>11917549.130000001</v>
      </c>
      <c r="E141" s="2">
        <v>-28374.91</v>
      </c>
      <c r="F141" s="2">
        <v>11889174.220000001</v>
      </c>
      <c r="G141" s="2">
        <v>11889174.220000001</v>
      </c>
    </row>
    <row r="142" spans="1:7" x14ac:dyDescent="0.35">
      <c r="A142" t="s">
        <v>165</v>
      </c>
      <c r="D142" s="2">
        <v>66367967.960000001</v>
      </c>
      <c r="E142" s="2">
        <v>-894249.39</v>
      </c>
      <c r="F142" s="2">
        <v>11934248.91</v>
      </c>
      <c r="G142" s="2">
        <v>65473718.57</v>
      </c>
    </row>
    <row r="143" spans="1:7" x14ac:dyDescent="0.35">
      <c r="A143" t="s">
        <v>166</v>
      </c>
    </row>
    <row r="144" spans="1:7" x14ac:dyDescent="0.35">
      <c r="A144" t="s">
        <v>144</v>
      </c>
      <c r="B144" t="s">
        <v>143</v>
      </c>
      <c r="D144" s="2">
        <v>-27.32</v>
      </c>
      <c r="E144" s="2">
        <v>1.7</v>
      </c>
      <c r="F144" s="2">
        <v>60.7</v>
      </c>
      <c r="G144" s="2">
        <v>-25.62</v>
      </c>
    </row>
    <row r="145" spans="1:7" x14ac:dyDescent="0.35">
      <c r="A145" t="s">
        <v>146</v>
      </c>
      <c r="B145" t="s">
        <v>145</v>
      </c>
      <c r="D145" s="2">
        <v>0.12</v>
      </c>
      <c r="E145" s="2">
        <v>-0.12</v>
      </c>
      <c r="F145" s="2">
        <v>-0.12</v>
      </c>
      <c r="G145" s="2">
        <v>0</v>
      </c>
    </row>
    <row r="146" spans="1:7" x14ac:dyDescent="0.35">
      <c r="A146" t="s">
        <v>167</v>
      </c>
      <c r="D146" s="2">
        <v>-27.2</v>
      </c>
      <c r="E146" s="2">
        <v>1.58</v>
      </c>
      <c r="F146" s="2">
        <v>60.58</v>
      </c>
      <c r="G146" s="2">
        <v>-25.62</v>
      </c>
    </row>
    <row r="147" spans="1:7" x14ac:dyDescent="0.35">
      <c r="A147" t="s">
        <v>168</v>
      </c>
    </row>
    <row r="148" spans="1:7" x14ac:dyDescent="0.35">
      <c r="A148" t="s">
        <v>170</v>
      </c>
      <c r="B148" t="s">
        <v>169</v>
      </c>
      <c r="D148" s="2">
        <v>-33341226.870000001</v>
      </c>
      <c r="E148" s="2">
        <v>1598146.62</v>
      </c>
      <c r="F148" s="2">
        <v>-2053.38</v>
      </c>
      <c r="G148" s="2">
        <v>-31743080.25</v>
      </c>
    </row>
    <row r="149" spans="1:7" x14ac:dyDescent="0.35">
      <c r="A149" t="s">
        <v>461</v>
      </c>
      <c r="B149" t="s">
        <v>460</v>
      </c>
      <c r="D149" s="2">
        <v>0</v>
      </c>
      <c r="E149" s="2">
        <v>0</v>
      </c>
      <c r="F149" s="2">
        <v>25992.82</v>
      </c>
      <c r="G149" s="2">
        <v>0</v>
      </c>
    </row>
    <row r="150" spans="1:7" x14ac:dyDescent="0.35">
      <c r="A150" t="s">
        <v>461</v>
      </c>
      <c r="B150" t="s">
        <v>462</v>
      </c>
      <c r="D150" s="2">
        <v>0</v>
      </c>
      <c r="E150" s="2">
        <v>0</v>
      </c>
      <c r="F150" s="2">
        <v>316559</v>
      </c>
      <c r="G150" s="2">
        <v>0</v>
      </c>
    </row>
    <row r="151" spans="1:7" x14ac:dyDescent="0.35">
      <c r="A151" t="s">
        <v>461</v>
      </c>
      <c r="B151" t="s">
        <v>500</v>
      </c>
      <c r="D151" s="2">
        <v>-303859.40999999997</v>
      </c>
      <c r="E151" s="2">
        <v>9501.2000000000007</v>
      </c>
      <c r="F151" s="2">
        <v>-294358.21000000002</v>
      </c>
      <c r="G151" s="2">
        <v>-294358.21000000002</v>
      </c>
    </row>
    <row r="152" spans="1:7" x14ac:dyDescent="0.35">
      <c r="A152" t="s">
        <v>461</v>
      </c>
      <c r="B152" t="s">
        <v>463</v>
      </c>
      <c r="D152" s="2">
        <v>0</v>
      </c>
      <c r="E152" s="2">
        <v>0</v>
      </c>
      <c r="F152" s="2">
        <v>20787493</v>
      </c>
      <c r="G152" s="2">
        <v>0</v>
      </c>
    </row>
    <row r="153" spans="1:7" x14ac:dyDescent="0.35">
      <c r="A153" t="s">
        <v>461</v>
      </c>
      <c r="B153" t="s">
        <v>501</v>
      </c>
      <c r="D153" s="2">
        <v>-19953619.93</v>
      </c>
      <c r="E153" s="2">
        <v>623825.87</v>
      </c>
      <c r="F153" s="2">
        <v>-19329794.059999999</v>
      </c>
      <c r="G153" s="2">
        <v>-19329794.059999999</v>
      </c>
    </row>
    <row r="154" spans="1:7" x14ac:dyDescent="0.35">
      <c r="A154" t="s">
        <v>171</v>
      </c>
      <c r="D154" s="2">
        <v>-53598706.210000001</v>
      </c>
      <c r="E154" s="2">
        <v>2231473.69</v>
      </c>
      <c r="F154" s="2">
        <v>1503839.17</v>
      </c>
      <c r="G154" s="2">
        <v>-51367232.520000003</v>
      </c>
    </row>
    <row r="155" spans="1:7" x14ac:dyDescent="0.35">
      <c r="A155" t="s">
        <v>475</v>
      </c>
    </row>
    <row r="156" spans="1:7" x14ac:dyDescent="0.35">
      <c r="A156" t="s">
        <v>461</v>
      </c>
      <c r="B156" t="s">
        <v>460</v>
      </c>
      <c r="D156" s="2">
        <v>0</v>
      </c>
      <c r="E156" s="2">
        <v>0</v>
      </c>
      <c r="F156" s="2">
        <v>-25992.82</v>
      </c>
      <c r="G156" s="2">
        <v>0</v>
      </c>
    </row>
    <row r="157" spans="1:7" x14ac:dyDescent="0.35">
      <c r="A157" t="s">
        <v>461</v>
      </c>
      <c r="B157" t="s">
        <v>462</v>
      </c>
      <c r="D157" s="2">
        <v>0</v>
      </c>
      <c r="E157" s="2">
        <v>0</v>
      </c>
      <c r="F157" s="2">
        <v>-316559</v>
      </c>
      <c r="G157" s="2">
        <v>0</v>
      </c>
    </row>
    <row r="158" spans="1:7" x14ac:dyDescent="0.35">
      <c r="A158" t="s">
        <v>461</v>
      </c>
      <c r="B158" t="s">
        <v>500</v>
      </c>
      <c r="D158" s="2">
        <v>303859.40999999997</v>
      </c>
      <c r="E158" s="2">
        <v>-9501.2000000000007</v>
      </c>
      <c r="F158" s="2">
        <v>294358.21000000002</v>
      </c>
      <c r="G158" s="2">
        <v>294358.21000000002</v>
      </c>
    </row>
    <row r="159" spans="1:7" x14ac:dyDescent="0.35">
      <c r="A159" t="s">
        <v>461</v>
      </c>
      <c r="B159" t="s">
        <v>463</v>
      </c>
      <c r="D159" s="2">
        <v>0</v>
      </c>
      <c r="E159" s="2">
        <v>0</v>
      </c>
      <c r="F159" s="2">
        <v>-20787493</v>
      </c>
      <c r="G159" s="2">
        <v>0</v>
      </c>
    </row>
    <row r="160" spans="1:7" x14ac:dyDescent="0.35">
      <c r="A160" t="s">
        <v>461</v>
      </c>
      <c r="B160" t="s">
        <v>501</v>
      </c>
      <c r="D160" s="2">
        <v>19953619.93</v>
      </c>
      <c r="E160" s="2">
        <v>-623825.87</v>
      </c>
      <c r="F160" s="2">
        <v>19329794.059999999</v>
      </c>
      <c r="G160" s="2">
        <v>19329794.059999999</v>
      </c>
    </row>
    <row r="161" spans="1:7" x14ac:dyDescent="0.35">
      <c r="A161" t="s">
        <v>476</v>
      </c>
      <c r="D161" s="2">
        <v>20257479.34</v>
      </c>
      <c r="E161" s="2">
        <v>-633327.06999999995</v>
      </c>
      <c r="F161" s="2">
        <v>-1505892.55</v>
      </c>
      <c r="G161" s="2">
        <v>19624152.27</v>
      </c>
    </row>
    <row r="162" spans="1:7" x14ac:dyDescent="0.35">
      <c r="A162" t="s">
        <v>172</v>
      </c>
    </row>
    <row r="163" spans="1:7" x14ac:dyDescent="0.35">
      <c r="A163" t="s">
        <v>174</v>
      </c>
      <c r="B163" t="s">
        <v>173</v>
      </c>
      <c r="D163" s="2">
        <v>168.6</v>
      </c>
      <c r="E163" s="2">
        <v>0</v>
      </c>
      <c r="F163" s="2">
        <v>0</v>
      </c>
      <c r="G163" s="2">
        <v>168.6</v>
      </c>
    </row>
    <row r="164" spans="1:7" x14ac:dyDescent="0.35">
      <c r="A164" t="s">
        <v>176</v>
      </c>
      <c r="B164" t="s">
        <v>175</v>
      </c>
      <c r="D164" s="2">
        <v>-31666.83</v>
      </c>
      <c r="E164" s="2">
        <v>0</v>
      </c>
      <c r="F164" s="2">
        <v>-5040</v>
      </c>
      <c r="G164" s="2">
        <v>-31666.83</v>
      </c>
    </row>
    <row r="165" spans="1:7" x14ac:dyDescent="0.35">
      <c r="A165" t="s">
        <v>178</v>
      </c>
      <c r="B165" t="s">
        <v>177</v>
      </c>
      <c r="D165" s="2">
        <v>8014.98</v>
      </c>
      <c r="E165" s="2">
        <v>0</v>
      </c>
      <c r="F165" s="2">
        <v>0</v>
      </c>
      <c r="G165" s="2">
        <v>8014.98</v>
      </c>
    </row>
    <row r="166" spans="1:7" x14ac:dyDescent="0.35">
      <c r="A166" t="s">
        <v>180</v>
      </c>
      <c r="B166" t="s">
        <v>179</v>
      </c>
      <c r="D166" s="2">
        <v>-113089835.26000001</v>
      </c>
      <c r="E166" s="2">
        <v>-1694028.11</v>
      </c>
      <c r="F166" s="2">
        <v>5067908.16</v>
      </c>
      <c r="G166" s="2">
        <v>-114783863.37</v>
      </c>
    </row>
    <row r="167" spans="1:7" x14ac:dyDescent="0.35">
      <c r="A167" t="s">
        <v>511</v>
      </c>
      <c r="B167" t="s">
        <v>510</v>
      </c>
      <c r="D167" s="2">
        <v>0</v>
      </c>
      <c r="E167" s="2">
        <v>-1232620.52</v>
      </c>
      <c r="F167" s="2">
        <v>-1232620.52</v>
      </c>
      <c r="G167" s="2">
        <v>-1232620.52</v>
      </c>
    </row>
    <row r="168" spans="1:7" x14ac:dyDescent="0.35">
      <c r="A168" t="s">
        <v>182</v>
      </c>
      <c r="B168" t="s">
        <v>181</v>
      </c>
      <c r="D168" s="2">
        <v>-322021.95</v>
      </c>
      <c r="E168" s="2">
        <v>0</v>
      </c>
      <c r="F168" s="2">
        <v>0</v>
      </c>
      <c r="G168" s="2">
        <v>-322021.95</v>
      </c>
    </row>
    <row r="169" spans="1:7" x14ac:dyDescent="0.35">
      <c r="A169" t="s">
        <v>184</v>
      </c>
      <c r="B169" t="s">
        <v>183</v>
      </c>
      <c r="D169" s="2">
        <v>-1089.48</v>
      </c>
      <c r="E169" s="2">
        <v>0</v>
      </c>
      <c r="F169" s="2">
        <v>0</v>
      </c>
      <c r="G169" s="2">
        <v>-1089.48</v>
      </c>
    </row>
    <row r="170" spans="1:7" x14ac:dyDescent="0.35">
      <c r="A170" t="s">
        <v>186</v>
      </c>
      <c r="B170" t="s">
        <v>185</v>
      </c>
      <c r="D170" s="2">
        <v>-7649.46</v>
      </c>
      <c r="E170" s="2">
        <v>0</v>
      </c>
      <c r="F170" s="2">
        <v>0</v>
      </c>
      <c r="G170" s="2">
        <v>-7649.46</v>
      </c>
    </row>
    <row r="171" spans="1:7" x14ac:dyDescent="0.35">
      <c r="A171" t="s">
        <v>188</v>
      </c>
      <c r="B171" t="s">
        <v>187</v>
      </c>
      <c r="D171" s="2">
        <v>17943.37</v>
      </c>
      <c r="E171" s="2">
        <v>849.16</v>
      </c>
      <c r="F171" s="2">
        <v>9835.5400000000009</v>
      </c>
      <c r="G171" s="2">
        <v>18792.53</v>
      </c>
    </row>
    <row r="172" spans="1:7" x14ac:dyDescent="0.35">
      <c r="A172" t="s">
        <v>190</v>
      </c>
      <c r="B172" t="s">
        <v>189</v>
      </c>
      <c r="D172" s="2">
        <v>-645970.07999999996</v>
      </c>
      <c r="E172" s="2">
        <v>0</v>
      </c>
      <c r="F172" s="2">
        <v>0</v>
      </c>
      <c r="G172" s="2">
        <v>-645970.07999999996</v>
      </c>
    </row>
    <row r="173" spans="1:7" x14ac:dyDescent="0.35">
      <c r="A173" t="s">
        <v>192</v>
      </c>
      <c r="B173" t="s">
        <v>191</v>
      </c>
      <c r="D173" s="2">
        <v>-2848868.79</v>
      </c>
      <c r="E173" s="2">
        <v>0</v>
      </c>
      <c r="F173" s="2">
        <v>-199080</v>
      </c>
      <c r="G173" s="2">
        <v>-2848868.79</v>
      </c>
    </row>
    <row r="174" spans="1:7" x14ac:dyDescent="0.35">
      <c r="A174" t="s">
        <v>194</v>
      </c>
      <c r="B174" t="s">
        <v>193</v>
      </c>
      <c r="D174" s="2">
        <v>-14881328.35</v>
      </c>
      <c r="E174" s="2">
        <v>49695.42</v>
      </c>
      <c r="F174" s="2">
        <v>340989.95</v>
      </c>
      <c r="G174" s="2">
        <v>-14831632.93</v>
      </c>
    </row>
    <row r="175" spans="1:7" x14ac:dyDescent="0.35">
      <c r="A175" t="s">
        <v>419</v>
      </c>
      <c r="B175" t="s">
        <v>418</v>
      </c>
      <c r="D175" s="2">
        <v>-2313586.38</v>
      </c>
      <c r="E175" s="2">
        <v>0</v>
      </c>
      <c r="F175" s="2">
        <v>0</v>
      </c>
      <c r="G175" s="2">
        <v>-2313586.38</v>
      </c>
    </row>
    <row r="176" spans="1:7" x14ac:dyDescent="0.35">
      <c r="A176" t="s">
        <v>196</v>
      </c>
      <c r="B176" t="s">
        <v>195</v>
      </c>
      <c r="D176" s="2">
        <v>-32000773.050000001</v>
      </c>
      <c r="E176" s="2">
        <v>0</v>
      </c>
      <c r="F176" s="2">
        <v>67215.12</v>
      </c>
      <c r="G176" s="2">
        <v>-32000773.050000001</v>
      </c>
    </row>
    <row r="177" spans="1:7" x14ac:dyDescent="0.35">
      <c r="A177" t="s">
        <v>198</v>
      </c>
      <c r="B177" t="s">
        <v>197</v>
      </c>
      <c r="D177" s="2">
        <v>11278775.93</v>
      </c>
      <c r="E177" s="2">
        <v>85437</v>
      </c>
      <c r="F177" s="2">
        <v>1062170</v>
      </c>
      <c r="G177" s="2">
        <v>11364212.93</v>
      </c>
    </row>
    <row r="178" spans="1:7" x14ac:dyDescent="0.35">
      <c r="A178" t="s">
        <v>200</v>
      </c>
      <c r="B178" t="s">
        <v>199</v>
      </c>
      <c r="D178" s="2">
        <v>805022.29</v>
      </c>
      <c r="E178" s="2">
        <v>0</v>
      </c>
      <c r="F178" s="2">
        <v>0</v>
      </c>
      <c r="G178" s="2">
        <v>805022.29</v>
      </c>
    </row>
    <row r="179" spans="1:7" x14ac:dyDescent="0.35">
      <c r="A179" t="s">
        <v>202</v>
      </c>
      <c r="B179" t="s">
        <v>201</v>
      </c>
      <c r="D179" s="2">
        <v>-5906344.9199999999</v>
      </c>
      <c r="E179" s="2">
        <v>-14171.03</v>
      </c>
      <c r="F179" s="2">
        <v>-475930.93</v>
      </c>
      <c r="G179" s="2">
        <v>-5920515.9500000002</v>
      </c>
    </row>
    <row r="180" spans="1:7" x14ac:dyDescent="0.35">
      <c r="A180" t="s">
        <v>204</v>
      </c>
      <c r="B180" t="s">
        <v>203</v>
      </c>
      <c r="D180" s="2">
        <v>2877848.43</v>
      </c>
      <c r="E180" s="2">
        <v>22085</v>
      </c>
      <c r="F180" s="2">
        <v>165904</v>
      </c>
      <c r="G180" s="2">
        <v>2899933.43</v>
      </c>
    </row>
    <row r="181" spans="1:7" x14ac:dyDescent="0.35">
      <c r="A181" t="s">
        <v>206</v>
      </c>
      <c r="B181" t="s">
        <v>205</v>
      </c>
      <c r="D181" s="2">
        <v>-357446</v>
      </c>
      <c r="E181" s="2">
        <v>0</v>
      </c>
      <c r="F181" s="2">
        <v>0</v>
      </c>
      <c r="G181" s="2">
        <v>-357446</v>
      </c>
    </row>
    <row r="182" spans="1:7" x14ac:dyDescent="0.35">
      <c r="A182" t="s">
        <v>208</v>
      </c>
      <c r="B182" t="s">
        <v>207</v>
      </c>
      <c r="D182" s="2">
        <v>299733.63</v>
      </c>
      <c r="E182" s="2">
        <v>0</v>
      </c>
      <c r="F182" s="2">
        <v>4468</v>
      </c>
      <c r="G182" s="2">
        <v>299733.63</v>
      </c>
    </row>
    <row r="183" spans="1:7" x14ac:dyDescent="0.35">
      <c r="A183" t="s">
        <v>210</v>
      </c>
      <c r="B183" t="s">
        <v>209</v>
      </c>
      <c r="D183" s="2">
        <v>-6575434.7999999998</v>
      </c>
      <c r="E183" s="2">
        <v>0</v>
      </c>
      <c r="F183" s="2">
        <v>0</v>
      </c>
      <c r="G183" s="2">
        <v>-6575434.7999999998</v>
      </c>
    </row>
    <row r="184" spans="1:7" x14ac:dyDescent="0.35">
      <c r="A184" t="s">
        <v>212</v>
      </c>
      <c r="B184" t="s">
        <v>211</v>
      </c>
      <c r="D184" s="2">
        <v>6575434.54</v>
      </c>
      <c r="E184" s="2">
        <v>0</v>
      </c>
      <c r="F184" s="2">
        <v>0</v>
      </c>
      <c r="G184" s="2">
        <v>6575434.54</v>
      </c>
    </row>
    <row r="185" spans="1:7" x14ac:dyDescent="0.35">
      <c r="A185" t="s">
        <v>214</v>
      </c>
      <c r="B185" t="s">
        <v>213</v>
      </c>
      <c r="D185" s="2">
        <v>-1156350</v>
      </c>
      <c r="E185" s="2">
        <v>0</v>
      </c>
      <c r="F185" s="2">
        <v>0</v>
      </c>
      <c r="G185" s="2">
        <v>-1156350</v>
      </c>
    </row>
    <row r="186" spans="1:7" x14ac:dyDescent="0.35">
      <c r="A186" t="s">
        <v>216</v>
      </c>
      <c r="B186" t="s">
        <v>215</v>
      </c>
      <c r="D186" s="2">
        <v>1156350.1299999999</v>
      </c>
      <c r="E186" s="2">
        <v>0</v>
      </c>
      <c r="F186" s="2">
        <v>0</v>
      </c>
      <c r="G186" s="2">
        <v>1156350.1299999999</v>
      </c>
    </row>
    <row r="187" spans="1:7" x14ac:dyDescent="0.35">
      <c r="A187" t="s">
        <v>218</v>
      </c>
      <c r="B187" t="s">
        <v>217</v>
      </c>
      <c r="D187" s="2">
        <v>-155054.39999999999</v>
      </c>
      <c r="E187" s="2">
        <v>0</v>
      </c>
      <c r="F187" s="2">
        <v>0</v>
      </c>
      <c r="G187" s="2">
        <v>-155054.39999999999</v>
      </c>
    </row>
    <row r="188" spans="1:7" x14ac:dyDescent="0.35">
      <c r="A188" t="s">
        <v>220</v>
      </c>
      <c r="B188" t="s">
        <v>219</v>
      </c>
      <c r="D188" s="2">
        <v>155054.49</v>
      </c>
      <c r="E188" s="2">
        <v>0</v>
      </c>
      <c r="F188" s="2">
        <v>0</v>
      </c>
      <c r="G188" s="2">
        <v>155054.49</v>
      </c>
    </row>
    <row r="189" spans="1:7" x14ac:dyDescent="0.35">
      <c r="A189" t="s">
        <v>222</v>
      </c>
      <c r="B189" t="s">
        <v>221</v>
      </c>
      <c r="D189" s="2">
        <v>28.36</v>
      </c>
      <c r="E189" s="2">
        <v>0</v>
      </c>
      <c r="F189" s="2">
        <v>0</v>
      </c>
      <c r="G189" s="2">
        <v>28.36</v>
      </c>
    </row>
    <row r="190" spans="1:7" x14ac:dyDescent="0.35">
      <c r="A190" t="s">
        <v>224</v>
      </c>
      <c r="B190" t="s">
        <v>223</v>
      </c>
      <c r="D190" s="2">
        <v>-73518.600000000006</v>
      </c>
      <c r="E190" s="2">
        <v>0</v>
      </c>
      <c r="F190" s="2">
        <v>0</v>
      </c>
      <c r="G190" s="2">
        <v>-73518.600000000006</v>
      </c>
    </row>
    <row r="191" spans="1:7" x14ac:dyDescent="0.35">
      <c r="A191" t="s">
        <v>226</v>
      </c>
      <c r="B191" t="s">
        <v>225</v>
      </c>
      <c r="D191" s="2">
        <v>73518.7</v>
      </c>
      <c r="E191" s="2">
        <v>0</v>
      </c>
      <c r="F191" s="2">
        <v>0</v>
      </c>
      <c r="G191" s="2">
        <v>73518.7</v>
      </c>
    </row>
    <row r="192" spans="1:7" x14ac:dyDescent="0.35">
      <c r="A192" t="s">
        <v>228</v>
      </c>
      <c r="B192" t="s">
        <v>227</v>
      </c>
      <c r="D192" s="2">
        <v>-12228224.189999999</v>
      </c>
      <c r="E192" s="2">
        <v>0</v>
      </c>
      <c r="F192" s="2">
        <v>0</v>
      </c>
      <c r="G192" s="2">
        <v>-12228224.189999999</v>
      </c>
    </row>
    <row r="193" spans="1:7" x14ac:dyDescent="0.35">
      <c r="A193" t="s">
        <v>230</v>
      </c>
      <c r="B193" t="s">
        <v>229</v>
      </c>
      <c r="D193" s="2">
        <v>9964597.9700000007</v>
      </c>
      <c r="E193" s="2">
        <v>18074</v>
      </c>
      <c r="F193" s="2">
        <v>216912</v>
      </c>
      <c r="G193" s="2">
        <v>9982671.9700000007</v>
      </c>
    </row>
    <row r="194" spans="1:7" x14ac:dyDescent="0.35">
      <c r="A194" t="s">
        <v>232</v>
      </c>
      <c r="B194" t="s">
        <v>231</v>
      </c>
      <c r="D194" s="2">
        <v>-30461971.879999999</v>
      </c>
      <c r="E194" s="2">
        <v>-299116.65000000002</v>
      </c>
      <c r="F194" s="2">
        <v>-10158547.970000001</v>
      </c>
      <c r="G194" s="2">
        <v>-30761088.530000001</v>
      </c>
    </row>
    <row r="195" spans="1:7" x14ac:dyDescent="0.35">
      <c r="A195" t="s">
        <v>234</v>
      </c>
      <c r="B195" t="s">
        <v>233</v>
      </c>
      <c r="D195" s="2">
        <v>-39104749.32</v>
      </c>
      <c r="E195" s="2">
        <v>0</v>
      </c>
      <c r="F195" s="2">
        <v>-1758960</v>
      </c>
      <c r="G195" s="2">
        <v>-39104749.32</v>
      </c>
    </row>
    <row r="196" spans="1:7" x14ac:dyDescent="0.35">
      <c r="A196" t="s">
        <v>450</v>
      </c>
      <c r="B196" t="s">
        <v>449</v>
      </c>
      <c r="D196" s="2">
        <v>-509941.93</v>
      </c>
      <c r="E196" s="2">
        <v>0</v>
      </c>
      <c r="F196" s="2">
        <v>63742.559999999998</v>
      </c>
      <c r="G196" s="2">
        <v>-509941.93</v>
      </c>
    </row>
    <row r="197" spans="1:7" x14ac:dyDescent="0.35">
      <c r="A197" t="s">
        <v>236</v>
      </c>
      <c r="B197" t="s">
        <v>235</v>
      </c>
      <c r="D197" s="2">
        <v>-665246.18999999994</v>
      </c>
      <c r="E197" s="2">
        <v>0</v>
      </c>
      <c r="F197" s="2">
        <v>102060</v>
      </c>
      <c r="G197" s="2">
        <v>-665246.18999999994</v>
      </c>
    </row>
    <row r="198" spans="1:7" x14ac:dyDescent="0.35">
      <c r="A198" t="s">
        <v>238</v>
      </c>
      <c r="B198" t="s">
        <v>237</v>
      </c>
      <c r="D198" s="2">
        <v>163348.65</v>
      </c>
      <c r="E198" s="2">
        <v>-2611</v>
      </c>
      <c r="F198" s="2">
        <v>20615</v>
      </c>
      <c r="G198" s="2">
        <v>160737.65</v>
      </c>
    </row>
    <row r="199" spans="1:7" x14ac:dyDescent="0.35">
      <c r="A199" t="s">
        <v>513</v>
      </c>
      <c r="B199" t="s">
        <v>512</v>
      </c>
      <c r="D199" s="2">
        <v>-2100612.19</v>
      </c>
      <c r="E199" s="2">
        <v>-32714.880000000001</v>
      </c>
      <c r="F199" s="2">
        <v>-2133327.0699999998</v>
      </c>
      <c r="G199" s="2">
        <v>-2133327.0699999998</v>
      </c>
    </row>
    <row r="200" spans="1:7" x14ac:dyDescent="0.35">
      <c r="A200" t="s">
        <v>379</v>
      </c>
      <c r="B200" t="s">
        <v>378</v>
      </c>
      <c r="D200" s="2">
        <v>-2252172.7200000002</v>
      </c>
      <c r="E200" s="2">
        <v>-67620</v>
      </c>
      <c r="F200" s="2">
        <v>-829105.2</v>
      </c>
      <c r="G200" s="2">
        <v>-2319792.7200000002</v>
      </c>
    </row>
    <row r="201" spans="1:7" x14ac:dyDescent="0.35">
      <c r="A201" t="s">
        <v>461</v>
      </c>
      <c r="B201" t="s">
        <v>464</v>
      </c>
      <c r="D201" s="2">
        <v>0.2</v>
      </c>
      <c r="E201" s="2">
        <v>0</v>
      </c>
      <c r="F201" s="2">
        <v>31990133.399999999</v>
      </c>
      <c r="G201" s="2">
        <v>0.2</v>
      </c>
    </row>
    <row r="202" spans="1:7" x14ac:dyDescent="0.35">
      <c r="A202" t="s">
        <v>461</v>
      </c>
      <c r="B202" t="s">
        <v>502</v>
      </c>
      <c r="D202" s="2">
        <v>-27215665</v>
      </c>
      <c r="E202" s="2">
        <v>100729.22</v>
      </c>
      <c r="F202" s="2">
        <v>-27114935.780000001</v>
      </c>
      <c r="G202" s="2">
        <v>-27114935.780000001</v>
      </c>
    </row>
    <row r="203" spans="1:7" x14ac:dyDescent="0.35">
      <c r="A203" t="s">
        <v>461</v>
      </c>
      <c r="B203" t="s">
        <v>465</v>
      </c>
      <c r="D203" s="2">
        <v>-757706.55</v>
      </c>
      <c r="E203" s="2">
        <v>-15902.1</v>
      </c>
      <c r="F203" s="2">
        <v>116340.35</v>
      </c>
      <c r="G203" s="2">
        <v>-773608.65</v>
      </c>
    </row>
    <row r="204" spans="1:7" x14ac:dyDescent="0.35">
      <c r="A204" t="s">
        <v>461</v>
      </c>
      <c r="B204" t="s">
        <v>466</v>
      </c>
      <c r="D204" s="2">
        <v>0</v>
      </c>
      <c r="E204" s="2">
        <v>0</v>
      </c>
      <c r="F204" s="2">
        <v>58874780</v>
      </c>
      <c r="G204" s="2">
        <v>0</v>
      </c>
    </row>
    <row r="205" spans="1:7" x14ac:dyDescent="0.35">
      <c r="A205" t="s">
        <v>461</v>
      </c>
      <c r="B205" t="s">
        <v>503</v>
      </c>
      <c r="D205" s="2">
        <v>-49756500.979999997</v>
      </c>
      <c r="E205" s="2">
        <v>-194933.89</v>
      </c>
      <c r="F205" s="2">
        <v>-49951434.869999997</v>
      </c>
      <c r="G205" s="2">
        <v>-49951434.869999997</v>
      </c>
    </row>
    <row r="206" spans="1:7" x14ac:dyDescent="0.35">
      <c r="A206" t="s">
        <v>461</v>
      </c>
      <c r="B206" t="s">
        <v>467</v>
      </c>
      <c r="D206" s="2">
        <v>-0.39</v>
      </c>
      <c r="E206" s="2">
        <v>0</v>
      </c>
      <c r="F206" s="2">
        <v>3611369</v>
      </c>
      <c r="G206" s="2">
        <v>-0.39</v>
      </c>
    </row>
    <row r="207" spans="1:7" x14ac:dyDescent="0.35">
      <c r="A207" t="s">
        <v>461</v>
      </c>
      <c r="B207" t="s">
        <v>504</v>
      </c>
      <c r="D207" s="2">
        <v>-8796938.6300000008</v>
      </c>
      <c r="E207" s="2">
        <v>384567.8</v>
      </c>
      <c r="F207" s="2">
        <v>-8412370.8300000001</v>
      </c>
      <c r="G207" s="2">
        <v>-8412370.8300000001</v>
      </c>
    </row>
    <row r="208" spans="1:7" x14ac:dyDescent="0.35">
      <c r="A208" t="s">
        <v>461</v>
      </c>
      <c r="B208" t="s">
        <v>468</v>
      </c>
      <c r="D208" s="2">
        <v>0</v>
      </c>
      <c r="E208" s="2">
        <v>0</v>
      </c>
      <c r="F208" s="2">
        <v>761645</v>
      </c>
      <c r="G208" s="2">
        <v>0</v>
      </c>
    </row>
    <row r="209" spans="1:7" x14ac:dyDescent="0.35">
      <c r="A209" t="s">
        <v>461</v>
      </c>
      <c r="B209" t="s">
        <v>505</v>
      </c>
      <c r="D209" s="2">
        <v>-815215.94</v>
      </c>
      <c r="E209" s="2">
        <v>27305</v>
      </c>
      <c r="F209" s="2">
        <v>-787910.94</v>
      </c>
      <c r="G209" s="2">
        <v>-787910.94</v>
      </c>
    </row>
    <row r="210" spans="1:7" x14ac:dyDescent="0.35">
      <c r="A210" t="s">
        <v>461</v>
      </c>
      <c r="B210" t="s">
        <v>469</v>
      </c>
      <c r="D210" s="2">
        <v>0</v>
      </c>
      <c r="E210" s="2">
        <v>0</v>
      </c>
      <c r="F210" s="2">
        <v>49615954</v>
      </c>
      <c r="G210" s="2">
        <v>0</v>
      </c>
    </row>
    <row r="211" spans="1:7" x14ac:dyDescent="0.35">
      <c r="A211" t="s">
        <v>461</v>
      </c>
      <c r="B211" t="s">
        <v>506</v>
      </c>
      <c r="D211" s="2">
        <v>-53589302.57</v>
      </c>
      <c r="E211" s="2">
        <v>1803253.63</v>
      </c>
      <c r="F211" s="2">
        <v>-51786048.939999998</v>
      </c>
      <c r="G211" s="2">
        <v>-51786048.939999998</v>
      </c>
    </row>
    <row r="212" spans="1:7" x14ac:dyDescent="0.35">
      <c r="A212" t="s">
        <v>515</v>
      </c>
      <c r="B212" t="s">
        <v>514</v>
      </c>
      <c r="D212" s="2">
        <v>2370099</v>
      </c>
      <c r="E212" s="2">
        <v>0</v>
      </c>
      <c r="F212" s="2">
        <v>2370099</v>
      </c>
      <c r="G212" s="2">
        <v>2370099</v>
      </c>
    </row>
    <row r="213" spans="1:7" x14ac:dyDescent="0.35">
      <c r="A213" t="s">
        <v>241</v>
      </c>
      <c r="D213" s="2">
        <v>-372875247.56</v>
      </c>
      <c r="E213" s="2">
        <v>-1061721.95</v>
      </c>
      <c r="F213" s="2">
        <v>-383171.97</v>
      </c>
      <c r="G213" s="2">
        <v>-373936969.50999999</v>
      </c>
    </row>
    <row r="214" spans="1:7" x14ac:dyDescent="0.35">
      <c r="A214" t="s">
        <v>242</v>
      </c>
    </row>
    <row r="215" spans="1:7" x14ac:dyDescent="0.35">
      <c r="A215" t="s">
        <v>244</v>
      </c>
      <c r="B215" t="s">
        <v>243</v>
      </c>
      <c r="D215" s="2">
        <v>-17242464.48</v>
      </c>
      <c r="E215" s="2">
        <v>0</v>
      </c>
      <c r="F215" s="2">
        <v>0</v>
      </c>
      <c r="G215" s="2">
        <v>-17242464.48</v>
      </c>
    </row>
    <row r="216" spans="1:7" x14ac:dyDescent="0.35">
      <c r="A216" t="s">
        <v>180</v>
      </c>
      <c r="B216" t="s">
        <v>179</v>
      </c>
      <c r="D216" s="2">
        <v>0</v>
      </c>
      <c r="E216" s="2">
        <v>0.01</v>
      </c>
      <c r="F216" s="2">
        <v>0.01</v>
      </c>
      <c r="G216" s="2">
        <v>0.01</v>
      </c>
    </row>
    <row r="217" spans="1:7" x14ac:dyDescent="0.35">
      <c r="A217" t="s">
        <v>188</v>
      </c>
      <c r="B217" t="s">
        <v>187</v>
      </c>
      <c r="D217" s="2">
        <v>0.01</v>
      </c>
      <c r="E217" s="2">
        <v>-0.01</v>
      </c>
      <c r="F217" s="2">
        <v>-0.01</v>
      </c>
      <c r="G217" s="2">
        <v>0</v>
      </c>
    </row>
    <row r="218" spans="1:7" x14ac:dyDescent="0.35">
      <c r="A218" t="s">
        <v>246</v>
      </c>
      <c r="B218" t="s">
        <v>245</v>
      </c>
      <c r="D218" s="2">
        <v>37243275.990000002</v>
      </c>
      <c r="E218" s="2">
        <v>-13558.02</v>
      </c>
      <c r="F218" s="2">
        <v>2397005.16</v>
      </c>
      <c r="G218" s="2">
        <v>37229717.969999999</v>
      </c>
    </row>
    <row r="219" spans="1:7" x14ac:dyDescent="0.35">
      <c r="A219" t="s">
        <v>194</v>
      </c>
      <c r="B219" t="s">
        <v>193</v>
      </c>
      <c r="D219" s="2">
        <v>-0.02</v>
      </c>
      <c r="E219" s="2">
        <v>0.02</v>
      </c>
      <c r="F219" s="2">
        <v>0</v>
      </c>
      <c r="G219" s="2">
        <v>0</v>
      </c>
    </row>
    <row r="220" spans="1:7" x14ac:dyDescent="0.35">
      <c r="A220" t="s">
        <v>198</v>
      </c>
      <c r="B220" t="s">
        <v>197</v>
      </c>
      <c r="D220" s="2">
        <v>-11278775.93</v>
      </c>
      <c r="E220" s="2">
        <v>-85437</v>
      </c>
      <c r="F220" s="2">
        <v>-1062170</v>
      </c>
      <c r="G220" s="2">
        <v>-11364212.93</v>
      </c>
    </row>
    <row r="221" spans="1:7" x14ac:dyDescent="0.35">
      <c r="A221" t="s">
        <v>248</v>
      </c>
      <c r="B221" t="s">
        <v>247</v>
      </c>
      <c r="D221" s="2">
        <v>-3694622</v>
      </c>
      <c r="E221" s="2">
        <v>3869.95</v>
      </c>
      <c r="F221" s="2">
        <v>-258199.54</v>
      </c>
      <c r="G221" s="2">
        <v>-3690752.05</v>
      </c>
    </row>
    <row r="222" spans="1:7" x14ac:dyDescent="0.35">
      <c r="A222" t="s">
        <v>250</v>
      </c>
      <c r="B222" t="s">
        <v>249</v>
      </c>
      <c r="D222" s="2">
        <v>35796.6</v>
      </c>
      <c r="E222" s="2">
        <v>0</v>
      </c>
      <c r="F222" s="2">
        <v>0</v>
      </c>
      <c r="G222" s="2">
        <v>35796.6</v>
      </c>
    </row>
    <row r="223" spans="1:7" x14ac:dyDescent="0.35">
      <c r="A223" t="s">
        <v>202</v>
      </c>
      <c r="B223" t="s">
        <v>201</v>
      </c>
      <c r="D223" s="2">
        <v>0.06</v>
      </c>
      <c r="E223" s="2">
        <v>0</v>
      </c>
      <c r="F223" s="2">
        <v>0</v>
      </c>
      <c r="G223" s="2">
        <v>0.06</v>
      </c>
    </row>
    <row r="224" spans="1:7" x14ac:dyDescent="0.35">
      <c r="A224" t="s">
        <v>204</v>
      </c>
      <c r="B224" t="s">
        <v>203</v>
      </c>
      <c r="D224" s="2">
        <v>-2877848.43</v>
      </c>
      <c r="E224" s="2">
        <v>-22085</v>
      </c>
      <c r="F224" s="2">
        <v>-165904</v>
      </c>
      <c r="G224" s="2">
        <v>-2899933.43</v>
      </c>
    </row>
    <row r="225" spans="1:7" x14ac:dyDescent="0.35">
      <c r="A225" t="s">
        <v>206</v>
      </c>
      <c r="B225" t="s">
        <v>205</v>
      </c>
      <c r="D225" s="2">
        <v>212417</v>
      </c>
      <c r="E225" s="2">
        <v>0</v>
      </c>
      <c r="F225" s="2">
        <v>0</v>
      </c>
      <c r="G225" s="2">
        <v>212417</v>
      </c>
    </row>
    <row r="226" spans="1:7" x14ac:dyDescent="0.35">
      <c r="A226" t="s">
        <v>208</v>
      </c>
      <c r="B226" t="s">
        <v>207</v>
      </c>
      <c r="D226" s="2">
        <v>-299733.63</v>
      </c>
      <c r="E226" s="2">
        <v>0</v>
      </c>
      <c r="F226" s="2">
        <v>-4468</v>
      </c>
      <c r="G226" s="2">
        <v>-299733.63</v>
      </c>
    </row>
    <row r="227" spans="1:7" x14ac:dyDescent="0.35">
      <c r="A227" t="s">
        <v>212</v>
      </c>
      <c r="B227" t="s">
        <v>211</v>
      </c>
      <c r="D227" s="2">
        <v>-6575434.54</v>
      </c>
      <c r="E227" s="2">
        <v>0</v>
      </c>
      <c r="F227" s="2">
        <v>0</v>
      </c>
      <c r="G227" s="2">
        <v>-6575434.54</v>
      </c>
    </row>
    <row r="228" spans="1:7" x14ac:dyDescent="0.35">
      <c r="A228" t="s">
        <v>216</v>
      </c>
      <c r="B228" t="s">
        <v>215</v>
      </c>
      <c r="D228" s="2">
        <v>-1156350.1299999999</v>
      </c>
      <c r="E228" s="2">
        <v>0</v>
      </c>
      <c r="F228" s="2">
        <v>0</v>
      </c>
      <c r="G228" s="2">
        <v>-1156350.1299999999</v>
      </c>
    </row>
    <row r="229" spans="1:7" x14ac:dyDescent="0.35">
      <c r="A229" t="s">
        <v>220</v>
      </c>
      <c r="B229" t="s">
        <v>219</v>
      </c>
      <c r="D229" s="2">
        <v>-155054.49</v>
      </c>
      <c r="E229" s="2">
        <v>0</v>
      </c>
      <c r="F229" s="2">
        <v>0</v>
      </c>
      <c r="G229" s="2">
        <v>-155054.49</v>
      </c>
    </row>
    <row r="230" spans="1:7" x14ac:dyDescent="0.35">
      <c r="A230" t="s">
        <v>222</v>
      </c>
      <c r="B230" t="s">
        <v>221</v>
      </c>
      <c r="D230" s="2">
        <v>-0.01</v>
      </c>
      <c r="E230" s="2">
        <v>0</v>
      </c>
      <c r="F230" s="2">
        <v>0</v>
      </c>
      <c r="G230" s="2">
        <v>-0.01</v>
      </c>
    </row>
    <row r="231" spans="1:7" x14ac:dyDescent="0.35">
      <c r="A231" t="s">
        <v>226</v>
      </c>
      <c r="B231" t="s">
        <v>225</v>
      </c>
      <c r="D231" s="2">
        <v>-73518.7</v>
      </c>
      <c r="E231" s="2">
        <v>0</v>
      </c>
      <c r="F231" s="2">
        <v>0</v>
      </c>
      <c r="G231" s="2">
        <v>-73518.7</v>
      </c>
    </row>
    <row r="232" spans="1:7" x14ac:dyDescent="0.35">
      <c r="A232" t="s">
        <v>15</v>
      </c>
      <c r="B232" t="s">
        <v>14</v>
      </c>
      <c r="D232" s="2">
        <v>0</v>
      </c>
      <c r="E232" s="2">
        <v>-0.02</v>
      </c>
      <c r="F232" s="2">
        <v>0</v>
      </c>
      <c r="G232" s="2">
        <v>-0.02</v>
      </c>
    </row>
    <row r="233" spans="1:7" x14ac:dyDescent="0.35">
      <c r="A233" t="s">
        <v>17</v>
      </c>
      <c r="B233" t="s">
        <v>16</v>
      </c>
      <c r="D233" s="2">
        <v>3604619.1</v>
      </c>
      <c r="E233" s="2">
        <v>34656</v>
      </c>
      <c r="F233" s="2">
        <v>287147</v>
      </c>
      <c r="G233" s="2">
        <v>3639275.1</v>
      </c>
    </row>
    <row r="234" spans="1:7" x14ac:dyDescent="0.35">
      <c r="A234" t="s">
        <v>19</v>
      </c>
      <c r="B234" t="s">
        <v>18</v>
      </c>
      <c r="D234" s="2">
        <v>-0.02</v>
      </c>
      <c r="E234" s="2">
        <v>0.01</v>
      </c>
      <c r="F234" s="2">
        <v>0.01</v>
      </c>
      <c r="G234" s="2">
        <v>-0.01</v>
      </c>
    </row>
    <row r="235" spans="1:7" x14ac:dyDescent="0.35">
      <c r="A235" t="s">
        <v>230</v>
      </c>
      <c r="B235" t="s">
        <v>229</v>
      </c>
      <c r="D235" s="2">
        <v>-9964597.9700000007</v>
      </c>
      <c r="E235" s="2">
        <v>-18074</v>
      </c>
      <c r="F235" s="2">
        <v>-216912</v>
      </c>
      <c r="G235" s="2">
        <v>-9982671.9700000007</v>
      </c>
    </row>
    <row r="236" spans="1:7" x14ac:dyDescent="0.35">
      <c r="A236" t="s">
        <v>238</v>
      </c>
      <c r="B236" t="s">
        <v>237</v>
      </c>
      <c r="D236" s="2">
        <v>-163348.65</v>
      </c>
      <c r="E236" s="2">
        <v>2611</v>
      </c>
      <c r="F236" s="2">
        <v>-20615</v>
      </c>
      <c r="G236" s="2">
        <v>-160737.65</v>
      </c>
    </row>
    <row r="237" spans="1:7" x14ac:dyDescent="0.35">
      <c r="A237" t="s">
        <v>252</v>
      </c>
      <c r="B237" t="s">
        <v>251</v>
      </c>
      <c r="D237" s="2">
        <v>0.21</v>
      </c>
      <c r="E237" s="2">
        <v>0</v>
      </c>
      <c r="F237" s="2">
        <v>0</v>
      </c>
      <c r="G237" s="2">
        <v>0.21</v>
      </c>
    </row>
    <row r="238" spans="1:7" x14ac:dyDescent="0.35">
      <c r="A238" t="s">
        <v>254</v>
      </c>
      <c r="B238" t="s">
        <v>253</v>
      </c>
      <c r="D238" s="2">
        <v>-19140942.449999999</v>
      </c>
      <c r="E238" s="2">
        <v>55230</v>
      </c>
      <c r="F238" s="2">
        <v>-1469553.12</v>
      </c>
      <c r="G238" s="2">
        <v>-19085712.449999999</v>
      </c>
    </row>
    <row r="239" spans="1:7" x14ac:dyDescent="0.35">
      <c r="A239" t="s">
        <v>255</v>
      </c>
      <c r="D239" s="2">
        <v>-31526582.48</v>
      </c>
      <c r="E239" s="2">
        <v>-42787.06</v>
      </c>
      <c r="F239" s="2">
        <v>-513669.49</v>
      </c>
      <c r="G239" s="2">
        <v>-31569369.539999999</v>
      </c>
    </row>
    <row r="240" spans="1:7" x14ac:dyDescent="0.35">
      <c r="A240" t="s">
        <v>256</v>
      </c>
    </row>
    <row r="241" spans="1:7" x14ac:dyDescent="0.35">
      <c r="A241" t="s">
        <v>461</v>
      </c>
      <c r="B241" t="s">
        <v>464</v>
      </c>
      <c r="D241" s="2">
        <v>-0.2</v>
      </c>
      <c r="E241" s="2">
        <v>0</v>
      </c>
      <c r="F241" s="2">
        <v>-31990133.399999999</v>
      </c>
      <c r="G241" s="2">
        <v>-0.2</v>
      </c>
    </row>
    <row r="242" spans="1:7" x14ac:dyDescent="0.35">
      <c r="A242" t="s">
        <v>461</v>
      </c>
      <c r="B242" t="s">
        <v>502</v>
      </c>
      <c r="D242" s="2">
        <v>27215665</v>
      </c>
      <c r="E242" s="2">
        <v>-100729.22</v>
      </c>
      <c r="F242" s="2">
        <v>27114935.780000001</v>
      </c>
      <c r="G242" s="2">
        <v>27114935.780000001</v>
      </c>
    </row>
    <row r="243" spans="1:7" x14ac:dyDescent="0.35">
      <c r="A243" t="s">
        <v>461</v>
      </c>
      <c r="B243" t="s">
        <v>465</v>
      </c>
      <c r="D243" s="2">
        <v>757706.55</v>
      </c>
      <c r="E243" s="2">
        <v>15902.1</v>
      </c>
      <c r="F243" s="2">
        <v>-116340.35</v>
      </c>
      <c r="G243" s="2">
        <v>773608.65</v>
      </c>
    </row>
    <row r="244" spans="1:7" x14ac:dyDescent="0.35">
      <c r="A244" t="s">
        <v>461</v>
      </c>
      <c r="B244" t="s">
        <v>466</v>
      </c>
      <c r="D244" s="2">
        <v>0</v>
      </c>
      <c r="E244" s="2">
        <v>0</v>
      </c>
      <c r="F244" s="2">
        <v>-58874780</v>
      </c>
      <c r="G244" s="2">
        <v>0</v>
      </c>
    </row>
    <row r="245" spans="1:7" x14ac:dyDescent="0.35">
      <c r="A245" t="s">
        <v>461</v>
      </c>
      <c r="B245" t="s">
        <v>503</v>
      </c>
      <c r="D245" s="2">
        <v>49756500.979999997</v>
      </c>
      <c r="E245" s="2">
        <v>194933.89</v>
      </c>
      <c r="F245" s="2">
        <v>49951434.869999997</v>
      </c>
      <c r="G245" s="2">
        <v>49951434.869999997</v>
      </c>
    </row>
    <row r="246" spans="1:7" x14ac:dyDescent="0.35">
      <c r="A246" t="s">
        <v>461</v>
      </c>
      <c r="B246" t="s">
        <v>467</v>
      </c>
      <c r="D246" s="2">
        <v>0.39</v>
      </c>
      <c r="E246" s="2">
        <v>0</v>
      </c>
      <c r="F246" s="2">
        <v>-3611369</v>
      </c>
      <c r="G246" s="2">
        <v>0.39</v>
      </c>
    </row>
    <row r="247" spans="1:7" x14ac:dyDescent="0.35">
      <c r="A247" t="s">
        <v>461</v>
      </c>
      <c r="B247" t="s">
        <v>504</v>
      </c>
      <c r="D247" s="2">
        <v>8796938.6300000008</v>
      </c>
      <c r="E247" s="2">
        <v>-384567.8</v>
      </c>
      <c r="F247" s="2">
        <v>8412370.8300000001</v>
      </c>
      <c r="G247" s="2">
        <v>8412370.8300000001</v>
      </c>
    </row>
    <row r="248" spans="1:7" x14ac:dyDescent="0.35">
      <c r="A248" t="s">
        <v>461</v>
      </c>
      <c r="B248" t="s">
        <v>468</v>
      </c>
      <c r="D248" s="2">
        <v>0</v>
      </c>
      <c r="E248" s="2">
        <v>0</v>
      </c>
      <c r="F248" s="2">
        <v>-761645</v>
      </c>
      <c r="G248" s="2">
        <v>0</v>
      </c>
    </row>
    <row r="249" spans="1:7" x14ac:dyDescent="0.35">
      <c r="A249" t="s">
        <v>461</v>
      </c>
      <c r="B249" t="s">
        <v>505</v>
      </c>
      <c r="D249" s="2">
        <v>815215.94</v>
      </c>
      <c r="E249" s="2">
        <v>-27305</v>
      </c>
      <c r="F249" s="2">
        <v>787910.94</v>
      </c>
      <c r="G249" s="2">
        <v>787910.94</v>
      </c>
    </row>
    <row r="250" spans="1:7" x14ac:dyDescent="0.35">
      <c r="A250" t="s">
        <v>461</v>
      </c>
      <c r="B250" t="s">
        <v>469</v>
      </c>
      <c r="D250" s="2">
        <v>0</v>
      </c>
      <c r="E250" s="2">
        <v>0</v>
      </c>
      <c r="F250" s="2">
        <v>-49615954</v>
      </c>
      <c r="G250" s="2">
        <v>0</v>
      </c>
    </row>
    <row r="251" spans="1:7" x14ac:dyDescent="0.35">
      <c r="A251" t="s">
        <v>461</v>
      </c>
      <c r="B251" t="s">
        <v>506</v>
      </c>
      <c r="D251" s="2">
        <v>53589302.57</v>
      </c>
      <c r="E251" s="2">
        <v>-1803253.63</v>
      </c>
      <c r="F251" s="2">
        <v>51786048.939999998</v>
      </c>
      <c r="G251" s="2">
        <v>51786048.939999998</v>
      </c>
    </row>
    <row r="252" spans="1:7" x14ac:dyDescent="0.35">
      <c r="A252" t="s">
        <v>257</v>
      </c>
      <c r="D252" s="2">
        <v>140931329.86000001</v>
      </c>
      <c r="E252" s="2">
        <v>-2105019.66</v>
      </c>
      <c r="F252" s="2">
        <v>-6917520.3899999997</v>
      </c>
      <c r="G252" s="2">
        <v>138826310.19999999</v>
      </c>
    </row>
    <row r="253" spans="1:7" x14ac:dyDescent="0.35">
      <c r="A253" t="s">
        <v>258</v>
      </c>
    </row>
    <row r="254" spans="1:7" x14ac:dyDescent="0.35">
      <c r="A254" t="s">
        <v>372</v>
      </c>
      <c r="B254" t="s">
        <v>363</v>
      </c>
      <c r="D254" s="2">
        <v>-1376319.42</v>
      </c>
      <c r="E254" s="2">
        <v>-63568.31</v>
      </c>
      <c r="F254" s="2">
        <v>-157121.28</v>
      </c>
      <c r="G254" s="2">
        <v>-1439887.73</v>
      </c>
    </row>
    <row r="255" spans="1:7" x14ac:dyDescent="0.35">
      <c r="A255" t="s">
        <v>421</v>
      </c>
      <c r="B255" t="s">
        <v>420</v>
      </c>
      <c r="D255" s="2">
        <v>-273072.2</v>
      </c>
      <c r="E255" s="2">
        <v>273073.11</v>
      </c>
      <c r="F255" s="2">
        <v>499621.53</v>
      </c>
      <c r="G255" s="2">
        <v>0.91</v>
      </c>
    </row>
    <row r="256" spans="1:7" x14ac:dyDescent="0.35">
      <c r="A256" t="s">
        <v>349</v>
      </c>
      <c r="B256" t="s">
        <v>348</v>
      </c>
      <c r="D256" s="2">
        <v>165045.95000000001</v>
      </c>
      <c r="E256" s="2">
        <v>-577857.21</v>
      </c>
      <c r="F256" s="2">
        <v>24032.61</v>
      </c>
      <c r="G256" s="2">
        <v>-412811.26</v>
      </c>
    </row>
    <row r="257" spans="1:7" x14ac:dyDescent="0.35">
      <c r="A257" t="s">
        <v>423</v>
      </c>
      <c r="B257" t="s">
        <v>422</v>
      </c>
      <c r="D257" s="2">
        <v>67642.64</v>
      </c>
      <c r="E257" s="2">
        <v>0</v>
      </c>
      <c r="F257" s="2">
        <v>0</v>
      </c>
      <c r="G257" s="2">
        <v>67642.64</v>
      </c>
    </row>
    <row r="258" spans="1:7" x14ac:dyDescent="0.35">
      <c r="A258" t="s">
        <v>266</v>
      </c>
      <c r="B258" t="s">
        <v>265</v>
      </c>
      <c r="D258" s="2">
        <v>134925.88</v>
      </c>
      <c r="E258" s="2">
        <v>183077.45</v>
      </c>
      <c r="F258" s="2">
        <v>1105570.32</v>
      </c>
      <c r="G258" s="2">
        <v>318003.33</v>
      </c>
    </row>
    <row r="259" spans="1:7" x14ac:dyDescent="0.35">
      <c r="A259" t="s">
        <v>268</v>
      </c>
      <c r="B259" t="s">
        <v>267</v>
      </c>
      <c r="D259" s="2">
        <v>-64821.75</v>
      </c>
      <c r="E259" s="2">
        <v>0</v>
      </c>
      <c r="F259" s="2">
        <v>60341.4</v>
      </c>
      <c r="G259" s="2">
        <v>-64821.75</v>
      </c>
    </row>
    <row r="260" spans="1:7" x14ac:dyDescent="0.35">
      <c r="A260" t="s">
        <v>270</v>
      </c>
      <c r="B260" t="s">
        <v>269</v>
      </c>
      <c r="D260" s="2">
        <v>11194474.779999999</v>
      </c>
      <c r="E260" s="2">
        <v>490231.93</v>
      </c>
      <c r="F260" s="2">
        <v>133642.32</v>
      </c>
      <c r="G260" s="2">
        <v>11684706.710000001</v>
      </c>
    </row>
    <row r="261" spans="1:7" x14ac:dyDescent="0.35">
      <c r="A261" t="s">
        <v>272</v>
      </c>
      <c r="B261" t="s">
        <v>271</v>
      </c>
      <c r="D261" s="2">
        <v>-1755.98</v>
      </c>
      <c r="E261" s="2">
        <v>1755.94</v>
      </c>
      <c r="F261" s="2">
        <v>20337.419999999998</v>
      </c>
      <c r="G261" s="2">
        <v>-0.04</v>
      </c>
    </row>
    <row r="262" spans="1:7" x14ac:dyDescent="0.35">
      <c r="A262" t="s">
        <v>90</v>
      </c>
      <c r="B262" t="s">
        <v>89</v>
      </c>
      <c r="D262" s="2">
        <v>0</v>
      </c>
      <c r="E262" s="2">
        <v>116610.66</v>
      </c>
      <c r="F262" s="2">
        <v>116610.66</v>
      </c>
      <c r="G262" s="2">
        <v>116610.66</v>
      </c>
    </row>
    <row r="263" spans="1:7" x14ac:dyDescent="0.35">
      <c r="A263" t="s">
        <v>276</v>
      </c>
      <c r="B263" t="s">
        <v>275</v>
      </c>
      <c r="D263" s="2">
        <v>-1892707.62</v>
      </c>
      <c r="E263" s="2">
        <v>0</v>
      </c>
      <c r="F263" s="2">
        <v>53845.26</v>
      </c>
      <c r="G263" s="2">
        <v>-1892707.62</v>
      </c>
    </row>
    <row r="264" spans="1:7" x14ac:dyDescent="0.35">
      <c r="A264" t="s">
        <v>351</v>
      </c>
      <c r="B264" t="s">
        <v>350</v>
      </c>
      <c r="D264" s="2">
        <v>-64803.6</v>
      </c>
      <c r="E264" s="2">
        <v>0</v>
      </c>
      <c r="F264" s="2">
        <v>0</v>
      </c>
      <c r="G264" s="2">
        <v>-64803.6</v>
      </c>
    </row>
    <row r="265" spans="1:7" x14ac:dyDescent="0.35">
      <c r="A265" t="s">
        <v>278</v>
      </c>
      <c r="B265" t="s">
        <v>277</v>
      </c>
      <c r="D265" s="2">
        <v>143650.53</v>
      </c>
      <c r="E265" s="2">
        <v>0</v>
      </c>
      <c r="F265" s="2">
        <v>0</v>
      </c>
      <c r="G265" s="2">
        <v>143650.53</v>
      </c>
    </row>
    <row r="266" spans="1:7" x14ac:dyDescent="0.35">
      <c r="A266" t="s">
        <v>280</v>
      </c>
      <c r="B266" t="s">
        <v>279</v>
      </c>
      <c r="D266" s="2">
        <v>4980.93</v>
      </c>
      <c r="E266" s="2">
        <v>0</v>
      </c>
      <c r="F266" s="2">
        <v>0</v>
      </c>
      <c r="G266" s="2">
        <v>4980.93</v>
      </c>
    </row>
    <row r="267" spans="1:7" x14ac:dyDescent="0.35">
      <c r="A267" t="s">
        <v>353</v>
      </c>
      <c r="B267" t="s">
        <v>352</v>
      </c>
      <c r="D267" s="2">
        <v>-52346.400000000001</v>
      </c>
      <c r="E267" s="2">
        <v>0</v>
      </c>
      <c r="F267" s="2">
        <v>0</v>
      </c>
      <c r="G267" s="2">
        <v>-52346.400000000001</v>
      </c>
    </row>
    <row r="268" spans="1:7" x14ac:dyDescent="0.35">
      <c r="A268" t="s">
        <v>282</v>
      </c>
      <c r="B268" t="s">
        <v>281</v>
      </c>
      <c r="D268" s="2">
        <v>-9157202.9299999997</v>
      </c>
      <c r="E268" s="2">
        <v>-490231.93</v>
      </c>
      <c r="F268" s="2">
        <v>-177847.53</v>
      </c>
      <c r="G268" s="2">
        <v>-9647434.8599999994</v>
      </c>
    </row>
    <row r="269" spans="1:7" x14ac:dyDescent="0.35">
      <c r="A269" t="s">
        <v>284</v>
      </c>
      <c r="B269" t="s">
        <v>283</v>
      </c>
      <c r="D269" s="2">
        <v>21406.880000000001</v>
      </c>
      <c r="E269" s="2">
        <v>-160.97</v>
      </c>
      <c r="F269" s="2">
        <v>16.38</v>
      </c>
      <c r="G269" s="2">
        <v>21245.91</v>
      </c>
    </row>
    <row r="270" spans="1:7" x14ac:dyDescent="0.35">
      <c r="A270" t="s">
        <v>286</v>
      </c>
      <c r="B270" t="s">
        <v>285</v>
      </c>
      <c r="D270" s="2">
        <v>-574986.44999999995</v>
      </c>
      <c r="E270" s="2">
        <v>1017484.37</v>
      </c>
      <c r="F270" s="2">
        <v>782973.24</v>
      </c>
      <c r="G270" s="2">
        <v>442497.92</v>
      </c>
    </row>
    <row r="271" spans="1:7" x14ac:dyDescent="0.35">
      <c r="A271" t="s">
        <v>288</v>
      </c>
      <c r="B271" t="s">
        <v>287</v>
      </c>
      <c r="D271" s="2">
        <v>-150917.18</v>
      </c>
      <c r="E271" s="2">
        <v>611.01</v>
      </c>
      <c r="F271" s="2">
        <v>7332.02</v>
      </c>
      <c r="G271" s="2">
        <v>-150306.17000000001</v>
      </c>
    </row>
    <row r="272" spans="1:7" x14ac:dyDescent="0.35">
      <c r="A272" t="s">
        <v>381</v>
      </c>
      <c r="B272" t="s">
        <v>380</v>
      </c>
      <c r="D272" s="2">
        <v>442479.89</v>
      </c>
      <c r="E272" s="2">
        <v>0</v>
      </c>
      <c r="F272" s="2">
        <v>0</v>
      </c>
      <c r="G272" s="2">
        <v>442479.89</v>
      </c>
    </row>
    <row r="273" spans="1:7" x14ac:dyDescent="0.35">
      <c r="A273" t="s">
        <v>383</v>
      </c>
      <c r="B273" t="s">
        <v>382</v>
      </c>
      <c r="D273" s="2">
        <v>4072673.42</v>
      </c>
      <c r="E273" s="2">
        <v>173391.17</v>
      </c>
      <c r="F273" s="2">
        <v>1357330.86</v>
      </c>
      <c r="G273" s="2">
        <v>4246064.59</v>
      </c>
    </row>
    <row r="274" spans="1:7" x14ac:dyDescent="0.35">
      <c r="A274" t="s">
        <v>385</v>
      </c>
      <c r="B274" t="s">
        <v>384</v>
      </c>
      <c r="D274" s="2">
        <v>-226241.85</v>
      </c>
      <c r="E274" s="2">
        <v>-5892.56</v>
      </c>
      <c r="F274" s="2">
        <v>-39461.339999999997</v>
      </c>
      <c r="G274" s="2">
        <v>-232134.41</v>
      </c>
    </row>
    <row r="275" spans="1:7" x14ac:dyDescent="0.35">
      <c r="A275" t="s">
        <v>389</v>
      </c>
      <c r="B275" t="s">
        <v>388</v>
      </c>
      <c r="D275" s="2">
        <v>-1132094.78</v>
      </c>
      <c r="E275" s="2">
        <v>219094.68</v>
      </c>
      <c r="F275" s="2">
        <v>62289.82</v>
      </c>
      <c r="G275" s="2">
        <v>-913000.1</v>
      </c>
    </row>
    <row r="276" spans="1:7" x14ac:dyDescent="0.35">
      <c r="A276" t="s">
        <v>395</v>
      </c>
      <c r="B276" t="s">
        <v>394</v>
      </c>
      <c r="D276" s="2">
        <v>-14825.58</v>
      </c>
      <c r="E276" s="2">
        <v>0</v>
      </c>
      <c r="F276" s="2">
        <v>0</v>
      </c>
      <c r="G276" s="2">
        <v>-14825.58</v>
      </c>
    </row>
    <row r="277" spans="1:7" x14ac:dyDescent="0.35">
      <c r="A277" t="s">
        <v>425</v>
      </c>
      <c r="B277" t="s">
        <v>424</v>
      </c>
      <c r="D277" s="2">
        <v>367348.71</v>
      </c>
      <c r="E277" s="2">
        <v>0</v>
      </c>
      <c r="F277" s="2">
        <v>0</v>
      </c>
      <c r="G277" s="2">
        <v>367348.71</v>
      </c>
    </row>
    <row r="278" spans="1:7" x14ac:dyDescent="0.35">
      <c r="A278" t="s">
        <v>427</v>
      </c>
      <c r="B278" t="s">
        <v>426</v>
      </c>
      <c r="D278" s="2">
        <v>-743763.41</v>
      </c>
      <c r="E278" s="2">
        <v>0</v>
      </c>
      <c r="F278" s="2">
        <v>0</v>
      </c>
      <c r="G278" s="2">
        <v>-743763.41</v>
      </c>
    </row>
    <row r="279" spans="1:7" x14ac:dyDescent="0.35">
      <c r="A279" t="s">
        <v>429</v>
      </c>
      <c r="B279" t="s">
        <v>428</v>
      </c>
      <c r="D279" s="2">
        <v>7724.52</v>
      </c>
      <c r="E279" s="2">
        <v>252.68</v>
      </c>
      <c r="F279" s="2">
        <v>4618.62</v>
      </c>
      <c r="G279" s="2">
        <v>7977.2</v>
      </c>
    </row>
    <row r="280" spans="1:7" x14ac:dyDescent="0.35">
      <c r="A280" t="s">
        <v>431</v>
      </c>
      <c r="B280" t="s">
        <v>430</v>
      </c>
      <c r="D280" s="2">
        <v>-15958.3</v>
      </c>
      <c r="E280" s="2">
        <v>-532.22</v>
      </c>
      <c r="F280" s="2">
        <v>-9710.2999999999993</v>
      </c>
      <c r="G280" s="2">
        <v>-16490.52</v>
      </c>
    </row>
    <row r="281" spans="1:7" x14ac:dyDescent="0.35">
      <c r="A281" t="s">
        <v>433</v>
      </c>
      <c r="B281" t="s">
        <v>432</v>
      </c>
      <c r="D281" s="2">
        <v>-50247.839999999997</v>
      </c>
      <c r="E281" s="2">
        <v>-1719.77</v>
      </c>
      <c r="F281" s="2">
        <v>-31290</v>
      </c>
      <c r="G281" s="2">
        <v>-51967.61</v>
      </c>
    </row>
    <row r="282" spans="1:7" x14ac:dyDescent="0.35">
      <c r="A282" t="s">
        <v>435</v>
      </c>
      <c r="B282" t="s">
        <v>434</v>
      </c>
      <c r="D282" s="2">
        <v>-24471.8</v>
      </c>
      <c r="E282" s="2">
        <v>5935.57</v>
      </c>
      <c r="F282" s="2">
        <v>-18536.23</v>
      </c>
      <c r="G282" s="2">
        <v>-18536.23</v>
      </c>
    </row>
    <row r="283" spans="1:7" x14ac:dyDescent="0.35">
      <c r="A283" t="s">
        <v>437</v>
      </c>
      <c r="B283" t="s">
        <v>436</v>
      </c>
      <c r="D283" s="2">
        <v>-218105.15</v>
      </c>
      <c r="E283" s="2">
        <v>0</v>
      </c>
      <c r="F283" s="2">
        <v>0</v>
      </c>
      <c r="G283" s="2">
        <v>-218105.15</v>
      </c>
    </row>
    <row r="284" spans="1:7" x14ac:dyDescent="0.35">
      <c r="A284" t="s">
        <v>439</v>
      </c>
      <c r="B284" t="s">
        <v>438</v>
      </c>
      <c r="D284" s="2">
        <v>-75481.89</v>
      </c>
      <c r="E284" s="2">
        <v>0</v>
      </c>
      <c r="F284" s="2">
        <v>0</v>
      </c>
      <c r="G284" s="2">
        <v>-75481.89</v>
      </c>
    </row>
    <row r="285" spans="1:7" x14ac:dyDescent="0.35">
      <c r="A285" t="s">
        <v>482</v>
      </c>
      <c r="B285" t="s">
        <v>481</v>
      </c>
      <c r="D285" s="2">
        <v>156165.16</v>
      </c>
      <c r="E285" s="2">
        <v>14567.53</v>
      </c>
      <c r="F285" s="2">
        <v>131925.28</v>
      </c>
      <c r="G285" s="2">
        <v>170732.69</v>
      </c>
    </row>
    <row r="286" spans="1:7" x14ac:dyDescent="0.35">
      <c r="A286" t="s">
        <v>484</v>
      </c>
      <c r="B286" t="s">
        <v>483</v>
      </c>
      <c r="D286" s="2">
        <v>-327282.28999999998</v>
      </c>
      <c r="E286" s="2">
        <v>-30529.83</v>
      </c>
      <c r="F286" s="2">
        <v>-276481.71000000002</v>
      </c>
      <c r="G286" s="2">
        <v>-357812.12</v>
      </c>
    </row>
    <row r="287" spans="1:7" x14ac:dyDescent="0.35">
      <c r="A287" t="s">
        <v>486</v>
      </c>
      <c r="B287" t="s">
        <v>485</v>
      </c>
      <c r="D287" s="2">
        <v>-5885080.6500000004</v>
      </c>
      <c r="E287" s="2">
        <v>-262500</v>
      </c>
      <c r="F287" s="2">
        <v>-3150000</v>
      </c>
      <c r="G287" s="2">
        <v>-6147580.6500000004</v>
      </c>
    </row>
    <row r="288" spans="1:7" x14ac:dyDescent="0.35">
      <c r="A288" t="s">
        <v>517</v>
      </c>
      <c r="B288" t="s">
        <v>516</v>
      </c>
      <c r="D288" s="2">
        <v>0</v>
      </c>
      <c r="E288" s="2">
        <v>-56388.52</v>
      </c>
      <c r="F288" s="2">
        <v>-56388.52</v>
      </c>
      <c r="G288" s="2">
        <v>-56388.52</v>
      </c>
    </row>
    <row r="289" spans="1:7" x14ac:dyDescent="0.35">
      <c r="A289" t="s">
        <v>519</v>
      </c>
      <c r="B289" t="s">
        <v>518</v>
      </c>
      <c r="D289" s="2">
        <v>0</v>
      </c>
      <c r="E289" s="2">
        <v>48132.66</v>
      </c>
      <c r="F289" s="2">
        <v>48132.66</v>
      </c>
      <c r="G289" s="2">
        <v>48132.66</v>
      </c>
    </row>
    <row r="290" spans="1:7" x14ac:dyDescent="0.35">
      <c r="A290" t="s">
        <v>403</v>
      </c>
      <c r="B290" t="s">
        <v>402</v>
      </c>
      <c r="D290" s="2">
        <v>6143308.2400000002</v>
      </c>
      <c r="E290" s="2">
        <v>-38875.94</v>
      </c>
      <c r="F290" s="2">
        <v>-755643.89</v>
      </c>
      <c r="G290" s="2">
        <v>6104432.2999999998</v>
      </c>
    </row>
    <row r="291" spans="1:7" x14ac:dyDescent="0.35">
      <c r="A291" t="s">
        <v>405</v>
      </c>
      <c r="B291" t="s">
        <v>404</v>
      </c>
      <c r="D291" s="2">
        <v>-18162213.399999999</v>
      </c>
      <c r="E291" s="2">
        <v>-183221.69</v>
      </c>
      <c r="F291" s="2">
        <v>-4835744.92</v>
      </c>
      <c r="G291" s="2">
        <v>-18345435.09</v>
      </c>
    </row>
    <row r="292" spans="1:7" x14ac:dyDescent="0.35">
      <c r="A292" t="s">
        <v>407</v>
      </c>
      <c r="B292" t="s">
        <v>406</v>
      </c>
      <c r="D292" s="2">
        <v>-53866903.57</v>
      </c>
      <c r="E292" s="2">
        <v>0.63</v>
      </c>
      <c r="F292" s="2">
        <v>7817.46</v>
      </c>
      <c r="G292" s="2">
        <v>-53866902.939999998</v>
      </c>
    </row>
    <row r="293" spans="1:7" x14ac:dyDescent="0.35">
      <c r="A293" t="s">
        <v>409</v>
      </c>
      <c r="B293" t="s">
        <v>408</v>
      </c>
      <c r="D293" s="2">
        <v>-6187512.8899999997</v>
      </c>
      <c r="E293" s="2">
        <v>157319.95000000001</v>
      </c>
      <c r="F293" s="2">
        <v>-1486540.53</v>
      </c>
      <c r="G293" s="2">
        <v>-6030192.9400000004</v>
      </c>
    </row>
    <row r="294" spans="1:7" x14ac:dyDescent="0.35">
      <c r="A294" t="s">
        <v>441</v>
      </c>
      <c r="B294" t="s">
        <v>440</v>
      </c>
      <c r="D294" s="2">
        <v>-633315.03</v>
      </c>
      <c r="E294" s="2">
        <v>0</v>
      </c>
      <c r="F294" s="2">
        <v>0</v>
      </c>
      <c r="G294" s="2">
        <v>-633315.03</v>
      </c>
    </row>
    <row r="295" spans="1:7" x14ac:dyDescent="0.35">
      <c r="A295" t="s">
        <v>290</v>
      </c>
      <c r="B295" t="s">
        <v>289</v>
      </c>
      <c r="D295" s="2">
        <v>94583.37</v>
      </c>
      <c r="E295" s="2">
        <v>0</v>
      </c>
      <c r="F295" s="2">
        <v>107140.11</v>
      </c>
      <c r="G295" s="2">
        <v>94583.37</v>
      </c>
    </row>
    <row r="296" spans="1:7" x14ac:dyDescent="0.35">
      <c r="A296" t="s">
        <v>292</v>
      </c>
      <c r="B296" t="s">
        <v>291</v>
      </c>
      <c r="D296" s="2">
        <v>-4902249.76</v>
      </c>
      <c r="E296" s="2">
        <v>-367732.71</v>
      </c>
      <c r="F296" s="2">
        <v>-750565.94</v>
      </c>
      <c r="G296" s="2">
        <v>-5269982.47</v>
      </c>
    </row>
    <row r="297" spans="1:7" x14ac:dyDescent="0.35">
      <c r="A297" t="s">
        <v>294</v>
      </c>
      <c r="B297" t="s">
        <v>293</v>
      </c>
      <c r="D297" s="2">
        <v>-91866.559999999998</v>
      </c>
      <c r="E297" s="2">
        <v>588.89</v>
      </c>
      <c r="F297" s="2">
        <v>7066.66</v>
      </c>
      <c r="G297" s="2">
        <v>-91277.67</v>
      </c>
    </row>
    <row r="298" spans="1:7" x14ac:dyDescent="0.35">
      <c r="A298" t="s">
        <v>296</v>
      </c>
      <c r="B298" t="s">
        <v>295</v>
      </c>
      <c r="D298" s="2">
        <v>-231241.72</v>
      </c>
      <c r="E298" s="2">
        <v>3790.86</v>
      </c>
      <c r="F298" s="2">
        <v>45490.23</v>
      </c>
      <c r="G298" s="2">
        <v>-227450.86</v>
      </c>
    </row>
    <row r="299" spans="1:7" x14ac:dyDescent="0.35">
      <c r="A299" t="s">
        <v>298</v>
      </c>
      <c r="B299" t="s">
        <v>297</v>
      </c>
      <c r="D299" s="2">
        <v>-0.06</v>
      </c>
      <c r="E299" s="2">
        <v>0</v>
      </c>
      <c r="F299" s="2">
        <v>0</v>
      </c>
      <c r="G299" s="2">
        <v>-0.06</v>
      </c>
    </row>
    <row r="300" spans="1:7" x14ac:dyDescent="0.35">
      <c r="A300" t="s">
        <v>300</v>
      </c>
      <c r="B300" t="s">
        <v>299</v>
      </c>
      <c r="D300" s="2">
        <v>-665533.43999999994</v>
      </c>
      <c r="E300" s="2">
        <v>0</v>
      </c>
      <c r="F300" s="2">
        <v>-75566.19</v>
      </c>
      <c r="G300" s="2">
        <v>-665533.43999999994</v>
      </c>
    </row>
    <row r="301" spans="1:7" x14ac:dyDescent="0.35">
      <c r="A301" t="s">
        <v>461</v>
      </c>
      <c r="B301" t="s">
        <v>470</v>
      </c>
      <c r="D301" s="2">
        <v>0.21</v>
      </c>
      <c r="E301" s="2">
        <v>0</v>
      </c>
      <c r="F301" s="2">
        <v>-2484011.23</v>
      </c>
      <c r="G301" s="2">
        <v>0.21</v>
      </c>
    </row>
    <row r="302" spans="1:7" x14ac:dyDescent="0.35">
      <c r="A302" t="s">
        <v>461</v>
      </c>
      <c r="B302" t="s">
        <v>507</v>
      </c>
      <c r="D302" s="2">
        <v>3597373.86</v>
      </c>
      <c r="E302" s="2">
        <v>-157267.04999999999</v>
      </c>
      <c r="F302" s="2">
        <v>3440106.81</v>
      </c>
      <c r="G302" s="2">
        <v>3440106.81</v>
      </c>
    </row>
    <row r="303" spans="1:7" x14ac:dyDescent="0.35">
      <c r="A303" t="s">
        <v>461</v>
      </c>
      <c r="B303" t="s">
        <v>471</v>
      </c>
      <c r="D303" s="2">
        <v>0</v>
      </c>
      <c r="E303" s="2">
        <v>0</v>
      </c>
      <c r="F303" s="2">
        <v>576647</v>
      </c>
      <c r="G303" s="2">
        <v>0</v>
      </c>
    </row>
    <row r="304" spans="1:7" x14ac:dyDescent="0.35">
      <c r="A304" t="s">
        <v>461</v>
      </c>
      <c r="B304" t="s">
        <v>508</v>
      </c>
      <c r="D304" s="2">
        <v>-549042.12</v>
      </c>
      <c r="E304" s="2">
        <v>1310.92</v>
      </c>
      <c r="F304" s="2">
        <v>-547731.19999999995</v>
      </c>
      <c r="G304" s="2">
        <v>-547731.19999999995</v>
      </c>
    </row>
    <row r="305" spans="1:7" x14ac:dyDescent="0.35">
      <c r="A305" t="s">
        <v>461</v>
      </c>
      <c r="B305" t="s">
        <v>472</v>
      </c>
      <c r="D305" s="2">
        <v>0</v>
      </c>
      <c r="E305" s="2">
        <v>0</v>
      </c>
      <c r="F305" s="2">
        <v>36443875</v>
      </c>
      <c r="G305" s="2">
        <v>0</v>
      </c>
    </row>
    <row r="306" spans="1:7" x14ac:dyDescent="0.35">
      <c r="A306" t="s">
        <v>461</v>
      </c>
      <c r="B306" t="s">
        <v>509</v>
      </c>
      <c r="D306" s="2">
        <v>-34600136.119999997</v>
      </c>
      <c r="E306" s="2">
        <v>85385.37</v>
      </c>
      <c r="F306" s="2">
        <v>-34514750.75</v>
      </c>
      <c r="G306" s="2">
        <v>-34514750.75</v>
      </c>
    </row>
    <row r="307" spans="1:7" x14ac:dyDescent="0.35">
      <c r="A307" t="s">
        <v>515</v>
      </c>
      <c r="B307" t="s">
        <v>520</v>
      </c>
      <c r="D307" s="2">
        <v>-2467228</v>
      </c>
      <c r="E307" s="2">
        <v>0</v>
      </c>
      <c r="F307" s="2">
        <v>-2467228</v>
      </c>
      <c r="G307" s="2">
        <v>-2467228</v>
      </c>
    </row>
    <row r="308" spans="1:7" x14ac:dyDescent="0.35">
      <c r="A308" t="s">
        <v>301</v>
      </c>
      <c r="D308" s="2">
        <v>-118065944.77</v>
      </c>
      <c r="E308" s="2">
        <v>556136.67000000004</v>
      </c>
      <c r="F308" s="2">
        <v>-6797855.8899999997</v>
      </c>
      <c r="G308" s="2">
        <v>-117509808.09999999</v>
      </c>
    </row>
    <row r="309" spans="1:7" x14ac:dyDescent="0.35">
      <c r="A309" t="s">
        <v>360</v>
      </c>
    </row>
    <row r="310" spans="1:7" x14ac:dyDescent="0.35">
      <c r="A310" t="s">
        <v>343</v>
      </c>
      <c r="B310" t="s">
        <v>342</v>
      </c>
      <c r="D310" s="2">
        <v>-3530408</v>
      </c>
      <c r="E310" s="2">
        <v>37726</v>
      </c>
      <c r="F310" s="2">
        <v>452712</v>
      </c>
      <c r="G310" s="2">
        <v>-3492682</v>
      </c>
    </row>
    <row r="311" spans="1:7" x14ac:dyDescent="0.35">
      <c r="A311" t="s">
        <v>361</v>
      </c>
      <c r="D311" s="2">
        <v>-3530408</v>
      </c>
      <c r="E311" s="2">
        <v>37726</v>
      </c>
      <c r="F311" s="2">
        <v>452712</v>
      </c>
      <c r="G311" s="2">
        <v>-3492682</v>
      </c>
    </row>
    <row r="312" spans="1:7" x14ac:dyDescent="0.35">
      <c r="A312" t="s">
        <v>302</v>
      </c>
    </row>
    <row r="313" spans="1:7" x14ac:dyDescent="0.35">
      <c r="A313" t="s">
        <v>304</v>
      </c>
      <c r="B313" t="s">
        <v>303</v>
      </c>
      <c r="D313" s="2">
        <v>-95720.4</v>
      </c>
      <c r="E313" s="2">
        <v>0</v>
      </c>
      <c r="F313" s="2">
        <v>0</v>
      </c>
      <c r="G313" s="2">
        <v>-95720.4</v>
      </c>
    </row>
    <row r="314" spans="1:7" x14ac:dyDescent="0.35">
      <c r="A314" t="s">
        <v>306</v>
      </c>
      <c r="B314" t="s">
        <v>305</v>
      </c>
      <c r="D314" s="2">
        <v>220.29</v>
      </c>
      <c r="E314" s="2">
        <v>-220.29</v>
      </c>
      <c r="F314" s="2">
        <v>-2643.48</v>
      </c>
      <c r="G314" s="2">
        <v>0</v>
      </c>
    </row>
    <row r="315" spans="1:7" x14ac:dyDescent="0.35">
      <c r="A315" t="s">
        <v>307</v>
      </c>
      <c r="D315" s="2">
        <v>-95500.11</v>
      </c>
      <c r="E315" s="2">
        <v>-220.29</v>
      </c>
      <c r="F315" s="2">
        <v>-2643.48</v>
      </c>
      <c r="G315" s="2">
        <v>-95720.4</v>
      </c>
    </row>
    <row r="316" spans="1:7" x14ac:dyDescent="0.35">
      <c r="A316" t="s">
        <v>308</v>
      </c>
    </row>
    <row r="317" spans="1:7" x14ac:dyDescent="0.35">
      <c r="A317" t="s">
        <v>244</v>
      </c>
      <c r="B317" t="s">
        <v>243</v>
      </c>
      <c r="D317" s="2">
        <v>-4583439.92</v>
      </c>
      <c r="E317" s="2">
        <v>0</v>
      </c>
      <c r="F317" s="2">
        <v>0</v>
      </c>
      <c r="G317" s="2">
        <v>-4583439.92</v>
      </c>
    </row>
    <row r="318" spans="1:7" x14ac:dyDescent="0.35">
      <c r="A318" t="s">
        <v>246</v>
      </c>
      <c r="B318" t="s">
        <v>245</v>
      </c>
      <c r="D318" s="2">
        <v>9900111.3499999996</v>
      </c>
      <c r="E318" s="2">
        <v>-3604.04</v>
      </c>
      <c r="F318" s="2">
        <v>637178.59</v>
      </c>
      <c r="G318" s="2">
        <v>9896507.3100000005</v>
      </c>
    </row>
    <row r="319" spans="1:7" x14ac:dyDescent="0.35">
      <c r="A319" t="s">
        <v>198</v>
      </c>
      <c r="B319" t="s">
        <v>197</v>
      </c>
      <c r="D319" s="2">
        <v>-2998155.6</v>
      </c>
      <c r="E319" s="2">
        <v>-22711.119999999999</v>
      </c>
      <c r="F319" s="2">
        <v>-282348.96999999997</v>
      </c>
      <c r="G319" s="2">
        <v>-3020866.72</v>
      </c>
    </row>
    <row r="320" spans="1:7" x14ac:dyDescent="0.35">
      <c r="A320" t="s">
        <v>248</v>
      </c>
      <c r="B320" t="s">
        <v>247</v>
      </c>
      <c r="D320" s="2">
        <v>-982114.7</v>
      </c>
      <c r="E320" s="2">
        <v>1028.71</v>
      </c>
      <c r="F320" s="2">
        <v>-68635.33</v>
      </c>
      <c r="G320" s="2">
        <v>-981085.99</v>
      </c>
    </row>
    <row r="321" spans="1:7" x14ac:dyDescent="0.35">
      <c r="A321" t="s">
        <v>250</v>
      </c>
      <c r="B321" t="s">
        <v>249</v>
      </c>
      <c r="D321" s="2">
        <v>9515.5499999999993</v>
      </c>
      <c r="E321" s="2">
        <v>0</v>
      </c>
      <c r="F321" s="2">
        <v>0</v>
      </c>
      <c r="G321" s="2">
        <v>9515.5499999999993</v>
      </c>
    </row>
    <row r="322" spans="1:7" x14ac:dyDescent="0.35">
      <c r="A322" t="s">
        <v>202</v>
      </c>
      <c r="B322" t="s">
        <v>201</v>
      </c>
      <c r="D322" s="2">
        <v>0.02</v>
      </c>
      <c r="E322" s="2">
        <v>0</v>
      </c>
      <c r="F322" s="2">
        <v>0</v>
      </c>
      <c r="G322" s="2">
        <v>0.02</v>
      </c>
    </row>
    <row r="323" spans="1:7" x14ac:dyDescent="0.35">
      <c r="A323" t="s">
        <v>204</v>
      </c>
      <c r="B323" t="s">
        <v>203</v>
      </c>
      <c r="D323" s="2">
        <v>-764997.69</v>
      </c>
      <c r="E323" s="2">
        <v>-5870.69</v>
      </c>
      <c r="F323" s="2">
        <v>-44101.06</v>
      </c>
      <c r="G323" s="2">
        <v>-770868.38</v>
      </c>
    </row>
    <row r="324" spans="1:7" x14ac:dyDescent="0.35">
      <c r="A324" t="s">
        <v>206</v>
      </c>
      <c r="B324" t="s">
        <v>205</v>
      </c>
      <c r="D324" s="2">
        <v>56465.279999999999</v>
      </c>
      <c r="E324" s="2">
        <v>0</v>
      </c>
      <c r="F324" s="2">
        <v>0</v>
      </c>
      <c r="G324" s="2">
        <v>56465.279999999999</v>
      </c>
    </row>
    <row r="325" spans="1:7" x14ac:dyDescent="0.35">
      <c r="A325" t="s">
        <v>208</v>
      </c>
      <c r="B325" t="s">
        <v>207</v>
      </c>
      <c r="D325" s="2">
        <v>-79676.03</v>
      </c>
      <c r="E325" s="2">
        <v>0</v>
      </c>
      <c r="F325" s="2">
        <v>-1187.7</v>
      </c>
      <c r="G325" s="2">
        <v>-79676.03</v>
      </c>
    </row>
    <row r="326" spans="1:7" x14ac:dyDescent="0.35">
      <c r="A326" t="s">
        <v>212</v>
      </c>
      <c r="B326" t="s">
        <v>211</v>
      </c>
      <c r="D326" s="2">
        <v>-1747900.32</v>
      </c>
      <c r="E326" s="2">
        <v>0</v>
      </c>
      <c r="F326" s="2">
        <v>0</v>
      </c>
      <c r="G326" s="2">
        <v>-1747900.32</v>
      </c>
    </row>
    <row r="327" spans="1:7" x14ac:dyDescent="0.35">
      <c r="A327" t="s">
        <v>216</v>
      </c>
      <c r="B327" t="s">
        <v>215</v>
      </c>
      <c r="D327" s="2">
        <v>-307384.21000000002</v>
      </c>
      <c r="E327" s="2">
        <v>0</v>
      </c>
      <c r="F327" s="2">
        <v>0</v>
      </c>
      <c r="G327" s="2">
        <v>-307384.21000000002</v>
      </c>
    </row>
    <row r="328" spans="1:7" x14ac:dyDescent="0.35">
      <c r="A328" t="s">
        <v>220</v>
      </c>
      <c r="B328" t="s">
        <v>219</v>
      </c>
      <c r="D328" s="2">
        <v>-41217.019999999997</v>
      </c>
      <c r="E328" s="2">
        <v>0</v>
      </c>
      <c r="F328" s="2">
        <v>0</v>
      </c>
      <c r="G328" s="2">
        <v>-41217.019999999997</v>
      </c>
    </row>
    <row r="329" spans="1:7" x14ac:dyDescent="0.35">
      <c r="A329" t="s">
        <v>226</v>
      </c>
      <c r="B329" t="s">
        <v>225</v>
      </c>
      <c r="D329" s="2">
        <v>-19542.95</v>
      </c>
      <c r="E329" s="2">
        <v>0</v>
      </c>
      <c r="F329" s="2">
        <v>0</v>
      </c>
      <c r="G329" s="2">
        <v>-19542.95</v>
      </c>
    </row>
    <row r="330" spans="1:7" x14ac:dyDescent="0.35">
      <c r="A330" t="s">
        <v>15</v>
      </c>
      <c r="B330" t="s">
        <v>14</v>
      </c>
      <c r="D330" s="2">
        <v>-0.01</v>
      </c>
      <c r="E330" s="2">
        <v>0</v>
      </c>
      <c r="F330" s="2">
        <v>0</v>
      </c>
      <c r="G330" s="2">
        <v>-0.01</v>
      </c>
    </row>
    <row r="331" spans="1:7" x14ac:dyDescent="0.35">
      <c r="A331" t="s">
        <v>17</v>
      </c>
      <c r="B331" t="s">
        <v>16</v>
      </c>
      <c r="D331" s="2">
        <v>958189.89</v>
      </c>
      <c r="E331" s="2">
        <v>9212.36</v>
      </c>
      <c r="F331" s="2">
        <v>76330.22</v>
      </c>
      <c r="G331" s="2">
        <v>967402.25</v>
      </c>
    </row>
    <row r="332" spans="1:7" x14ac:dyDescent="0.35">
      <c r="A332" t="s">
        <v>21</v>
      </c>
      <c r="B332" t="s">
        <v>20</v>
      </c>
      <c r="D332" s="2">
        <v>0.01</v>
      </c>
      <c r="E332" s="2">
        <v>0</v>
      </c>
      <c r="F332" s="2">
        <v>0</v>
      </c>
      <c r="G332" s="2">
        <v>0.01</v>
      </c>
    </row>
    <row r="333" spans="1:7" x14ac:dyDescent="0.35">
      <c r="A333" t="s">
        <v>421</v>
      </c>
      <c r="B333" t="s">
        <v>420</v>
      </c>
      <c r="D333" s="2">
        <v>0.01</v>
      </c>
      <c r="E333" s="2">
        <v>-0.01</v>
      </c>
      <c r="F333" s="2">
        <v>-0.01</v>
      </c>
      <c r="G333" s="2">
        <v>0</v>
      </c>
    </row>
    <row r="334" spans="1:7" x14ac:dyDescent="0.35">
      <c r="A334" t="s">
        <v>349</v>
      </c>
      <c r="B334" t="s">
        <v>348</v>
      </c>
      <c r="D334" s="2">
        <v>0</v>
      </c>
      <c r="E334" s="2">
        <v>0.02</v>
      </c>
      <c r="F334" s="2">
        <v>0</v>
      </c>
      <c r="G334" s="2">
        <v>0.02</v>
      </c>
    </row>
    <row r="335" spans="1:7" x14ac:dyDescent="0.35">
      <c r="A335" t="s">
        <v>29</v>
      </c>
      <c r="B335" t="s">
        <v>28</v>
      </c>
      <c r="D335" s="2">
        <v>-0.01</v>
      </c>
      <c r="E335" s="2">
        <v>0</v>
      </c>
      <c r="F335" s="2">
        <v>0</v>
      </c>
      <c r="G335" s="2">
        <v>-0.01</v>
      </c>
    </row>
    <row r="336" spans="1:7" x14ac:dyDescent="0.35">
      <c r="A336" t="s">
        <v>230</v>
      </c>
      <c r="B336" t="s">
        <v>229</v>
      </c>
      <c r="D336" s="2">
        <v>-2648817.17</v>
      </c>
      <c r="E336" s="2">
        <v>-4804.49</v>
      </c>
      <c r="F336" s="2">
        <v>-57660.14</v>
      </c>
      <c r="G336" s="2">
        <v>-2653621.66</v>
      </c>
    </row>
    <row r="337" spans="1:7" x14ac:dyDescent="0.35">
      <c r="A337" t="s">
        <v>238</v>
      </c>
      <c r="B337" t="s">
        <v>237</v>
      </c>
      <c r="D337" s="2">
        <v>-43421.8</v>
      </c>
      <c r="E337" s="2">
        <v>694.07</v>
      </c>
      <c r="F337" s="2">
        <v>-5479.93</v>
      </c>
      <c r="G337" s="2">
        <v>-42727.73</v>
      </c>
    </row>
    <row r="338" spans="1:7" x14ac:dyDescent="0.35">
      <c r="A338" t="s">
        <v>252</v>
      </c>
      <c r="B338" t="s">
        <v>251</v>
      </c>
      <c r="D338" s="2">
        <v>0.06</v>
      </c>
      <c r="E338" s="2">
        <v>0</v>
      </c>
      <c r="F338" s="2">
        <v>0</v>
      </c>
      <c r="G338" s="2">
        <v>0.06</v>
      </c>
    </row>
    <row r="339" spans="1:7" x14ac:dyDescent="0.35">
      <c r="A339" t="s">
        <v>33</v>
      </c>
      <c r="B339" t="s">
        <v>32</v>
      </c>
      <c r="D339" s="2">
        <v>0.01</v>
      </c>
      <c r="E339" s="2">
        <v>0</v>
      </c>
      <c r="F339" s="2">
        <v>0</v>
      </c>
      <c r="G339" s="2">
        <v>0.01</v>
      </c>
    </row>
    <row r="340" spans="1:7" x14ac:dyDescent="0.35">
      <c r="A340" t="s">
        <v>35</v>
      </c>
      <c r="B340" t="s">
        <v>34</v>
      </c>
      <c r="D340" s="2">
        <v>0.02</v>
      </c>
      <c r="E340" s="2">
        <v>0</v>
      </c>
      <c r="F340" s="2">
        <v>0</v>
      </c>
      <c r="G340" s="2">
        <v>0.02</v>
      </c>
    </row>
    <row r="341" spans="1:7" x14ac:dyDescent="0.35">
      <c r="A341" t="s">
        <v>41</v>
      </c>
      <c r="B341" t="s">
        <v>40</v>
      </c>
      <c r="D341" s="2">
        <v>-0.01</v>
      </c>
      <c r="E341" s="2">
        <v>0</v>
      </c>
      <c r="F341" s="2">
        <v>0</v>
      </c>
      <c r="G341" s="2">
        <v>-0.01</v>
      </c>
    </row>
    <row r="342" spans="1:7" x14ac:dyDescent="0.35">
      <c r="A342" t="s">
        <v>55</v>
      </c>
      <c r="B342" t="s">
        <v>54</v>
      </c>
      <c r="D342" s="2">
        <v>-0.01</v>
      </c>
      <c r="E342" s="2">
        <v>0</v>
      </c>
      <c r="F342" s="2">
        <v>0</v>
      </c>
      <c r="G342" s="2">
        <v>-0.01</v>
      </c>
    </row>
    <row r="343" spans="1:7" x14ac:dyDescent="0.35">
      <c r="A343" t="s">
        <v>59</v>
      </c>
      <c r="B343" t="s">
        <v>58</v>
      </c>
      <c r="D343" s="2">
        <v>-0.01</v>
      </c>
      <c r="E343" s="2">
        <v>0</v>
      </c>
      <c r="F343" s="2">
        <v>0</v>
      </c>
      <c r="G343" s="2">
        <v>-0.01</v>
      </c>
    </row>
    <row r="344" spans="1:7" x14ac:dyDescent="0.35">
      <c r="A344" t="s">
        <v>272</v>
      </c>
      <c r="B344" t="s">
        <v>271</v>
      </c>
      <c r="D344" s="2">
        <v>-0.03</v>
      </c>
      <c r="E344" s="2">
        <v>0.02</v>
      </c>
      <c r="F344" s="2">
        <v>0</v>
      </c>
      <c r="G344" s="2">
        <v>-0.01</v>
      </c>
    </row>
    <row r="345" spans="1:7" x14ac:dyDescent="0.35">
      <c r="A345" t="s">
        <v>94</v>
      </c>
      <c r="B345" t="s">
        <v>93</v>
      </c>
      <c r="D345" s="2">
        <v>-0.01</v>
      </c>
      <c r="E345" s="2">
        <v>0</v>
      </c>
      <c r="F345" s="2">
        <v>-0.01</v>
      </c>
      <c r="G345" s="2">
        <v>-0.01</v>
      </c>
    </row>
    <row r="346" spans="1:7" x14ac:dyDescent="0.35">
      <c r="A346" t="s">
        <v>96</v>
      </c>
      <c r="B346" t="s">
        <v>95</v>
      </c>
      <c r="D346" s="2">
        <v>-0.01</v>
      </c>
      <c r="E346" s="2">
        <v>0.01</v>
      </c>
      <c r="F346" s="2">
        <v>0</v>
      </c>
      <c r="G346" s="2">
        <v>0</v>
      </c>
    </row>
    <row r="347" spans="1:7" x14ac:dyDescent="0.35">
      <c r="A347" t="s">
        <v>286</v>
      </c>
      <c r="B347" t="s">
        <v>285</v>
      </c>
      <c r="D347" s="2">
        <v>-0.03</v>
      </c>
      <c r="E347" s="2">
        <v>0.04</v>
      </c>
      <c r="F347" s="2">
        <v>0</v>
      </c>
      <c r="G347" s="2">
        <v>0.01</v>
      </c>
    </row>
    <row r="348" spans="1:7" x14ac:dyDescent="0.35">
      <c r="A348" t="s">
        <v>383</v>
      </c>
      <c r="B348" t="s">
        <v>382</v>
      </c>
      <c r="D348" s="2">
        <v>0.02</v>
      </c>
      <c r="E348" s="2">
        <v>-0.02</v>
      </c>
      <c r="F348" s="2">
        <v>0</v>
      </c>
      <c r="G348" s="2">
        <v>0</v>
      </c>
    </row>
    <row r="349" spans="1:7" x14ac:dyDescent="0.35">
      <c r="A349" t="s">
        <v>385</v>
      </c>
      <c r="B349" t="s">
        <v>384</v>
      </c>
      <c r="D349" s="2">
        <v>0.01</v>
      </c>
      <c r="E349" s="2">
        <v>0</v>
      </c>
      <c r="F349" s="2">
        <v>0</v>
      </c>
      <c r="G349" s="2">
        <v>0.01</v>
      </c>
    </row>
    <row r="350" spans="1:7" x14ac:dyDescent="0.35">
      <c r="A350" t="s">
        <v>389</v>
      </c>
      <c r="B350" t="s">
        <v>388</v>
      </c>
      <c r="D350" s="2">
        <v>-0.02</v>
      </c>
      <c r="E350" s="2">
        <v>0.01</v>
      </c>
      <c r="F350" s="2">
        <v>-0.01</v>
      </c>
      <c r="G350" s="2">
        <v>-0.01</v>
      </c>
    </row>
    <row r="351" spans="1:7" x14ac:dyDescent="0.35">
      <c r="A351" t="s">
        <v>427</v>
      </c>
      <c r="B351" t="s">
        <v>426</v>
      </c>
      <c r="D351" s="2">
        <v>-0.01</v>
      </c>
      <c r="E351" s="2">
        <v>0</v>
      </c>
      <c r="F351" s="2">
        <v>0</v>
      </c>
      <c r="G351" s="2">
        <v>-0.01</v>
      </c>
    </row>
    <row r="352" spans="1:7" x14ac:dyDescent="0.35">
      <c r="A352" t="s">
        <v>429</v>
      </c>
      <c r="B352" t="s">
        <v>428</v>
      </c>
      <c r="D352" s="2">
        <v>0.02</v>
      </c>
      <c r="E352" s="2">
        <v>-0.01</v>
      </c>
      <c r="F352" s="2">
        <v>0</v>
      </c>
      <c r="G352" s="2">
        <v>0.01</v>
      </c>
    </row>
    <row r="353" spans="1:7" x14ac:dyDescent="0.35">
      <c r="A353" t="s">
        <v>431</v>
      </c>
      <c r="B353" t="s">
        <v>430</v>
      </c>
      <c r="D353" s="2">
        <v>0.01</v>
      </c>
      <c r="E353" s="2">
        <v>-0.01</v>
      </c>
      <c r="F353" s="2">
        <v>0</v>
      </c>
      <c r="G353" s="2">
        <v>0</v>
      </c>
    </row>
    <row r="354" spans="1:7" x14ac:dyDescent="0.35">
      <c r="A354" t="s">
        <v>433</v>
      </c>
      <c r="B354" t="s">
        <v>432</v>
      </c>
      <c r="D354" s="2">
        <v>0.02</v>
      </c>
      <c r="E354" s="2">
        <v>-0.01</v>
      </c>
      <c r="F354" s="2">
        <v>0</v>
      </c>
      <c r="G354" s="2">
        <v>0.01</v>
      </c>
    </row>
    <row r="355" spans="1:7" x14ac:dyDescent="0.35">
      <c r="A355" t="s">
        <v>437</v>
      </c>
      <c r="B355" t="s">
        <v>436</v>
      </c>
      <c r="D355" s="2">
        <v>0.02</v>
      </c>
      <c r="E355" s="2">
        <v>0</v>
      </c>
      <c r="F355" s="2">
        <v>0</v>
      </c>
      <c r="G355" s="2">
        <v>0.02</v>
      </c>
    </row>
    <row r="356" spans="1:7" x14ac:dyDescent="0.35">
      <c r="A356" t="s">
        <v>439</v>
      </c>
      <c r="B356" t="s">
        <v>438</v>
      </c>
      <c r="D356" s="2">
        <v>0.01</v>
      </c>
      <c r="E356" s="2">
        <v>0</v>
      </c>
      <c r="F356" s="2">
        <v>0</v>
      </c>
      <c r="G356" s="2">
        <v>0.01</v>
      </c>
    </row>
    <row r="357" spans="1:7" x14ac:dyDescent="0.35">
      <c r="A357" t="s">
        <v>482</v>
      </c>
      <c r="B357" t="s">
        <v>481</v>
      </c>
      <c r="D357" s="2">
        <v>-0.01</v>
      </c>
      <c r="E357" s="2">
        <v>0.01</v>
      </c>
      <c r="F357" s="2">
        <v>0</v>
      </c>
      <c r="G357" s="2">
        <v>0</v>
      </c>
    </row>
    <row r="358" spans="1:7" x14ac:dyDescent="0.35">
      <c r="A358" t="s">
        <v>403</v>
      </c>
      <c r="B358" t="s">
        <v>402</v>
      </c>
      <c r="D358" s="2">
        <v>0</v>
      </c>
      <c r="E358" s="2">
        <v>0.01</v>
      </c>
      <c r="F358" s="2">
        <v>0</v>
      </c>
      <c r="G358" s="2">
        <v>0.01</v>
      </c>
    </row>
    <row r="359" spans="1:7" x14ac:dyDescent="0.35">
      <c r="A359" t="s">
        <v>409</v>
      </c>
      <c r="B359" t="s">
        <v>408</v>
      </c>
      <c r="D359" s="2">
        <v>-0.01</v>
      </c>
      <c r="E359" s="2">
        <v>0</v>
      </c>
      <c r="F359" s="2">
        <v>-0.01</v>
      </c>
      <c r="G359" s="2">
        <v>-0.01</v>
      </c>
    </row>
    <row r="360" spans="1:7" x14ac:dyDescent="0.35">
      <c r="A360" t="s">
        <v>292</v>
      </c>
      <c r="B360" t="s">
        <v>291</v>
      </c>
      <c r="D360" s="2">
        <v>-0.04</v>
      </c>
      <c r="E360" s="2">
        <v>0.01</v>
      </c>
      <c r="F360" s="2">
        <v>-0.01</v>
      </c>
      <c r="G360" s="2">
        <v>-0.03</v>
      </c>
    </row>
    <row r="361" spans="1:7" x14ac:dyDescent="0.35">
      <c r="A361" t="s">
        <v>294</v>
      </c>
      <c r="B361" t="s">
        <v>293</v>
      </c>
      <c r="D361" s="2">
        <v>-0.05</v>
      </c>
      <c r="E361" s="2">
        <v>-0.01</v>
      </c>
      <c r="F361" s="2">
        <v>-0.01</v>
      </c>
      <c r="G361" s="2">
        <v>-0.06</v>
      </c>
    </row>
    <row r="362" spans="1:7" x14ac:dyDescent="0.35">
      <c r="A362" t="s">
        <v>102</v>
      </c>
      <c r="B362" t="s">
        <v>101</v>
      </c>
      <c r="D362" s="2">
        <v>-0.01</v>
      </c>
      <c r="E362" s="2">
        <v>0</v>
      </c>
      <c r="F362" s="2">
        <v>0</v>
      </c>
      <c r="G362" s="2">
        <v>-0.01</v>
      </c>
    </row>
    <row r="363" spans="1:7" x14ac:dyDescent="0.35">
      <c r="A363" t="s">
        <v>110</v>
      </c>
      <c r="B363" t="s">
        <v>109</v>
      </c>
      <c r="D363" s="2">
        <v>0.01</v>
      </c>
      <c r="E363" s="2">
        <v>-0.01</v>
      </c>
      <c r="F363" s="2">
        <v>0</v>
      </c>
      <c r="G363" s="2">
        <v>0</v>
      </c>
    </row>
    <row r="364" spans="1:7" x14ac:dyDescent="0.35">
      <c r="A364" t="s">
        <v>296</v>
      </c>
      <c r="B364" t="s">
        <v>295</v>
      </c>
      <c r="D364" s="2">
        <v>0.02</v>
      </c>
      <c r="E364" s="2">
        <v>-0.03</v>
      </c>
      <c r="F364" s="2">
        <v>0.02</v>
      </c>
      <c r="G364" s="2">
        <v>-0.01</v>
      </c>
    </row>
    <row r="365" spans="1:7" x14ac:dyDescent="0.35">
      <c r="A365" t="s">
        <v>148</v>
      </c>
      <c r="B365" t="s">
        <v>147</v>
      </c>
      <c r="D365" s="2">
        <v>-979.97</v>
      </c>
      <c r="E365" s="2">
        <v>0</v>
      </c>
      <c r="F365" s="2">
        <v>0</v>
      </c>
      <c r="G365" s="2">
        <v>-979.97</v>
      </c>
    </row>
    <row r="366" spans="1:7" x14ac:dyDescent="0.35">
      <c r="A366" t="s">
        <v>254</v>
      </c>
      <c r="B366" t="s">
        <v>253</v>
      </c>
      <c r="D366" s="2">
        <v>-5088098.63</v>
      </c>
      <c r="E366" s="2">
        <v>14681.39</v>
      </c>
      <c r="F366" s="2">
        <v>-390640.7</v>
      </c>
      <c r="G366" s="2">
        <v>-5073417.24</v>
      </c>
    </row>
    <row r="367" spans="1:7" x14ac:dyDescent="0.35">
      <c r="A367" t="s">
        <v>298</v>
      </c>
      <c r="B367" t="s">
        <v>297</v>
      </c>
      <c r="D367" s="2">
        <v>7.0000000000000007E-2</v>
      </c>
      <c r="E367" s="2">
        <v>0</v>
      </c>
      <c r="F367" s="2">
        <v>0</v>
      </c>
      <c r="G367" s="2">
        <v>7.0000000000000007E-2</v>
      </c>
    </row>
    <row r="368" spans="1:7" x14ac:dyDescent="0.35">
      <c r="A368" t="s">
        <v>150</v>
      </c>
      <c r="B368" t="s">
        <v>149</v>
      </c>
      <c r="D368" s="2">
        <v>6083352.9199999999</v>
      </c>
      <c r="E368" s="2">
        <v>127564.94</v>
      </c>
      <c r="F368" s="2">
        <v>358064.41</v>
      </c>
      <c r="G368" s="2">
        <v>6210917.8600000003</v>
      </c>
    </row>
    <row r="369" spans="1:7" x14ac:dyDescent="0.35">
      <c r="A369" t="s">
        <v>310</v>
      </c>
      <c r="B369" t="s">
        <v>309</v>
      </c>
      <c r="D369" s="2">
        <v>-28968347.23</v>
      </c>
      <c r="E369" s="2">
        <v>-607452.12</v>
      </c>
      <c r="F369" s="2">
        <v>-1705068.65</v>
      </c>
      <c r="G369" s="2">
        <v>-29575799.350000001</v>
      </c>
    </row>
    <row r="370" spans="1:7" x14ac:dyDescent="0.35">
      <c r="A370" t="s">
        <v>300</v>
      </c>
      <c r="B370" t="s">
        <v>299</v>
      </c>
      <c r="D370" s="2">
        <v>-0.06</v>
      </c>
      <c r="E370" s="2">
        <v>0</v>
      </c>
      <c r="F370" s="2">
        <v>0</v>
      </c>
      <c r="G370" s="2">
        <v>-0.06</v>
      </c>
    </row>
    <row r="371" spans="1:7" x14ac:dyDescent="0.35">
      <c r="A371" t="s">
        <v>311</v>
      </c>
      <c r="D371" s="2">
        <v>-31266458.25</v>
      </c>
      <c r="E371" s="2">
        <v>-491260.97</v>
      </c>
      <c r="F371" s="2">
        <v>-1483549.3</v>
      </c>
      <c r="G371" s="2">
        <v>-31757719.219999999</v>
      </c>
    </row>
    <row r="372" spans="1:7" x14ac:dyDescent="0.35">
      <c r="A372" t="s">
        <v>312</v>
      </c>
    </row>
    <row r="373" spans="1:7" x14ac:dyDescent="0.35">
      <c r="A373" t="s">
        <v>314</v>
      </c>
      <c r="B373" t="s">
        <v>313</v>
      </c>
      <c r="D373" s="2">
        <v>-108976163.38</v>
      </c>
      <c r="E373" s="2">
        <v>-2285177</v>
      </c>
      <c r="F373" s="2">
        <v>-6414305.8499999996</v>
      </c>
      <c r="G373" s="2">
        <v>-111261340.38</v>
      </c>
    </row>
    <row r="374" spans="1:7" x14ac:dyDescent="0.35">
      <c r="A374" t="s">
        <v>315</v>
      </c>
      <c r="D374" s="2">
        <v>-108976163.38</v>
      </c>
      <c r="E374" s="2">
        <v>-2285177</v>
      </c>
      <c r="F374" s="2">
        <v>-6414305.8499999996</v>
      </c>
      <c r="G374" s="2">
        <v>-111261340.38</v>
      </c>
    </row>
    <row r="375" spans="1:7" x14ac:dyDescent="0.35">
      <c r="A375" t="s">
        <v>491</v>
      </c>
    </row>
    <row r="376" spans="1:7" x14ac:dyDescent="0.35">
      <c r="A376" t="s">
        <v>461</v>
      </c>
      <c r="B376" t="s">
        <v>521</v>
      </c>
      <c r="D376" s="2">
        <v>-11.24</v>
      </c>
      <c r="E376" s="2">
        <v>0</v>
      </c>
      <c r="F376" s="2">
        <v>0</v>
      </c>
      <c r="G376" s="2">
        <v>-11.24</v>
      </c>
    </row>
    <row r="377" spans="1:7" x14ac:dyDescent="0.35">
      <c r="A377" t="s">
        <v>461</v>
      </c>
      <c r="B377" t="s">
        <v>522</v>
      </c>
      <c r="D377" s="2">
        <v>0</v>
      </c>
      <c r="E377" s="2">
        <v>0</v>
      </c>
      <c r="F377" s="2">
        <v>-14406114.41</v>
      </c>
      <c r="G377" s="2">
        <v>0</v>
      </c>
    </row>
    <row r="378" spans="1:7" x14ac:dyDescent="0.35">
      <c r="A378" t="s">
        <v>461</v>
      </c>
      <c r="B378" t="s">
        <v>523</v>
      </c>
      <c r="D378" s="2">
        <v>2380180.48</v>
      </c>
      <c r="E378" s="2">
        <v>0</v>
      </c>
      <c r="F378" s="2">
        <v>0</v>
      </c>
      <c r="G378" s="2">
        <v>2380180.48</v>
      </c>
    </row>
    <row r="379" spans="1:7" x14ac:dyDescent="0.35">
      <c r="A379" t="s">
        <v>461</v>
      </c>
      <c r="B379" t="s">
        <v>470</v>
      </c>
      <c r="D379" s="2">
        <v>-0.21</v>
      </c>
      <c r="E379" s="2">
        <v>0</v>
      </c>
      <c r="F379" s="2">
        <v>2484011.23</v>
      </c>
      <c r="G379" s="2">
        <v>-0.21</v>
      </c>
    </row>
    <row r="380" spans="1:7" x14ac:dyDescent="0.35">
      <c r="A380" t="s">
        <v>461</v>
      </c>
      <c r="B380" t="s">
        <v>507</v>
      </c>
      <c r="D380" s="2">
        <v>-3597373.86</v>
      </c>
      <c r="E380" s="2">
        <v>157267.04999999999</v>
      </c>
      <c r="F380" s="2">
        <v>-3440106.81</v>
      </c>
      <c r="G380" s="2">
        <v>-3440106.81</v>
      </c>
    </row>
    <row r="381" spans="1:7" x14ac:dyDescent="0.35">
      <c r="A381" t="s">
        <v>461</v>
      </c>
      <c r="B381" t="s">
        <v>471</v>
      </c>
      <c r="D381" s="2">
        <v>0</v>
      </c>
      <c r="E381" s="2">
        <v>0</v>
      </c>
      <c r="F381" s="2">
        <v>-576647</v>
      </c>
      <c r="G381" s="2">
        <v>0</v>
      </c>
    </row>
    <row r="382" spans="1:7" x14ac:dyDescent="0.35">
      <c r="A382" t="s">
        <v>461</v>
      </c>
      <c r="B382" t="s">
        <v>508</v>
      </c>
      <c r="D382" s="2">
        <v>549042.12</v>
      </c>
      <c r="E382" s="2">
        <v>-1310.92</v>
      </c>
      <c r="F382" s="2">
        <v>547731.19999999995</v>
      </c>
      <c r="G382" s="2">
        <v>547731.19999999995</v>
      </c>
    </row>
    <row r="383" spans="1:7" x14ac:dyDescent="0.35">
      <c r="A383" t="s">
        <v>461</v>
      </c>
      <c r="B383" t="s">
        <v>472</v>
      </c>
      <c r="D383" s="2">
        <v>0</v>
      </c>
      <c r="E383" s="2">
        <v>0</v>
      </c>
      <c r="F383" s="2">
        <v>-36443875</v>
      </c>
      <c r="G383" s="2">
        <v>0</v>
      </c>
    </row>
    <row r="384" spans="1:7" x14ac:dyDescent="0.35">
      <c r="A384" t="s">
        <v>461</v>
      </c>
      <c r="B384" t="s">
        <v>509</v>
      </c>
      <c r="D384" s="2">
        <v>34600136.119999997</v>
      </c>
      <c r="E384" s="2">
        <v>-85385.37</v>
      </c>
      <c r="F384" s="2">
        <v>34514750.75</v>
      </c>
      <c r="G384" s="2">
        <v>34514750.75</v>
      </c>
    </row>
    <row r="385" spans="1:7" x14ac:dyDescent="0.35">
      <c r="A385" t="s">
        <v>494</v>
      </c>
      <c r="D385" s="2">
        <v>33931973.409999996</v>
      </c>
      <c r="E385" s="2">
        <v>70570.759999999995</v>
      </c>
      <c r="F385" s="2">
        <v>-17320250.039999999</v>
      </c>
      <c r="G385" s="2">
        <v>34002544.170000002</v>
      </c>
    </row>
    <row r="386" spans="1:7" x14ac:dyDescent="0.35">
      <c r="A386" t="s">
        <v>316</v>
      </c>
    </row>
    <row r="387" spans="1:7" x14ac:dyDescent="0.35">
      <c r="A387" t="s">
        <v>317</v>
      </c>
      <c r="D387" s="2">
        <v>-418229205.93000001</v>
      </c>
      <c r="E387" s="2">
        <v>-5563547.5199999996</v>
      </c>
      <c r="F387" s="2">
        <v>-21600017.329999998</v>
      </c>
      <c r="G387" s="2">
        <v>-423792753.44999999</v>
      </c>
    </row>
    <row r="388" spans="1:7" x14ac:dyDescent="0.35">
      <c r="A388" t="s">
        <v>318</v>
      </c>
    </row>
    <row r="389" spans="1:7" x14ac:dyDescent="0.35">
      <c r="A389" t="s">
        <v>244</v>
      </c>
      <c r="B389" t="s">
        <v>243</v>
      </c>
      <c r="D389" s="2">
        <v>21825904.399999999</v>
      </c>
      <c r="E389" s="2">
        <v>0</v>
      </c>
      <c r="F389" s="2">
        <v>0</v>
      </c>
      <c r="G389" s="2">
        <v>21825904.399999999</v>
      </c>
    </row>
    <row r="390" spans="1:7" x14ac:dyDescent="0.35">
      <c r="A390" t="s">
        <v>372</v>
      </c>
      <c r="B390" t="s">
        <v>363</v>
      </c>
      <c r="D390" s="2">
        <v>0</v>
      </c>
      <c r="E390" s="2">
        <v>0.01</v>
      </c>
      <c r="F390" s="2">
        <v>0.01</v>
      </c>
      <c r="G390" s="2">
        <v>0.01</v>
      </c>
    </row>
    <row r="391" spans="1:7" x14ac:dyDescent="0.35">
      <c r="A391" t="s">
        <v>180</v>
      </c>
      <c r="B391" t="s">
        <v>179</v>
      </c>
      <c r="D391" s="2">
        <v>0</v>
      </c>
      <c r="E391" s="2">
        <v>-0.01</v>
      </c>
      <c r="F391" s="2">
        <v>-0.01</v>
      </c>
      <c r="G391" s="2">
        <v>-0.01</v>
      </c>
    </row>
    <row r="392" spans="1:7" x14ac:dyDescent="0.35">
      <c r="A392" t="s">
        <v>188</v>
      </c>
      <c r="B392" t="s">
        <v>187</v>
      </c>
      <c r="D392" s="2">
        <v>-0.01</v>
      </c>
      <c r="E392" s="2">
        <v>0.01</v>
      </c>
      <c r="F392" s="2">
        <v>0.01</v>
      </c>
      <c r="G392" s="2">
        <v>0</v>
      </c>
    </row>
    <row r="393" spans="1:7" x14ac:dyDescent="0.35">
      <c r="A393" t="s">
        <v>246</v>
      </c>
      <c r="B393" t="s">
        <v>245</v>
      </c>
      <c r="D393" s="2">
        <v>-47143387.340000004</v>
      </c>
      <c r="E393" s="2">
        <v>17162.060000000001</v>
      </c>
      <c r="F393" s="2">
        <v>-3034183.75</v>
      </c>
      <c r="G393" s="2">
        <v>-47126225.280000001</v>
      </c>
    </row>
    <row r="394" spans="1:7" x14ac:dyDescent="0.35">
      <c r="A394" t="s">
        <v>194</v>
      </c>
      <c r="B394" t="s">
        <v>193</v>
      </c>
      <c r="D394" s="2">
        <v>0.02</v>
      </c>
      <c r="E394" s="2">
        <v>-0.02</v>
      </c>
      <c r="F394" s="2">
        <v>0</v>
      </c>
      <c r="G394" s="2">
        <v>0</v>
      </c>
    </row>
    <row r="395" spans="1:7" x14ac:dyDescent="0.35">
      <c r="A395" t="s">
        <v>198</v>
      </c>
      <c r="B395" t="s">
        <v>197</v>
      </c>
      <c r="D395" s="2">
        <v>14276931.529999999</v>
      </c>
      <c r="E395" s="2">
        <v>108148.12</v>
      </c>
      <c r="F395" s="2">
        <v>1344518.97</v>
      </c>
      <c r="G395" s="2">
        <v>14385079.65</v>
      </c>
    </row>
    <row r="396" spans="1:7" x14ac:dyDescent="0.35">
      <c r="A396" t="s">
        <v>248</v>
      </c>
      <c r="B396" t="s">
        <v>247</v>
      </c>
      <c r="D396" s="2">
        <v>4676736.7</v>
      </c>
      <c r="E396" s="2">
        <v>-4898.66</v>
      </c>
      <c r="F396" s="2">
        <v>326834.87</v>
      </c>
      <c r="G396" s="2">
        <v>4671838.04</v>
      </c>
    </row>
    <row r="397" spans="1:7" x14ac:dyDescent="0.35">
      <c r="A397" t="s">
        <v>250</v>
      </c>
      <c r="B397" t="s">
        <v>249</v>
      </c>
      <c r="D397" s="2">
        <v>-45312.15</v>
      </c>
      <c r="E397" s="2">
        <v>0</v>
      </c>
      <c r="F397" s="2">
        <v>0</v>
      </c>
      <c r="G397" s="2">
        <v>-45312.15</v>
      </c>
    </row>
    <row r="398" spans="1:7" x14ac:dyDescent="0.35">
      <c r="A398" t="s">
        <v>202</v>
      </c>
      <c r="B398" t="s">
        <v>201</v>
      </c>
      <c r="D398" s="2">
        <v>-0.08</v>
      </c>
      <c r="E398" s="2">
        <v>0</v>
      </c>
      <c r="F398" s="2">
        <v>0</v>
      </c>
      <c r="G398" s="2">
        <v>-0.08</v>
      </c>
    </row>
    <row r="399" spans="1:7" x14ac:dyDescent="0.35">
      <c r="A399" t="s">
        <v>204</v>
      </c>
      <c r="B399" t="s">
        <v>203</v>
      </c>
      <c r="D399" s="2">
        <v>3642846.12</v>
      </c>
      <c r="E399" s="2">
        <v>27955.69</v>
      </c>
      <c r="F399" s="2">
        <v>210005.06</v>
      </c>
      <c r="G399" s="2">
        <v>3670801.81</v>
      </c>
    </row>
    <row r="400" spans="1:7" x14ac:dyDescent="0.35">
      <c r="A400" t="s">
        <v>206</v>
      </c>
      <c r="B400" t="s">
        <v>205</v>
      </c>
      <c r="D400" s="2">
        <v>-268882.28000000003</v>
      </c>
      <c r="E400" s="2">
        <v>0</v>
      </c>
      <c r="F400" s="2">
        <v>0</v>
      </c>
      <c r="G400" s="2">
        <v>-268882.28000000003</v>
      </c>
    </row>
    <row r="401" spans="1:7" x14ac:dyDescent="0.35">
      <c r="A401" t="s">
        <v>208</v>
      </c>
      <c r="B401" t="s">
        <v>207</v>
      </c>
      <c r="D401" s="2">
        <v>379409.66</v>
      </c>
      <c r="E401" s="2">
        <v>0</v>
      </c>
      <c r="F401" s="2">
        <v>5655.7</v>
      </c>
      <c r="G401" s="2">
        <v>379409.66</v>
      </c>
    </row>
    <row r="402" spans="1:7" x14ac:dyDescent="0.35">
      <c r="A402" t="s">
        <v>212</v>
      </c>
      <c r="B402" t="s">
        <v>211</v>
      </c>
      <c r="D402" s="2">
        <v>8323334.8600000003</v>
      </c>
      <c r="E402" s="2">
        <v>0</v>
      </c>
      <c r="F402" s="2">
        <v>0</v>
      </c>
      <c r="G402" s="2">
        <v>8323334.8600000003</v>
      </c>
    </row>
    <row r="403" spans="1:7" x14ac:dyDescent="0.35">
      <c r="A403" t="s">
        <v>216</v>
      </c>
      <c r="B403" t="s">
        <v>215</v>
      </c>
      <c r="D403" s="2">
        <v>1463734.34</v>
      </c>
      <c r="E403" s="2">
        <v>0</v>
      </c>
      <c r="F403" s="2">
        <v>0</v>
      </c>
      <c r="G403" s="2">
        <v>1463734.34</v>
      </c>
    </row>
    <row r="404" spans="1:7" x14ac:dyDescent="0.35">
      <c r="A404" t="s">
        <v>220</v>
      </c>
      <c r="B404" t="s">
        <v>219</v>
      </c>
      <c r="D404" s="2">
        <v>196271.51</v>
      </c>
      <c r="E404" s="2">
        <v>0</v>
      </c>
      <c r="F404" s="2">
        <v>0</v>
      </c>
      <c r="G404" s="2">
        <v>196271.51</v>
      </c>
    </row>
    <row r="405" spans="1:7" x14ac:dyDescent="0.35">
      <c r="A405" t="s">
        <v>222</v>
      </c>
      <c r="B405" t="s">
        <v>221</v>
      </c>
      <c r="D405" s="2">
        <v>0.01</v>
      </c>
      <c r="E405" s="2">
        <v>0</v>
      </c>
      <c r="F405" s="2">
        <v>0</v>
      </c>
      <c r="G405" s="2">
        <v>0.01</v>
      </c>
    </row>
    <row r="406" spans="1:7" x14ac:dyDescent="0.35">
      <c r="A406" t="s">
        <v>226</v>
      </c>
      <c r="B406" t="s">
        <v>225</v>
      </c>
      <c r="D406" s="2">
        <v>93061.65</v>
      </c>
      <c r="E406" s="2">
        <v>0</v>
      </c>
      <c r="F406" s="2">
        <v>0</v>
      </c>
      <c r="G406" s="2">
        <v>93061.65</v>
      </c>
    </row>
    <row r="407" spans="1:7" x14ac:dyDescent="0.35">
      <c r="A407" t="s">
        <v>15</v>
      </c>
      <c r="B407" t="s">
        <v>14</v>
      </c>
      <c r="D407" s="2">
        <v>0.01</v>
      </c>
      <c r="E407" s="2">
        <v>0.02</v>
      </c>
      <c r="F407" s="2">
        <v>0</v>
      </c>
      <c r="G407" s="2">
        <v>0.03</v>
      </c>
    </row>
    <row r="408" spans="1:7" x14ac:dyDescent="0.35">
      <c r="A408" t="s">
        <v>17</v>
      </c>
      <c r="B408" t="s">
        <v>16</v>
      </c>
      <c r="D408" s="2">
        <v>-4562808.99</v>
      </c>
      <c r="E408" s="2">
        <v>-43868.36</v>
      </c>
      <c r="F408" s="2">
        <v>-363477.22</v>
      </c>
      <c r="G408" s="2">
        <v>-4606677.3499999996</v>
      </c>
    </row>
    <row r="409" spans="1:7" x14ac:dyDescent="0.35">
      <c r="A409" t="s">
        <v>19</v>
      </c>
      <c r="B409" t="s">
        <v>18</v>
      </c>
      <c r="D409" s="2">
        <v>0.03</v>
      </c>
      <c r="E409" s="2">
        <v>-0.02</v>
      </c>
      <c r="F409" s="2">
        <v>0</v>
      </c>
      <c r="G409" s="2">
        <v>0.01</v>
      </c>
    </row>
    <row r="410" spans="1:7" x14ac:dyDescent="0.35">
      <c r="A410" t="s">
        <v>21</v>
      </c>
      <c r="B410" t="s">
        <v>20</v>
      </c>
      <c r="D410" s="2">
        <v>-0.05</v>
      </c>
      <c r="E410" s="2">
        <v>0.01</v>
      </c>
      <c r="F410" s="2">
        <v>-0.01</v>
      </c>
      <c r="G410" s="2">
        <v>-0.04</v>
      </c>
    </row>
    <row r="411" spans="1:7" x14ac:dyDescent="0.35">
      <c r="A411" t="s">
        <v>25</v>
      </c>
      <c r="B411" t="s">
        <v>24</v>
      </c>
      <c r="D411" s="2">
        <v>-0.01</v>
      </c>
      <c r="E411" s="2">
        <v>0</v>
      </c>
      <c r="F411" s="2">
        <v>0</v>
      </c>
      <c r="G411" s="2">
        <v>-0.01</v>
      </c>
    </row>
    <row r="412" spans="1:7" x14ac:dyDescent="0.35">
      <c r="A412" t="s">
        <v>421</v>
      </c>
      <c r="B412" t="s">
        <v>420</v>
      </c>
      <c r="D412" s="2">
        <v>-0.01</v>
      </c>
      <c r="E412" s="2">
        <v>0.01</v>
      </c>
      <c r="F412" s="2">
        <v>0.01</v>
      </c>
      <c r="G412" s="2">
        <v>0</v>
      </c>
    </row>
    <row r="413" spans="1:7" x14ac:dyDescent="0.35">
      <c r="A413" t="s">
        <v>349</v>
      </c>
      <c r="B413" t="s">
        <v>348</v>
      </c>
      <c r="D413" s="2">
        <v>0</v>
      </c>
      <c r="E413" s="2">
        <v>-0.02</v>
      </c>
      <c r="F413" s="2">
        <v>0</v>
      </c>
      <c r="G413" s="2">
        <v>-0.02</v>
      </c>
    </row>
    <row r="414" spans="1:7" x14ac:dyDescent="0.35">
      <c r="A414" t="s">
        <v>29</v>
      </c>
      <c r="B414" t="s">
        <v>28</v>
      </c>
      <c r="D414" s="2">
        <v>0.04</v>
      </c>
      <c r="E414" s="2">
        <v>0</v>
      </c>
      <c r="F414" s="2">
        <v>-0.01</v>
      </c>
      <c r="G414" s="2">
        <v>0.04</v>
      </c>
    </row>
    <row r="415" spans="1:7" x14ac:dyDescent="0.35">
      <c r="A415" t="s">
        <v>453</v>
      </c>
      <c r="B415" t="s">
        <v>452</v>
      </c>
      <c r="D415" s="2">
        <v>0.01</v>
      </c>
      <c r="E415" s="2">
        <v>-0.01</v>
      </c>
      <c r="F415" s="2">
        <v>0</v>
      </c>
      <c r="G415" s="2">
        <v>0</v>
      </c>
    </row>
    <row r="416" spans="1:7" x14ac:dyDescent="0.35">
      <c r="A416" t="s">
        <v>230</v>
      </c>
      <c r="B416" t="s">
        <v>229</v>
      </c>
      <c r="D416" s="2">
        <v>12613415.140000001</v>
      </c>
      <c r="E416" s="2">
        <v>22878.49</v>
      </c>
      <c r="F416" s="2">
        <v>274572.14</v>
      </c>
      <c r="G416" s="2">
        <v>12636293.630000001</v>
      </c>
    </row>
    <row r="417" spans="1:7" x14ac:dyDescent="0.35">
      <c r="A417" t="s">
        <v>238</v>
      </c>
      <c r="B417" t="s">
        <v>237</v>
      </c>
      <c r="D417" s="2">
        <v>206770.45</v>
      </c>
      <c r="E417" s="2">
        <v>-3305.07</v>
      </c>
      <c r="F417" s="2">
        <v>26094.93</v>
      </c>
      <c r="G417" s="2">
        <v>203465.38</v>
      </c>
    </row>
    <row r="418" spans="1:7" x14ac:dyDescent="0.35">
      <c r="A418" t="s">
        <v>252</v>
      </c>
      <c r="B418" t="s">
        <v>251</v>
      </c>
      <c r="D418" s="2">
        <v>-0.27</v>
      </c>
      <c r="E418" s="2">
        <v>0</v>
      </c>
      <c r="F418" s="2">
        <v>0</v>
      </c>
      <c r="G418" s="2">
        <v>-0.27</v>
      </c>
    </row>
    <row r="419" spans="1:7" x14ac:dyDescent="0.35">
      <c r="A419" t="s">
        <v>33</v>
      </c>
      <c r="B419" t="s">
        <v>32</v>
      </c>
      <c r="D419" s="2">
        <v>-0.05</v>
      </c>
      <c r="E419" s="2">
        <v>-0.02</v>
      </c>
      <c r="F419" s="2">
        <v>-0.01</v>
      </c>
      <c r="G419" s="2">
        <v>-7.0000000000000007E-2</v>
      </c>
    </row>
    <row r="420" spans="1:7" x14ac:dyDescent="0.35">
      <c r="A420" t="s">
        <v>35</v>
      </c>
      <c r="B420" t="s">
        <v>34</v>
      </c>
      <c r="D420" s="2">
        <v>-0.08</v>
      </c>
      <c r="E420" s="2">
        <v>0</v>
      </c>
      <c r="F420" s="2">
        <v>0</v>
      </c>
      <c r="G420" s="2">
        <v>-0.08</v>
      </c>
    </row>
    <row r="421" spans="1:7" x14ac:dyDescent="0.35">
      <c r="A421" t="s">
        <v>41</v>
      </c>
      <c r="B421" t="s">
        <v>40</v>
      </c>
      <c r="D421" s="2">
        <v>0.06</v>
      </c>
      <c r="E421" s="2">
        <v>0</v>
      </c>
      <c r="F421" s="2">
        <v>0</v>
      </c>
      <c r="G421" s="2">
        <v>0.06</v>
      </c>
    </row>
    <row r="422" spans="1:7" x14ac:dyDescent="0.35">
      <c r="A422" t="s">
        <v>43</v>
      </c>
      <c r="B422" t="s">
        <v>42</v>
      </c>
      <c r="D422" s="2">
        <v>-0.02</v>
      </c>
      <c r="E422" s="2">
        <v>0</v>
      </c>
      <c r="F422" s="2">
        <v>0</v>
      </c>
      <c r="G422" s="2">
        <v>-0.02</v>
      </c>
    </row>
    <row r="423" spans="1:7" x14ac:dyDescent="0.35">
      <c r="A423" t="s">
        <v>45</v>
      </c>
      <c r="B423" t="s">
        <v>44</v>
      </c>
      <c r="D423" s="2">
        <v>-0.02</v>
      </c>
      <c r="E423" s="2">
        <v>0</v>
      </c>
      <c r="F423" s="2">
        <v>0</v>
      </c>
      <c r="G423" s="2">
        <v>-0.02</v>
      </c>
    </row>
    <row r="424" spans="1:7" x14ac:dyDescent="0.35">
      <c r="A424" t="s">
        <v>47</v>
      </c>
      <c r="B424" t="s">
        <v>46</v>
      </c>
      <c r="D424" s="2">
        <v>0</v>
      </c>
      <c r="E424" s="2">
        <v>0</v>
      </c>
      <c r="F424" s="2">
        <v>-0.01</v>
      </c>
      <c r="G424" s="2">
        <v>0</v>
      </c>
    </row>
    <row r="425" spans="1:7" x14ac:dyDescent="0.35">
      <c r="A425" t="s">
        <v>55</v>
      </c>
      <c r="B425" t="s">
        <v>54</v>
      </c>
      <c r="D425" s="2">
        <v>0.04</v>
      </c>
      <c r="E425" s="2">
        <v>0</v>
      </c>
      <c r="F425" s="2">
        <v>0</v>
      </c>
      <c r="G425" s="2">
        <v>0.04</v>
      </c>
    </row>
    <row r="426" spans="1:7" x14ac:dyDescent="0.35">
      <c r="A426" t="s">
        <v>59</v>
      </c>
      <c r="B426" t="s">
        <v>58</v>
      </c>
      <c r="D426" s="2">
        <v>0.04</v>
      </c>
      <c r="E426" s="2">
        <v>0</v>
      </c>
      <c r="F426" s="2">
        <v>-0.01</v>
      </c>
      <c r="G426" s="2">
        <v>0.04</v>
      </c>
    </row>
    <row r="427" spans="1:7" x14ac:dyDescent="0.35">
      <c r="A427" t="s">
        <v>61</v>
      </c>
      <c r="B427" t="s">
        <v>60</v>
      </c>
      <c r="D427" s="2">
        <v>0.03</v>
      </c>
      <c r="E427" s="2">
        <v>-0.01</v>
      </c>
      <c r="F427" s="2">
        <v>0</v>
      </c>
      <c r="G427" s="2">
        <v>0.02</v>
      </c>
    </row>
    <row r="428" spans="1:7" x14ac:dyDescent="0.35">
      <c r="A428" t="s">
        <v>63</v>
      </c>
      <c r="B428" t="s">
        <v>62</v>
      </c>
      <c r="D428" s="2">
        <v>-0.03</v>
      </c>
      <c r="E428" s="2">
        <v>0.02</v>
      </c>
      <c r="F428" s="2">
        <v>0</v>
      </c>
      <c r="G428" s="2">
        <v>-0.01</v>
      </c>
    </row>
    <row r="429" spans="1:7" x14ac:dyDescent="0.35">
      <c r="A429" t="s">
        <v>65</v>
      </c>
      <c r="B429" t="s">
        <v>64</v>
      </c>
      <c r="D429" s="2">
        <v>0.02</v>
      </c>
      <c r="E429" s="2">
        <v>0</v>
      </c>
      <c r="F429" s="2">
        <v>0</v>
      </c>
      <c r="G429" s="2">
        <v>0.02</v>
      </c>
    </row>
    <row r="430" spans="1:7" x14ac:dyDescent="0.35">
      <c r="A430" t="s">
        <v>272</v>
      </c>
      <c r="B430" t="s">
        <v>271</v>
      </c>
      <c r="D430" s="2">
        <v>0.03</v>
      </c>
      <c r="E430" s="2">
        <v>-0.02</v>
      </c>
      <c r="F430" s="2">
        <v>0</v>
      </c>
      <c r="G430" s="2">
        <v>0.01</v>
      </c>
    </row>
    <row r="431" spans="1:7" x14ac:dyDescent="0.35">
      <c r="A431" t="s">
        <v>92</v>
      </c>
      <c r="B431" t="s">
        <v>91</v>
      </c>
      <c r="D431" s="2">
        <v>-0.01</v>
      </c>
      <c r="E431" s="2">
        <v>0.01</v>
      </c>
      <c r="F431" s="2">
        <v>-0.01</v>
      </c>
      <c r="G431" s="2">
        <v>0</v>
      </c>
    </row>
    <row r="432" spans="1:7" x14ac:dyDescent="0.35">
      <c r="A432" t="s">
        <v>94</v>
      </c>
      <c r="B432" t="s">
        <v>93</v>
      </c>
      <c r="D432" s="2">
        <v>0.03</v>
      </c>
      <c r="E432" s="2">
        <v>0</v>
      </c>
      <c r="F432" s="2">
        <v>0.01</v>
      </c>
      <c r="G432" s="2">
        <v>0.03</v>
      </c>
    </row>
    <row r="433" spans="1:7" x14ac:dyDescent="0.35">
      <c r="A433" t="s">
        <v>337</v>
      </c>
      <c r="B433" t="s">
        <v>336</v>
      </c>
      <c r="D433" s="2">
        <v>0.02</v>
      </c>
      <c r="E433" s="2">
        <v>-0.01</v>
      </c>
      <c r="F433" s="2">
        <v>0.01</v>
      </c>
      <c r="G433" s="2">
        <v>0.01</v>
      </c>
    </row>
    <row r="434" spans="1:7" x14ac:dyDescent="0.35">
      <c r="A434" t="s">
        <v>339</v>
      </c>
      <c r="B434" t="s">
        <v>338</v>
      </c>
      <c r="D434" s="2">
        <v>0.01</v>
      </c>
      <c r="E434" s="2">
        <v>0</v>
      </c>
      <c r="F434" s="2">
        <v>0</v>
      </c>
      <c r="G434" s="2">
        <v>0.01</v>
      </c>
    </row>
    <row r="435" spans="1:7" x14ac:dyDescent="0.35">
      <c r="A435" t="s">
        <v>96</v>
      </c>
      <c r="B435" t="s">
        <v>95</v>
      </c>
      <c r="D435" s="2">
        <v>-0.01</v>
      </c>
      <c r="E435" s="2">
        <v>-0.01</v>
      </c>
      <c r="F435" s="2">
        <v>0</v>
      </c>
      <c r="G435" s="2">
        <v>-0.02</v>
      </c>
    </row>
    <row r="436" spans="1:7" x14ac:dyDescent="0.35">
      <c r="A436" t="s">
        <v>286</v>
      </c>
      <c r="B436" t="s">
        <v>285</v>
      </c>
      <c r="D436" s="2">
        <v>0.03</v>
      </c>
      <c r="E436" s="2">
        <v>-0.04</v>
      </c>
      <c r="F436" s="2">
        <v>0</v>
      </c>
      <c r="G436" s="2">
        <v>-0.01</v>
      </c>
    </row>
    <row r="437" spans="1:7" x14ac:dyDescent="0.35">
      <c r="A437" t="s">
        <v>383</v>
      </c>
      <c r="B437" t="s">
        <v>382</v>
      </c>
      <c r="D437" s="2">
        <v>-0.02</v>
      </c>
      <c r="E437" s="2">
        <v>0.02</v>
      </c>
      <c r="F437" s="2">
        <v>0</v>
      </c>
      <c r="G437" s="2">
        <v>0</v>
      </c>
    </row>
    <row r="438" spans="1:7" x14ac:dyDescent="0.35">
      <c r="A438" t="s">
        <v>385</v>
      </c>
      <c r="B438" t="s">
        <v>384</v>
      </c>
      <c r="D438" s="2">
        <v>-0.01</v>
      </c>
      <c r="E438" s="2">
        <v>0</v>
      </c>
      <c r="F438" s="2">
        <v>0</v>
      </c>
      <c r="G438" s="2">
        <v>-0.01</v>
      </c>
    </row>
    <row r="439" spans="1:7" x14ac:dyDescent="0.35">
      <c r="A439" t="s">
        <v>389</v>
      </c>
      <c r="B439" t="s">
        <v>388</v>
      </c>
      <c r="D439" s="2">
        <v>0.02</v>
      </c>
      <c r="E439" s="2">
        <v>-0.01</v>
      </c>
      <c r="F439" s="2">
        <v>0.01</v>
      </c>
      <c r="G439" s="2">
        <v>0.01</v>
      </c>
    </row>
    <row r="440" spans="1:7" x14ac:dyDescent="0.35">
      <c r="A440" t="s">
        <v>427</v>
      </c>
      <c r="B440" t="s">
        <v>426</v>
      </c>
      <c r="D440" s="2">
        <v>0.01</v>
      </c>
      <c r="E440" s="2">
        <v>0</v>
      </c>
      <c r="F440" s="2">
        <v>0</v>
      </c>
      <c r="G440" s="2">
        <v>0.01</v>
      </c>
    </row>
    <row r="441" spans="1:7" x14ac:dyDescent="0.35">
      <c r="A441" t="s">
        <v>429</v>
      </c>
      <c r="B441" t="s">
        <v>428</v>
      </c>
      <c r="D441" s="2">
        <v>-0.02</v>
      </c>
      <c r="E441" s="2">
        <v>0.01</v>
      </c>
      <c r="F441" s="2">
        <v>0</v>
      </c>
      <c r="G441" s="2">
        <v>-0.01</v>
      </c>
    </row>
    <row r="442" spans="1:7" x14ac:dyDescent="0.35">
      <c r="A442" t="s">
        <v>431</v>
      </c>
      <c r="B442" t="s">
        <v>430</v>
      </c>
      <c r="D442" s="2">
        <v>-0.01</v>
      </c>
      <c r="E442" s="2">
        <v>0.01</v>
      </c>
      <c r="F442" s="2">
        <v>0</v>
      </c>
      <c r="G442" s="2">
        <v>0</v>
      </c>
    </row>
    <row r="443" spans="1:7" x14ac:dyDescent="0.35">
      <c r="A443" t="s">
        <v>433</v>
      </c>
      <c r="B443" t="s">
        <v>432</v>
      </c>
      <c r="D443" s="2">
        <v>-0.02</v>
      </c>
      <c r="E443" s="2">
        <v>0.01</v>
      </c>
      <c r="F443" s="2">
        <v>0</v>
      </c>
      <c r="G443" s="2">
        <v>-0.01</v>
      </c>
    </row>
    <row r="444" spans="1:7" x14ac:dyDescent="0.35">
      <c r="A444" t="s">
        <v>437</v>
      </c>
      <c r="B444" t="s">
        <v>436</v>
      </c>
      <c r="D444" s="2">
        <v>-0.02</v>
      </c>
      <c r="E444" s="2">
        <v>0</v>
      </c>
      <c r="F444" s="2">
        <v>0</v>
      </c>
      <c r="G444" s="2">
        <v>-0.02</v>
      </c>
    </row>
    <row r="445" spans="1:7" x14ac:dyDescent="0.35">
      <c r="A445" t="s">
        <v>439</v>
      </c>
      <c r="B445" t="s">
        <v>438</v>
      </c>
      <c r="D445" s="2">
        <v>-0.01</v>
      </c>
      <c r="E445" s="2">
        <v>0</v>
      </c>
      <c r="F445" s="2">
        <v>0</v>
      </c>
      <c r="G445" s="2">
        <v>-0.01</v>
      </c>
    </row>
    <row r="446" spans="1:7" x14ac:dyDescent="0.35">
      <c r="A446" t="s">
        <v>482</v>
      </c>
      <c r="B446" t="s">
        <v>481</v>
      </c>
      <c r="D446" s="2">
        <v>0.01</v>
      </c>
      <c r="E446" s="2">
        <v>-0.01</v>
      </c>
      <c r="F446" s="2">
        <v>0</v>
      </c>
      <c r="G446" s="2">
        <v>0</v>
      </c>
    </row>
    <row r="447" spans="1:7" x14ac:dyDescent="0.35">
      <c r="A447" t="s">
        <v>403</v>
      </c>
      <c r="B447" t="s">
        <v>402</v>
      </c>
      <c r="D447" s="2">
        <v>0</v>
      </c>
      <c r="E447" s="2">
        <v>-0.01</v>
      </c>
      <c r="F447" s="2">
        <v>0</v>
      </c>
      <c r="G447" s="2">
        <v>-0.01</v>
      </c>
    </row>
    <row r="448" spans="1:7" x14ac:dyDescent="0.35">
      <c r="A448" t="s">
        <v>409</v>
      </c>
      <c r="B448" t="s">
        <v>408</v>
      </c>
      <c r="D448" s="2">
        <v>0.01</v>
      </c>
      <c r="E448" s="2">
        <v>0</v>
      </c>
      <c r="F448" s="2">
        <v>0.01</v>
      </c>
      <c r="G448" s="2">
        <v>0.01</v>
      </c>
    </row>
    <row r="449" spans="1:7" x14ac:dyDescent="0.35">
      <c r="A449" t="s">
        <v>292</v>
      </c>
      <c r="B449" t="s">
        <v>291</v>
      </c>
      <c r="D449" s="2">
        <v>0.04</v>
      </c>
      <c r="E449" s="2">
        <v>-0.01</v>
      </c>
      <c r="F449" s="2">
        <v>0.01</v>
      </c>
      <c r="G449" s="2">
        <v>0.03</v>
      </c>
    </row>
    <row r="450" spans="1:7" x14ac:dyDescent="0.35">
      <c r="A450" t="s">
        <v>294</v>
      </c>
      <c r="B450" t="s">
        <v>293</v>
      </c>
      <c r="D450" s="2">
        <v>0.05</v>
      </c>
      <c r="E450" s="2">
        <v>0.01</v>
      </c>
      <c r="F450" s="2">
        <v>0.01</v>
      </c>
      <c r="G450" s="2">
        <v>0.06</v>
      </c>
    </row>
    <row r="451" spans="1:7" x14ac:dyDescent="0.35">
      <c r="A451" t="s">
        <v>102</v>
      </c>
      <c r="B451" t="s">
        <v>101</v>
      </c>
      <c r="D451" s="2">
        <v>0.04</v>
      </c>
      <c r="E451" s="2">
        <v>0.01</v>
      </c>
      <c r="F451" s="2">
        <v>0.01</v>
      </c>
      <c r="G451" s="2">
        <v>0.05</v>
      </c>
    </row>
    <row r="452" spans="1:7" x14ac:dyDescent="0.35">
      <c r="A452" t="s">
        <v>106</v>
      </c>
      <c r="B452" t="s">
        <v>105</v>
      </c>
      <c r="D452" s="2">
        <v>-0.01</v>
      </c>
      <c r="E452" s="2">
        <v>0.02</v>
      </c>
      <c r="F452" s="2">
        <v>0</v>
      </c>
      <c r="G452" s="2">
        <v>0.01</v>
      </c>
    </row>
    <row r="453" spans="1:7" x14ac:dyDescent="0.35">
      <c r="A453" t="s">
        <v>108</v>
      </c>
      <c r="B453" t="s">
        <v>107</v>
      </c>
      <c r="D453" s="2">
        <v>-0.01</v>
      </c>
      <c r="E453" s="2">
        <v>0</v>
      </c>
      <c r="F453" s="2">
        <v>0</v>
      </c>
      <c r="G453" s="2">
        <v>-0.01</v>
      </c>
    </row>
    <row r="454" spans="1:7" x14ac:dyDescent="0.35">
      <c r="A454" t="s">
        <v>110</v>
      </c>
      <c r="B454" t="s">
        <v>109</v>
      </c>
      <c r="D454" s="2">
        <v>0.01</v>
      </c>
      <c r="E454" s="2">
        <v>-0.01</v>
      </c>
      <c r="F454" s="2">
        <v>0</v>
      </c>
      <c r="G454" s="2">
        <v>0</v>
      </c>
    </row>
    <row r="455" spans="1:7" x14ac:dyDescent="0.35">
      <c r="A455" t="s">
        <v>296</v>
      </c>
      <c r="B455" t="s">
        <v>295</v>
      </c>
      <c r="D455" s="2">
        <v>-0.02</v>
      </c>
      <c r="E455" s="2">
        <v>0.03</v>
      </c>
      <c r="F455" s="2">
        <v>-0.02</v>
      </c>
      <c r="G455" s="2">
        <v>0.01</v>
      </c>
    </row>
    <row r="456" spans="1:7" x14ac:dyDescent="0.35">
      <c r="A456" t="s">
        <v>148</v>
      </c>
      <c r="B456" t="s">
        <v>147</v>
      </c>
      <c r="D456" s="2">
        <v>4666.5200000000004</v>
      </c>
      <c r="E456" s="2">
        <v>0</v>
      </c>
      <c r="F456" s="2">
        <v>0</v>
      </c>
      <c r="G456" s="2">
        <v>4666.5200000000004</v>
      </c>
    </row>
    <row r="457" spans="1:7" x14ac:dyDescent="0.35">
      <c r="A457" t="s">
        <v>254</v>
      </c>
      <c r="B457" t="s">
        <v>253</v>
      </c>
      <c r="D457" s="2">
        <v>24229041.079999998</v>
      </c>
      <c r="E457" s="2">
        <v>-69911.39</v>
      </c>
      <c r="F457" s="2">
        <v>1860193.82</v>
      </c>
      <c r="G457" s="2">
        <v>24159129.690000001</v>
      </c>
    </row>
    <row r="458" spans="1:7" x14ac:dyDescent="0.35">
      <c r="A458" t="s">
        <v>298</v>
      </c>
      <c r="B458" t="s">
        <v>297</v>
      </c>
      <c r="D458" s="2">
        <v>-7.0000000000000007E-2</v>
      </c>
      <c r="E458" s="2">
        <v>0</v>
      </c>
      <c r="F458" s="2">
        <v>0</v>
      </c>
      <c r="G458" s="2">
        <v>-7.0000000000000007E-2</v>
      </c>
    </row>
    <row r="459" spans="1:7" x14ac:dyDescent="0.35">
      <c r="A459" t="s">
        <v>150</v>
      </c>
      <c r="B459" t="s">
        <v>149</v>
      </c>
      <c r="D459" s="2">
        <v>-28968347.23</v>
      </c>
      <c r="E459" s="2">
        <v>-607452.12</v>
      </c>
      <c r="F459" s="2">
        <v>-1705068.65</v>
      </c>
      <c r="G459" s="2">
        <v>-29575799.350000001</v>
      </c>
    </row>
    <row r="460" spans="1:7" x14ac:dyDescent="0.35">
      <c r="A460" t="s">
        <v>310</v>
      </c>
      <c r="B460" t="s">
        <v>309</v>
      </c>
      <c r="D460" s="2">
        <v>28968347.23</v>
      </c>
      <c r="E460" s="2">
        <v>607452.12</v>
      </c>
      <c r="F460" s="2">
        <v>1705068.65</v>
      </c>
      <c r="G460" s="2">
        <v>29575799.350000001</v>
      </c>
    </row>
    <row r="461" spans="1:7" x14ac:dyDescent="0.35">
      <c r="A461" t="s">
        <v>300</v>
      </c>
      <c r="B461" t="s">
        <v>299</v>
      </c>
      <c r="D461" s="2">
        <v>0.06</v>
      </c>
      <c r="E461" s="2">
        <v>0</v>
      </c>
      <c r="F461" s="2">
        <v>0</v>
      </c>
      <c r="G461" s="2">
        <v>0.06</v>
      </c>
    </row>
    <row r="462" spans="1:7" x14ac:dyDescent="0.35">
      <c r="A462" t="s">
        <v>128</v>
      </c>
      <c r="B462" t="s">
        <v>127</v>
      </c>
      <c r="D462" s="2">
        <v>-0.02</v>
      </c>
      <c r="E462" s="2">
        <v>0</v>
      </c>
      <c r="F462" s="2">
        <v>0</v>
      </c>
      <c r="G462" s="2">
        <v>-0.02</v>
      </c>
    </row>
    <row r="463" spans="1:7" x14ac:dyDescent="0.35">
      <c r="A463" t="s">
        <v>461</v>
      </c>
      <c r="B463" t="s">
        <v>523</v>
      </c>
      <c r="D463" s="2">
        <v>-2380180.48</v>
      </c>
      <c r="E463" s="2">
        <v>0</v>
      </c>
      <c r="F463" s="2">
        <v>0</v>
      </c>
      <c r="G463" s="2">
        <v>-2380180.48</v>
      </c>
    </row>
    <row r="464" spans="1:7" x14ac:dyDescent="0.35">
      <c r="A464" t="s">
        <v>448</v>
      </c>
      <c r="B464" t="s">
        <v>447</v>
      </c>
      <c r="D464" s="2">
        <v>-0.01</v>
      </c>
      <c r="E464" s="2">
        <v>0</v>
      </c>
      <c r="F464" s="2">
        <v>0</v>
      </c>
      <c r="G464" s="2">
        <v>-0.01</v>
      </c>
    </row>
    <row r="465" spans="1:7" x14ac:dyDescent="0.35">
      <c r="A465" t="s">
        <v>319</v>
      </c>
      <c r="D465" s="2">
        <v>37531552.5</v>
      </c>
      <c r="E465" s="2">
        <v>54160.85</v>
      </c>
      <c r="F465" s="2">
        <v>650214.53</v>
      </c>
      <c r="G465" s="2">
        <v>37585713.350000001</v>
      </c>
    </row>
    <row r="466" spans="1:7" x14ac:dyDescent="0.35">
      <c r="A466" t="s">
        <v>320</v>
      </c>
    </row>
    <row r="467" spans="1:7" x14ac:dyDescent="0.35">
      <c r="A467" t="s">
        <v>314</v>
      </c>
      <c r="B467" t="s">
        <v>313</v>
      </c>
      <c r="D467" s="2">
        <v>108976163.38</v>
      </c>
      <c r="E467" s="2">
        <v>2285177</v>
      </c>
      <c r="F467" s="2">
        <v>6414305.8499999996</v>
      </c>
      <c r="G467" s="2">
        <v>111261340.38</v>
      </c>
    </row>
    <row r="468" spans="1:7" x14ac:dyDescent="0.35">
      <c r="A468" t="s">
        <v>321</v>
      </c>
      <c r="D468" s="2">
        <v>108976163.38</v>
      </c>
      <c r="E468" s="2">
        <v>2285177</v>
      </c>
      <c r="F468" s="2">
        <v>6414305.8499999996</v>
      </c>
      <c r="G468" s="2">
        <v>111261340.38</v>
      </c>
    </row>
    <row r="469" spans="1:7" x14ac:dyDescent="0.35">
      <c r="A469" t="s">
        <v>322</v>
      </c>
    </row>
    <row r="470" spans="1:7" x14ac:dyDescent="0.35">
      <c r="A470" t="s">
        <v>144</v>
      </c>
      <c r="B470" t="s">
        <v>143</v>
      </c>
      <c r="D470" s="2">
        <v>-7.25</v>
      </c>
      <c r="E470" s="2">
        <v>0.44</v>
      </c>
      <c r="F470" s="2">
        <v>16.14</v>
      </c>
      <c r="G470" s="2">
        <v>-6.81</v>
      </c>
    </row>
    <row r="471" spans="1:7" x14ac:dyDescent="0.35">
      <c r="A471" t="s">
        <v>146</v>
      </c>
      <c r="B471" t="s">
        <v>145</v>
      </c>
      <c r="D471" s="2">
        <v>0.04</v>
      </c>
      <c r="E471" s="2">
        <v>-0.04</v>
      </c>
      <c r="F471" s="2">
        <v>-0.04</v>
      </c>
      <c r="G471" s="2">
        <v>0</v>
      </c>
    </row>
    <row r="472" spans="1:7" x14ac:dyDescent="0.35">
      <c r="A472" t="s">
        <v>461</v>
      </c>
      <c r="B472" t="s">
        <v>521</v>
      </c>
      <c r="D472" s="2">
        <v>11.24</v>
      </c>
      <c r="E472" s="2">
        <v>0</v>
      </c>
      <c r="F472" s="2">
        <v>0</v>
      </c>
      <c r="G472" s="2">
        <v>11.24</v>
      </c>
    </row>
    <row r="473" spans="1:7" x14ac:dyDescent="0.35">
      <c r="A473" t="s">
        <v>323</v>
      </c>
      <c r="D473" s="2">
        <v>4.03</v>
      </c>
      <c r="E473" s="2">
        <v>0.4</v>
      </c>
      <c r="F473" s="2">
        <v>16.100000000000001</v>
      </c>
      <c r="G473" s="2">
        <v>4.43</v>
      </c>
    </row>
    <row r="474" spans="1:7" x14ac:dyDescent="0.35">
      <c r="A474" t="s">
        <v>324</v>
      </c>
    </row>
    <row r="475" spans="1:7" x14ac:dyDescent="0.35">
      <c r="A475" t="s">
        <v>461</v>
      </c>
      <c r="B475" t="s">
        <v>460</v>
      </c>
      <c r="D475" s="2">
        <v>0</v>
      </c>
      <c r="E475" s="2">
        <v>0</v>
      </c>
      <c r="F475" s="2">
        <v>32902.300000000003</v>
      </c>
      <c r="G475" s="2">
        <v>0</v>
      </c>
    </row>
    <row r="476" spans="1:7" x14ac:dyDescent="0.35">
      <c r="A476" t="s">
        <v>461</v>
      </c>
      <c r="B476" t="s">
        <v>462</v>
      </c>
      <c r="D476" s="2">
        <v>0</v>
      </c>
      <c r="E476" s="2">
        <v>0</v>
      </c>
      <c r="F476" s="2">
        <v>400707.59</v>
      </c>
      <c r="G476" s="2">
        <v>0</v>
      </c>
    </row>
    <row r="477" spans="1:7" x14ac:dyDescent="0.35">
      <c r="A477" t="s">
        <v>461</v>
      </c>
      <c r="B477" t="s">
        <v>500</v>
      </c>
      <c r="D477" s="2">
        <v>-408492.71</v>
      </c>
      <c r="E477" s="2">
        <v>12737.97</v>
      </c>
      <c r="F477" s="2">
        <v>-395754.74</v>
      </c>
      <c r="G477" s="2">
        <v>-395754.74</v>
      </c>
    </row>
    <row r="478" spans="1:7" x14ac:dyDescent="0.35">
      <c r="A478" t="s">
        <v>461</v>
      </c>
      <c r="B478" t="s">
        <v>463</v>
      </c>
      <c r="D478" s="2">
        <v>0</v>
      </c>
      <c r="E478" s="2">
        <v>0</v>
      </c>
      <c r="F478" s="2">
        <v>26313282.280000001</v>
      </c>
      <c r="G478" s="2">
        <v>0</v>
      </c>
    </row>
    <row r="479" spans="1:7" x14ac:dyDescent="0.35">
      <c r="A479" t="s">
        <v>461</v>
      </c>
      <c r="B479" t="s">
        <v>501</v>
      </c>
      <c r="D479" s="2">
        <v>-26824300.809999999</v>
      </c>
      <c r="E479" s="2">
        <v>836040.92</v>
      </c>
      <c r="F479" s="2">
        <v>-25988259.890000001</v>
      </c>
      <c r="G479" s="2">
        <v>-25988259.890000001</v>
      </c>
    </row>
    <row r="480" spans="1:7" x14ac:dyDescent="0.35">
      <c r="A480" t="s">
        <v>461</v>
      </c>
      <c r="B480" t="s">
        <v>464</v>
      </c>
      <c r="D480" s="2">
        <v>0.25</v>
      </c>
      <c r="E480" s="2">
        <v>0</v>
      </c>
      <c r="F480" s="2">
        <v>40493839.740000002</v>
      </c>
      <c r="G480" s="2">
        <v>0.25</v>
      </c>
    </row>
    <row r="481" spans="1:7" x14ac:dyDescent="0.35">
      <c r="A481" t="s">
        <v>461</v>
      </c>
      <c r="B481" t="s">
        <v>502</v>
      </c>
      <c r="D481" s="2">
        <v>-36588894.189999998</v>
      </c>
      <c r="E481" s="2">
        <v>133772.31</v>
      </c>
      <c r="F481" s="2">
        <v>-36455121.880000003</v>
      </c>
      <c r="G481" s="2">
        <v>-36455121.880000003</v>
      </c>
    </row>
    <row r="482" spans="1:7" x14ac:dyDescent="0.35">
      <c r="A482" t="s">
        <v>461</v>
      </c>
      <c r="B482" t="s">
        <v>465</v>
      </c>
      <c r="D482" s="2">
        <v>-1018659.95</v>
      </c>
      <c r="E482" s="2">
        <v>-21430.94</v>
      </c>
      <c r="F482" s="2">
        <v>86426.83</v>
      </c>
      <c r="G482" s="2">
        <v>-1040090.89</v>
      </c>
    </row>
    <row r="483" spans="1:7" x14ac:dyDescent="0.35">
      <c r="A483" t="s">
        <v>461</v>
      </c>
      <c r="B483" t="s">
        <v>466</v>
      </c>
      <c r="D483" s="2">
        <v>-0.01</v>
      </c>
      <c r="E483" s="2">
        <v>0.01</v>
      </c>
      <c r="F483" s="2">
        <v>74525037.969999999</v>
      </c>
      <c r="G483" s="2">
        <v>0</v>
      </c>
    </row>
    <row r="484" spans="1:7" x14ac:dyDescent="0.35">
      <c r="A484" t="s">
        <v>461</v>
      </c>
      <c r="B484" t="s">
        <v>503</v>
      </c>
      <c r="D484" s="2">
        <v>-66892245.469999999</v>
      </c>
      <c r="E484" s="2">
        <v>-265783.64</v>
      </c>
      <c r="F484" s="2">
        <v>-67158029.109999999</v>
      </c>
      <c r="G484" s="2">
        <v>-67158029.109999999</v>
      </c>
    </row>
    <row r="485" spans="1:7" x14ac:dyDescent="0.35">
      <c r="A485" t="s">
        <v>461</v>
      </c>
      <c r="B485" t="s">
        <v>522</v>
      </c>
      <c r="D485" s="2">
        <v>0</v>
      </c>
      <c r="E485" s="2">
        <v>0</v>
      </c>
      <c r="F485" s="2">
        <v>14406114.41</v>
      </c>
      <c r="G485" s="2">
        <v>0</v>
      </c>
    </row>
    <row r="486" spans="1:7" x14ac:dyDescent="0.35">
      <c r="A486" t="s">
        <v>461</v>
      </c>
      <c r="B486" t="s">
        <v>467</v>
      </c>
      <c r="D486" s="2">
        <v>-0.49</v>
      </c>
      <c r="E486" s="2">
        <v>0</v>
      </c>
      <c r="F486" s="2">
        <v>4571353.17</v>
      </c>
      <c r="G486" s="2">
        <v>-0.49</v>
      </c>
    </row>
    <row r="487" spans="1:7" x14ac:dyDescent="0.35">
      <c r="A487" t="s">
        <v>461</v>
      </c>
      <c r="B487" t="s">
        <v>504</v>
      </c>
      <c r="D487" s="2">
        <v>-11824363.99</v>
      </c>
      <c r="E487" s="2">
        <v>514213.51</v>
      </c>
      <c r="F487" s="2">
        <v>-11310150.48</v>
      </c>
      <c r="G487" s="2">
        <v>-11310150.48</v>
      </c>
    </row>
    <row r="488" spans="1:7" x14ac:dyDescent="0.35">
      <c r="A488" t="s">
        <v>461</v>
      </c>
      <c r="B488" t="s">
        <v>468</v>
      </c>
      <c r="D488" s="2">
        <v>0</v>
      </c>
      <c r="E488" s="2">
        <v>0</v>
      </c>
      <c r="F488" s="2">
        <v>964107.59</v>
      </c>
      <c r="G488" s="2">
        <v>0</v>
      </c>
    </row>
    <row r="489" spans="1:7" x14ac:dyDescent="0.35">
      <c r="A489" t="s">
        <v>461</v>
      </c>
      <c r="B489" t="s">
        <v>505</v>
      </c>
      <c r="D489" s="2">
        <v>-1095807.5900000001</v>
      </c>
      <c r="E489" s="2">
        <v>36487.74</v>
      </c>
      <c r="F489" s="2">
        <v>-1059319.8500000001</v>
      </c>
      <c r="G489" s="2">
        <v>-1059319.8500000001</v>
      </c>
    </row>
    <row r="490" spans="1:7" x14ac:dyDescent="0.35">
      <c r="A490" t="s">
        <v>461</v>
      </c>
      <c r="B490" t="s">
        <v>469</v>
      </c>
      <c r="D490" s="2">
        <v>0</v>
      </c>
      <c r="E490" s="2">
        <v>0</v>
      </c>
      <c r="F490" s="2">
        <v>62805005.060000002</v>
      </c>
      <c r="G490" s="2">
        <v>0</v>
      </c>
    </row>
    <row r="491" spans="1:7" x14ac:dyDescent="0.35">
      <c r="A491" t="s">
        <v>461</v>
      </c>
      <c r="B491" t="s">
        <v>506</v>
      </c>
      <c r="D491" s="2">
        <v>-72035364.030000001</v>
      </c>
      <c r="E491" s="2">
        <v>2410757.85</v>
      </c>
      <c r="F491" s="2">
        <v>-69624606.180000007</v>
      </c>
      <c r="G491" s="2">
        <v>-69624606.180000007</v>
      </c>
    </row>
    <row r="492" spans="1:7" x14ac:dyDescent="0.35">
      <c r="A492" t="s">
        <v>461</v>
      </c>
      <c r="B492" t="s">
        <v>470</v>
      </c>
      <c r="D492" s="2">
        <v>0.27</v>
      </c>
      <c r="E492" s="2">
        <v>0</v>
      </c>
      <c r="F492" s="2">
        <v>-3144318.01</v>
      </c>
      <c r="G492" s="2">
        <v>0.27</v>
      </c>
    </row>
    <row r="493" spans="1:7" x14ac:dyDescent="0.35">
      <c r="A493" t="s">
        <v>461</v>
      </c>
      <c r="B493" t="s">
        <v>507</v>
      </c>
      <c r="D493" s="2">
        <v>4835393.32</v>
      </c>
      <c r="E493" s="2">
        <v>-210285.08</v>
      </c>
      <c r="F493" s="2">
        <v>4625108.24</v>
      </c>
      <c r="G493" s="2">
        <v>4625108.24</v>
      </c>
    </row>
    <row r="494" spans="1:7" x14ac:dyDescent="0.35">
      <c r="A494" t="s">
        <v>461</v>
      </c>
      <c r="B494" t="s">
        <v>471</v>
      </c>
      <c r="D494" s="2">
        <v>0</v>
      </c>
      <c r="E494" s="2">
        <v>0</v>
      </c>
      <c r="F494" s="2">
        <v>729932.91</v>
      </c>
      <c r="G494" s="2">
        <v>0</v>
      </c>
    </row>
    <row r="495" spans="1:7" x14ac:dyDescent="0.35">
      <c r="A495" t="s">
        <v>461</v>
      </c>
      <c r="B495" t="s">
        <v>508</v>
      </c>
      <c r="D495" s="2">
        <v>-738160.68</v>
      </c>
      <c r="E495" s="2">
        <v>1754.43</v>
      </c>
      <c r="F495" s="2">
        <v>-736406.25</v>
      </c>
      <c r="G495" s="2">
        <v>-736406.25</v>
      </c>
    </row>
    <row r="496" spans="1:7" x14ac:dyDescent="0.35">
      <c r="A496" t="s">
        <v>461</v>
      </c>
      <c r="B496" t="s">
        <v>472</v>
      </c>
      <c r="D496" s="2">
        <v>0</v>
      </c>
      <c r="E496" s="2">
        <v>0</v>
      </c>
      <c r="F496" s="2">
        <v>46131487.340000004</v>
      </c>
      <c r="G496" s="2">
        <v>0</v>
      </c>
    </row>
    <row r="497" spans="1:7" x14ac:dyDescent="0.35">
      <c r="A497" t="s">
        <v>461</v>
      </c>
      <c r="B497" t="s">
        <v>509</v>
      </c>
      <c r="D497" s="2">
        <v>-46517685.25</v>
      </c>
      <c r="E497" s="2">
        <v>113760.28</v>
      </c>
      <c r="F497" s="2">
        <v>-46403924.969999999</v>
      </c>
      <c r="G497" s="2">
        <v>-46403924.969999999</v>
      </c>
    </row>
    <row r="498" spans="1:7" x14ac:dyDescent="0.35">
      <c r="A498" t="s">
        <v>325</v>
      </c>
      <c r="D498" s="2">
        <v>-259108581.33000001</v>
      </c>
      <c r="E498" s="2">
        <v>3562025.36</v>
      </c>
      <c r="F498" s="2">
        <v>13809414.07</v>
      </c>
      <c r="G498" s="2">
        <v>-255546555.97</v>
      </c>
    </row>
    <row r="499" spans="1:7" x14ac:dyDescent="0.35">
      <c r="A499" t="s">
        <v>326</v>
      </c>
      <c r="D499" s="2">
        <v>-112600861.42</v>
      </c>
      <c r="E499" s="2">
        <v>5901363.6100000003</v>
      </c>
      <c r="F499" s="2">
        <v>20873950.550000001</v>
      </c>
      <c r="G499" s="2">
        <v>-106699497.81</v>
      </c>
    </row>
    <row r="500" spans="1:7" x14ac:dyDescent="0.35">
      <c r="A500" t="s">
        <v>362</v>
      </c>
      <c r="D500" s="2">
        <v>-530830067.35000002</v>
      </c>
      <c r="E500" s="2">
        <v>337816.09</v>
      </c>
      <c r="F500" s="2">
        <v>-726066.78</v>
      </c>
      <c r="G500" s="2">
        <v>-530492251.25999999</v>
      </c>
    </row>
    <row r="501" spans="1:7" x14ac:dyDescent="0.35">
      <c r="A501" t="s">
        <v>328</v>
      </c>
      <c r="B501" s="3">
        <v>45190</v>
      </c>
      <c r="C501" s="4">
        <v>0.83527777777777779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F2642-29F5-4F57-BC2E-C37CC3BB0D07}">
  <dimension ref="A1:G500"/>
  <sheetViews>
    <sheetView workbookViewId="0">
      <selection activeCell="A4" sqref="A4"/>
    </sheetView>
  </sheetViews>
  <sheetFormatPr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451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-17126</v>
      </c>
      <c r="E10" s="2">
        <v>-243761</v>
      </c>
      <c r="F10" s="2">
        <v>-275406</v>
      </c>
      <c r="G10" s="2">
        <v>-260887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8332635.1699999999</v>
      </c>
      <c r="E12" s="2">
        <v>55780.36</v>
      </c>
      <c r="F12" s="2">
        <v>-4869253.08</v>
      </c>
      <c r="G12" s="2">
        <v>8388415.5300000003</v>
      </c>
    </row>
    <row r="13" spans="1:7" x14ac:dyDescent="0.35">
      <c r="A13" t="s">
        <v>17</v>
      </c>
      <c r="B13" t="s">
        <v>16</v>
      </c>
      <c r="D13" s="2">
        <v>-3323858.1</v>
      </c>
      <c r="E13" s="2">
        <v>-28270</v>
      </c>
      <c r="F13" s="2">
        <v>1785402.08</v>
      </c>
      <c r="G13" s="2">
        <v>-3352128.1</v>
      </c>
    </row>
    <row r="14" spans="1:7" x14ac:dyDescent="0.35">
      <c r="A14" t="s">
        <v>19</v>
      </c>
      <c r="B14" t="s">
        <v>18</v>
      </c>
      <c r="D14" s="2">
        <v>759335.93</v>
      </c>
      <c r="E14" s="2">
        <v>23496.79</v>
      </c>
      <c r="F14" s="2">
        <v>-804129.08</v>
      </c>
      <c r="G14" s="2">
        <v>782832.72</v>
      </c>
    </row>
    <row r="15" spans="1:7" x14ac:dyDescent="0.35">
      <c r="A15" t="s">
        <v>21</v>
      </c>
      <c r="B15" t="s">
        <v>20</v>
      </c>
      <c r="D15" s="2">
        <v>-1215.4000000000001</v>
      </c>
      <c r="E15" s="2">
        <v>404.41</v>
      </c>
      <c r="F15" s="2">
        <v>1104.06</v>
      </c>
      <c r="G15" s="2">
        <v>-810.99</v>
      </c>
    </row>
    <row r="16" spans="1:7" x14ac:dyDescent="0.35">
      <c r="A16" t="s">
        <v>25</v>
      </c>
      <c r="B16" t="s">
        <v>24</v>
      </c>
      <c r="D16" s="2">
        <v>-0.01</v>
      </c>
      <c r="E16" s="2">
        <v>0</v>
      </c>
      <c r="F16" s="2">
        <v>-0.01</v>
      </c>
      <c r="G16" s="2">
        <v>-0.01</v>
      </c>
    </row>
    <row r="17" spans="1:7" x14ac:dyDescent="0.35">
      <c r="A17" t="s">
        <v>29</v>
      </c>
      <c r="B17" t="s">
        <v>28</v>
      </c>
      <c r="D17" s="2">
        <v>185453.11</v>
      </c>
      <c r="E17" s="2">
        <v>-89951.18</v>
      </c>
      <c r="F17" s="2">
        <v>-879759.5</v>
      </c>
      <c r="G17" s="2">
        <v>95501.93</v>
      </c>
    </row>
    <row r="18" spans="1:7" x14ac:dyDescent="0.35">
      <c r="A18" t="s">
        <v>453</v>
      </c>
      <c r="B18" t="s">
        <v>452</v>
      </c>
      <c r="D18" s="2">
        <v>27650.400000000001</v>
      </c>
      <c r="E18" s="2">
        <v>2513.67</v>
      </c>
      <c r="F18" s="2">
        <v>30164.07</v>
      </c>
      <c r="G18" s="2">
        <v>30164.07</v>
      </c>
    </row>
    <row r="19" spans="1:7" x14ac:dyDescent="0.35">
      <c r="A19" t="s">
        <v>455</v>
      </c>
      <c r="B19" t="s">
        <v>454</v>
      </c>
      <c r="D19" s="2">
        <v>9638.52</v>
      </c>
      <c r="E19" s="2">
        <v>1356.08</v>
      </c>
      <c r="F19" s="2">
        <v>10994.6</v>
      </c>
      <c r="G19" s="2">
        <v>10994.6</v>
      </c>
    </row>
    <row r="20" spans="1:7" x14ac:dyDescent="0.35">
      <c r="A20" t="s">
        <v>31</v>
      </c>
      <c r="B20" t="s">
        <v>30</v>
      </c>
      <c r="D20" s="2">
        <v>270382.56</v>
      </c>
      <c r="E20" s="2">
        <v>-288383.76</v>
      </c>
      <c r="F20" s="2">
        <v>-118786.5</v>
      </c>
      <c r="G20" s="2">
        <v>-18001.2</v>
      </c>
    </row>
    <row r="21" spans="1:7" x14ac:dyDescent="0.35">
      <c r="A21" t="s">
        <v>33</v>
      </c>
      <c r="B21" t="s">
        <v>32</v>
      </c>
      <c r="D21" s="2">
        <v>1150401.92</v>
      </c>
      <c r="E21" s="2">
        <v>-2757.1</v>
      </c>
      <c r="F21" s="2">
        <v>55655.91</v>
      </c>
      <c r="G21" s="2">
        <v>1147644.82</v>
      </c>
    </row>
    <row r="22" spans="1:7" x14ac:dyDescent="0.35">
      <c r="A22" t="s">
        <v>35</v>
      </c>
      <c r="B22" t="s">
        <v>34</v>
      </c>
      <c r="D22" s="2">
        <v>-9180128.5399999991</v>
      </c>
      <c r="E22" s="2">
        <v>25601.68</v>
      </c>
      <c r="F22" s="2">
        <v>6678949.6100000003</v>
      </c>
      <c r="G22" s="2">
        <v>-9154526.8599999994</v>
      </c>
    </row>
    <row r="23" spans="1:7" x14ac:dyDescent="0.35">
      <c r="A23" t="s">
        <v>37</v>
      </c>
      <c r="B23" t="s">
        <v>36</v>
      </c>
      <c r="D23" s="2">
        <v>33998.89</v>
      </c>
      <c r="E23" s="2">
        <v>185.9</v>
      </c>
      <c r="F23" s="2">
        <v>-19071.810000000001</v>
      </c>
      <c r="G23" s="2">
        <v>34184.79</v>
      </c>
    </row>
    <row r="24" spans="1:7" x14ac:dyDescent="0.35">
      <c r="A24" t="s">
        <v>39</v>
      </c>
      <c r="B24" t="s">
        <v>38</v>
      </c>
      <c r="D24" s="2">
        <v>-15978.8</v>
      </c>
      <c r="E24" s="2">
        <v>-5250.73</v>
      </c>
      <c r="F24" s="2">
        <v>4955.0200000000004</v>
      </c>
      <c r="G24" s="2">
        <v>-21229.53</v>
      </c>
    </row>
    <row r="25" spans="1:7" x14ac:dyDescent="0.35">
      <c r="A25" t="s">
        <v>41</v>
      </c>
      <c r="B25" t="s">
        <v>40</v>
      </c>
      <c r="D25" s="2">
        <v>9292.48</v>
      </c>
      <c r="E25" s="2">
        <v>-1635.59</v>
      </c>
      <c r="F25" s="2">
        <v>-4981.75</v>
      </c>
      <c r="G25" s="2">
        <v>7656.89</v>
      </c>
    </row>
    <row r="26" spans="1:7" x14ac:dyDescent="0.35">
      <c r="A26" t="s">
        <v>43</v>
      </c>
      <c r="B26" t="s">
        <v>42</v>
      </c>
      <c r="D26" s="2">
        <v>-0.11</v>
      </c>
      <c r="E26" s="2">
        <v>0</v>
      </c>
      <c r="F26" s="2">
        <v>7.0000000000000007E-2</v>
      </c>
      <c r="G26" s="2">
        <v>-0.11</v>
      </c>
    </row>
    <row r="27" spans="1:7" x14ac:dyDescent="0.35">
      <c r="A27" t="s">
        <v>45</v>
      </c>
      <c r="B27" t="s">
        <v>44</v>
      </c>
      <c r="D27" s="2">
        <v>75223.88</v>
      </c>
      <c r="E27" s="2">
        <v>3929.12</v>
      </c>
      <c r="F27" s="2">
        <v>-188122.66</v>
      </c>
      <c r="G27" s="2">
        <v>79153</v>
      </c>
    </row>
    <row r="28" spans="1:7" x14ac:dyDescent="0.35">
      <c r="A28" t="s">
        <v>47</v>
      </c>
      <c r="B28" t="s">
        <v>46</v>
      </c>
      <c r="D28" s="2">
        <v>17952.38</v>
      </c>
      <c r="E28" s="2">
        <v>0</v>
      </c>
      <c r="F28" s="2">
        <v>2662.61</v>
      </c>
      <c r="G28" s="2">
        <v>17952.38</v>
      </c>
    </row>
    <row r="29" spans="1:7" x14ac:dyDescent="0.35">
      <c r="A29" t="s">
        <v>49</v>
      </c>
      <c r="B29" t="s">
        <v>48</v>
      </c>
      <c r="D29" s="2">
        <v>242.97</v>
      </c>
      <c r="E29" s="2">
        <v>24.78</v>
      </c>
      <c r="F29" s="2">
        <v>323.05</v>
      </c>
      <c r="G29" s="2">
        <v>267.75</v>
      </c>
    </row>
    <row r="30" spans="1:7" x14ac:dyDescent="0.35">
      <c r="A30" t="s">
        <v>53</v>
      </c>
      <c r="B30" t="s">
        <v>52</v>
      </c>
      <c r="D30" s="2">
        <v>-0.1</v>
      </c>
      <c r="E30" s="2">
        <v>0</v>
      </c>
      <c r="F30" s="2">
        <v>7.0000000000000007E-2</v>
      </c>
      <c r="G30" s="2">
        <v>-0.1</v>
      </c>
    </row>
    <row r="31" spans="1:7" x14ac:dyDescent="0.35">
      <c r="A31" t="s">
        <v>55</v>
      </c>
      <c r="B31" t="s">
        <v>54</v>
      </c>
      <c r="D31" s="2">
        <v>0.03</v>
      </c>
      <c r="E31" s="2">
        <v>0</v>
      </c>
      <c r="F31" s="2">
        <v>0</v>
      </c>
      <c r="G31" s="2">
        <v>0.03</v>
      </c>
    </row>
    <row r="32" spans="1:7" x14ac:dyDescent="0.35">
      <c r="A32" t="s">
        <v>59</v>
      </c>
      <c r="B32" t="s">
        <v>58</v>
      </c>
      <c r="D32" s="2">
        <v>969399.18</v>
      </c>
      <c r="E32" s="2">
        <v>-187481.15</v>
      </c>
      <c r="F32" s="2">
        <v>-223814.68</v>
      </c>
      <c r="G32" s="2">
        <v>781918.03</v>
      </c>
    </row>
    <row r="33" spans="1:7" x14ac:dyDescent="0.35">
      <c r="A33" t="s">
        <v>61</v>
      </c>
      <c r="B33" t="s">
        <v>60</v>
      </c>
      <c r="D33" s="2">
        <v>745515.24</v>
      </c>
      <c r="E33" s="2">
        <v>-59696.44</v>
      </c>
      <c r="F33" s="2">
        <v>-574520.31999999995</v>
      </c>
      <c r="G33" s="2">
        <v>685818.8</v>
      </c>
    </row>
    <row r="34" spans="1:7" x14ac:dyDescent="0.35">
      <c r="A34" t="s">
        <v>63</v>
      </c>
      <c r="B34" t="s">
        <v>62</v>
      </c>
      <c r="D34" s="2">
        <v>6902.8</v>
      </c>
      <c r="E34" s="2">
        <v>-182.56</v>
      </c>
      <c r="F34" s="2">
        <v>4969.16</v>
      </c>
      <c r="G34" s="2">
        <v>6720.24</v>
      </c>
    </row>
    <row r="35" spans="1:7" x14ac:dyDescent="0.35">
      <c r="A35" t="s">
        <v>65</v>
      </c>
      <c r="B35" t="s">
        <v>64</v>
      </c>
      <c r="D35" s="2">
        <v>-0.09</v>
      </c>
      <c r="E35" s="2">
        <v>0</v>
      </c>
      <c r="F35" s="2">
        <v>7.0000000000000007E-2</v>
      </c>
      <c r="G35" s="2">
        <v>-0.09</v>
      </c>
    </row>
    <row r="36" spans="1:7" x14ac:dyDescent="0.35">
      <c r="A36" t="s">
        <v>67</v>
      </c>
      <c r="B36" t="s">
        <v>66</v>
      </c>
      <c r="D36" s="2">
        <v>0</v>
      </c>
      <c r="E36" s="2">
        <v>0</v>
      </c>
      <c r="F36" s="2">
        <v>-81847.5</v>
      </c>
      <c r="G36" s="2">
        <v>0</v>
      </c>
    </row>
    <row r="37" spans="1:7" x14ac:dyDescent="0.35">
      <c r="A37" t="s">
        <v>71</v>
      </c>
      <c r="B37" t="s">
        <v>70</v>
      </c>
      <c r="D37" s="2">
        <v>-3115.51</v>
      </c>
      <c r="E37" s="2">
        <v>0</v>
      </c>
      <c r="F37" s="2">
        <v>2077.0100000000002</v>
      </c>
      <c r="G37" s="2">
        <v>-3115.51</v>
      </c>
    </row>
    <row r="38" spans="1:7" x14ac:dyDescent="0.35">
      <c r="A38" t="s">
        <v>71</v>
      </c>
      <c r="B38" t="s">
        <v>72</v>
      </c>
      <c r="D38" s="2">
        <v>-1265.4000000000001</v>
      </c>
      <c r="E38" s="2">
        <v>0</v>
      </c>
      <c r="F38" s="2">
        <v>843.6</v>
      </c>
      <c r="G38" s="2">
        <v>-1265.4000000000001</v>
      </c>
    </row>
    <row r="39" spans="1:7" x14ac:dyDescent="0.35">
      <c r="A39" t="s">
        <v>74</v>
      </c>
      <c r="B39" t="s">
        <v>73</v>
      </c>
      <c r="D39" s="2">
        <v>-205700.88</v>
      </c>
      <c r="E39" s="2">
        <v>0</v>
      </c>
      <c r="F39" s="2">
        <v>139345.92000000001</v>
      </c>
      <c r="G39" s="2">
        <v>-205700.88</v>
      </c>
    </row>
    <row r="40" spans="1:7" x14ac:dyDescent="0.35">
      <c r="A40" t="s">
        <v>76</v>
      </c>
      <c r="B40" t="s">
        <v>75</v>
      </c>
      <c r="D40" s="2">
        <v>185637.6</v>
      </c>
      <c r="E40" s="2">
        <v>0</v>
      </c>
      <c r="F40" s="2">
        <v>-123758.39999999999</v>
      </c>
      <c r="G40" s="2">
        <v>185637.6</v>
      </c>
    </row>
    <row r="41" spans="1:7" x14ac:dyDescent="0.35">
      <c r="A41" t="s">
        <v>78</v>
      </c>
      <c r="B41" t="s">
        <v>77</v>
      </c>
      <c r="D41" s="2">
        <v>1562.61</v>
      </c>
      <c r="E41" s="2">
        <v>0</v>
      </c>
      <c r="F41" s="2">
        <v>-589.54</v>
      </c>
      <c r="G41" s="2">
        <v>1562.61</v>
      </c>
    </row>
    <row r="42" spans="1:7" x14ac:dyDescent="0.35">
      <c r="A42" t="s">
        <v>82</v>
      </c>
      <c r="B42" t="s">
        <v>81</v>
      </c>
      <c r="D42" s="2">
        <v>-603352.47</v>
      </c>
      <c r="E42" s="2">
        <v>0</v>
      </c>
      <c r="F42" s="2">
        <v>402234.98</v>
      </c>
      <c r="G42" s="2">
        <v>-603352.47</v>
      </c>
    </row>
    <row r="43" spans="1:7" x14ac:dyDescent="0.35">
      <c r="A43" t="s">
        <v>84</v>
      </c>
      <c r="B43" t="s">
        <v>83</v>
      </c>
      <c r="D43" s="2">
        <v>0.01</v>
      </c>
      <c r="E43" s="2">
        <v>0</v>
      </c>
      <c r="F43" s="2">
        <v>0</v>
      </c>
      <c r="G43" s="2">
        <v>0.01</v>
      </c>
    </row>
    <row r="44" spans="1:7" x14ac:dyDescent="0.35">
      <c r="A44" t="s">
        <v>331</v>
      </c>
      <c r="B44" t="s">
        <v>330</v>
      </c>
      <c r="D44" s="2">
        <v>76323.600000000006</v>
      </c>
      <c r="E44" s="2">
        <v>0</v>
      </c>
      <c r="F44" s="2">
        <v>-50882.400000000001</v>
      </c>
      <c r="G44" s="2">
        <v>76323.600000000006</v>
      </c>
    </row>
    <row r="45" spans="1:7" x14ac:dyDescent="0.35">
      <c r="A45" t="s">
        <v>86</v>
      </c>
      <c r="B45" t="s">
        <v>85</v>
      </c>
      <c r="D45" s="2">
        <v>133732.49</v>
      </c>
      <c r="E45" s="2">
        <v>0</v>
      </c>
      <c r="F45" s="2">
        <v>-117388.1</v>
      </c>
      <c r="G45" s="2">
        <v>133732.49</v>
      </c>
    </row>
    <row r="46" spans="1:7" x14ac:dyDescent="0.35">
      <c r="A46" t="s">
        <v>88</v>
      </c>
      <c r="B46" t="s">
        <v>87</v>
      </c>
      <c r="D46" s="2">
        <v>7.0000000000000007E-2</v>
      </c>
      <c r="E46" s="2">
        <v>0</v>
      </c>
      <c r="F46" s="2">
        <v>-0.05</v>
      </c>
      <c r="G46" s="2">
        <v>7.0000000000000007E-2</v>
      </c>
    </row>
    <row r="47" spans="1:7" x14ac:dyDescent="0.35">
      <c r="A47" t="s">
        <v>90</v>
      </c>
      <c r="B47" t="s">
        <v>89</v>
      </c>
      <c r="D47" s="2">
        <v>10402.41</v>
      </c>
      <c r="E47" s="2">
        <v>-564.04999999999995</v>
      </c>
      <c r="F47" s="2">
        <v>-12206.47</v>
      </c>
      <c r="G47" s="2">
        <v>9838.36</v>
      </c>
    </row>
    <row r="48" spans="1:7" x14ac:dyDescent="0.35">
      <c r="A48" t="s">
        <v>92</v>
      </c>
      <c r="B48" t="s">
        <v>91</v>
      </c>
      <c r="D48" s="2">
        <v>-1793073.09</v>
      </c>
      <c r="E48" s="2">
        <v>36164.78</v>
      </c>
      <c r="F48" s="2">
        <v>1900709.32</v>
      </c>
      <c r="G48" s="2">
        <v>-1756908.31</v>
      </c>
    </row>
    <row r="49" spans="1:7" x14ac:dyDescent="0.35">
      <c r="A49" t="s">
        <v>333</v>
      </c>
      <c r="B49" t="s">
        <v>332</v>
      </c>
      <c r="D49" s="2">
        <v>67110.600000000006</v>
      </c>
      <c r="E49" s="2">
        <v>0</v>
      </c>
      <c r="F49" s="2">
        <v>-44740.4</v>
      </c>
      <c r="G49" s="2">
        <v>67110.600000000006</v>
      </c>
    </row>
    <row r="50" spans="1:7" x14ac:dyDescent="0.35">
      <c r="A50" t="s">
        <v>335</v>
      </c>
      <c r="B50" t="s">
        <v>334</v>
      </c>
      <c r="D50" s="2">
        <v>4651.2</v>
      </c>
      <c r="E50" s="2">
        <v>0</v>
      </c>
      <c r="F50" s="2">
        <v>-3100.8</v>
      </c>
      <c r="G50" s="2">
        <v>4651.2</v>
      </c>
    </row>
    <row r="51" spans="1:7" x14ac:dyDescent="0.35">
      <c r="A51" t="s">
        <v>94</v>
      </c>
      <c r="B51" t="s">
        <v>93</v>
      </c>
      <c r="D51" s="2">
        <v>42760.95</v>
      </c>
      <c r="E51" s="2">
        <v>-14872.57</v>
      </c>
      <c r="F51" s="2">
        <v>-6893.17</v>
      </c>
      <c r="G51" s="2">
        <v>27888.38</v>
      </c>
    </row>
    <row r="52" spans="1:7" x14ac:dyDescent="0.35">
      <c r="A52" t="s">
        <v>337</v>
      </c>
      <c r="B52" t="s">
        <v>336</v>
      </c>
      <c r="D52" s="2">
        <v>37761.870000000003</v>
      </c>
      <c r="E52" s="2">
        <v>-7552.37</v>
      </c>
      <c r="F52" s="2">
        <v>-120837.94</v>
      </c>
      <c r="G52" s="2">
        <v>30209.5</v>
      </c>
    </row>
    <row r="53" spans="1:7" x14ac:dyDescent="0.35">
      <c r="A53" t="s">
        <v>339</v>
      </c>
      <c r="B53" t="s">
        <v>338</v>
      </c>
      <c r="D53" s="2">
        <v>0.01</v>
      </c>
      <c r="E53" s="2">
        <v>0</v>
      </c>
      <c r="F53" s="2">
        <v>-50349.25</v>
      </c>
      <c r="G53" s="2">
        <v>0.01</v>
      </c>
    </row>
    <row r="54" spans="1:7" x14ac:dyDescent="0.35">
      <c r="A54" t="s">
        <v>96</v>
      </c>
      <c r="B54" t="s">
        <v>95</v>
      </c>
      <c r="D54" s="2">
        <v>1026593.28</v>
      </c>
      <c r="E54" s="2">
        <v>-168844.13</v>
      </c>
      <c r="F54" s="2">
        <v>829097.87</v>
      </c>
      <c r="G54" s="2">
        <v>857749.15</v>
      </c>
    </row>
    <row r="55" spans="1:7" x14ac:dyDescent="0.35">
      <c r="A55" t="s">
        <v>98</v>
      </c>
      <c r="B55" t="s">
        <v>97</v>
      </c>
      <c r="D55" s="2">
        <v>-0.14000000000000001</v>
      </c>
      <c r="E55" s="2">
        <v>0</v>
      </c>
      <c r="F55" s="2">
        <v>0.1</v>
      </c>
      <c r="G55" s="2">
        <v>-0.14000000000000001</v>
      </c>
    </row>
    <row r="56" spans="1:7" x14ac:dyDescent="0.35">
      <c r="A56" t="s">
        <v>100</v>
      </c>
      <c r="B56" t="s">
        <v>99</v>
      </c>
      <c r="D56" s="2">
        <v>-19151.91</v>
      </c>
      <c r="E56" s="2">
        <v>0</v>
      </c>
      <c r="F56" s="2">
        <v>11633.94</v>
      </c>
      <c r="G56" s="2">
        <v>-19151.91</v>
      </c>
    </row>
    <row r="57" spans="1:7" x14ac:dyDescent="0.35">
      <c r="A57" t="s">
        <v>102</v>
      </c>
      <c r="B57" t="s">
        <v>101</v>
      </c>
      <c r="D57" s="2">
        <v>-2471892.5499999998</v>
      </c>
      <c r="E57" s="2">
        <v>-56597.69</v>
      </c>
      <c r="F57" s="2">
        <v>961945.56</v>
      </c>
      <c r="G57" s="2">
        <v>-2528490.2400000002</v>
      </c>
    </row>
    <row r="58" spans="1:7" x14ac:dyDescent="0.35">
      <c r="A58" t="s">
        <v>104</v>
      </c>
      <c r="B58" t="s">
        <v>103</v>
      </c>
      <c r="D58" s="2">
        <v>145147.62</v>
      </c>
      <c r="E58" s="2">
        <v>0</v>
      </c>
      <c r="F58" s="2">
        <v>-96765.08</v>
      </c>
      <c r="G58" s="2">
        <v>145147.62</v>
      </c>
    </row>
    <row r="59" spans="1:7" x14ac:dyDescent="0.35">
      <c r="A59" t="s">
        <v>106</v>
      </c>
      <c r="B59" t="s">
        <v>105</v>
      </c>
      <c r="D59" s="2">
        <v>-975779.19</v>
      </c>
      <c r="E59" s="2">
        <v>909678.31</v>
      </c>
      <c r="F59" s="2">
        <v>1964831.74</v>
      </c>
      <c r="G59" s="2">
        <v>-66100.88</v>
      </c>
    </row>
    <row r="60" spans="1:7" x14ac:dyDescent="0.35">
      <c r="A60" t="s">
        <v>108</v>
      </c>
      <c r="B60" t="s">
        <v>107</v>
      </c>
      <c r="D60" s="2">
        <v>977169.09</v>
      </c>
      <c r="E60" s="2">
        <v>0</v>
      </c>
      <c r="F60" s="2">
        <v>-579936.87</v>
      </c>
      <c r="G60" s="2">
        <v>977169.09</v>
      </c>
    </row>
    <row r="61" spans="1:7" x14ac:dyDescent="0.35">
      <c r="A61" t="s">
        <v>110</v>
      </c>
      <c r="B61" t="s">
        <v>109</v>
      </c>
      <c r="D61" s="2">
        <v>6487269.3200000003</v>
      </c>
      <c r="E61" s="2">
        <v>792808</v>
      </c>
      <c r="F61" s="2">
        <v>-10653296.74</v>
      </c>
      <c r="G61" s="2">
        <v>7280077.3200000003</v>
      </c>
    </row>
    <row r="62" spans="1:7" x14ac:dyDescent="0.35">
      <c r="A62" t="s">
        <v>341</v>
      </c>
      <c r="B62" t="s">
        <v>340</v>
      </c>
      <c r="D62" s="2">
        <v>-348244.2</v>
      </c>
      <c r="E62" s="2">
        <v>0</v>
      </c>
      <c r="F62" s="2">
        <v>232162.8</v>
      </c>
      <c r="G62" s="2">
        <v>-348244.2</v>
      </c>
    </row>
    <row r="63" spans="1:7" x14ac:dyDescent="0.35">
      <c r="A63" t="s">
        <v>112</v>
      </c>
      <c r="B63" t="s">
        <v>111</v>
      </c>
      <c r="D63" s="2">
        <v>14985.25</v>
      </c>
      <c r="E63" s="2">
        <v>0</v>
      </c>
      <c r="F63" s="2">
        <v>-9990.17</v>
      </c>
      <c r="G63" s="2">
        <v>14985.25</v>
      </c>
    </row>
    <row r="64" spans="1:7" x14ac:dyDescent="0.35">
      <c r="A64" t="s">
        <v>114</v>
      </c>
      <c r="B64" t="s">
        <v>113</v>
      </c>
      <c r="D64" s="2">
        <v>-13957.65</v>
      </c>
      <c r="E64" s="2">
        <v>0</v>
      </c>
      <c r="F64" s="2">
        <v>9305.1</v>
      </c>
      <c r="G64" s="2">
        <v>-13957.65</v>
      </c>
    </row>
    <row r="65" spans="1:7" x14ac:dyDescent="0.35">
      <c r="A65" t="s">
        <v>343</v>
      </c>
      <c r="B65" t="s">
        <v>342</v>
      </c>
      <c r="D65" s="2">
        <v>828531.9</v>
      </c>
      <c r="E65" s="2">
        <v>0.84</v>
      </c>
      <c r="F65" s="2">
        <v>-710773.21</v>
      </c>
      <c r="G65" s="2">
        <v>828532.74</v>
      </c>
    </row>
    <row r="66" spans="1:7" x14ac:dyDescent="0.35">
      <c r="A66" t="s">
        <v>118</v>
      </c>
      <c r="B66" t="s">
        <v>117</v>
      </c>
      <c r="D66" s="2">
        <v>-240777.47</v>
      </c>
      <c r="E66" s="2">
        <v>0</v>
      </c>
      <c r="F66" s="2">
        <v>160518.29999999999</v>
      </c>
      <c r="G66" s="2">
        <v>-240777.47</v>
      </c>
    </row>
    <row r="67" spans="1:7" x14ac:dyDescent="0.35">
      <c r="A67" t="s">
        <v>120</v>
      </c>
      <c r="B67" t="s">
        <v>119</v>
      </c>
      <c r="D67" s="2">
        <v>248096.4</v>
      </c>
      <c r="E67" s="2">
        <v>0</v>
      </c>
      <c r="F67" s="2">
        <v>-165397.6</v>
      </c>
      <c r="G67" s="2">
        <v>248096.4</v>
      </c>
    </row>
    <row r="68" spans="1:7" x14ac:dyDescent="0.35">
      <c r="A68" t="s">
        <v>122</v>
      </c>
      <c r="B68" t="s">
        <v>121</v>
      </c>
      <c r="D68" s="2">
        <v>5837.58</v>
      </c>
      <c r="E68" s="2">
        <v>0</v>
      </c>
      <c r="F68" s="2">
        <v>-3891.72</v>
      </c>
      <c r="G68" s="2">
        <v>5837.58</v>
      </c>
    </row>
    <row r="69" spans="1:7" x14ac:dyDescent="0.35">
      <c r="A69" t="s">
        <v>370</v>
      </c>
      <c r="B69" t="s">
        <v>369</v>
      </c>
      <c r="D69" s="2">
        <v>0</v>
      </c>
      <c r="E69" s="2">
        <v>0</v>
      </c>
      <c r="F69" s="2">
        <v>-275558.82</v>
      </c>
      <c r="G69" s="2">
        <v>0</v>
      </c>
    </row>
    <row r="70" spans="1:7" x14ac:dyDescent="0.35">
      <c r="A70" t="s">
        <v>124</v>
      </c>
      <c r="B70" t="s">
        <v>123</v>
      </c>
      <c r="D70" s="2">
        <v>-0.04</v>
      </c>
      <c r="E70" s="2">
        <v>0</v>
      </c>
      <c r="F70" s="2">
        <v>-0.09</v>
      </c>
      <c r="G70" s="2">
        <v>-0.04</v>
      </c>
    </row>
    <row r="71" spans="1:7" x14ac:dyDescent="0.35">
      <c r="A71" t="s">
        <v>126</v>
      </c>
      <c r="B71" t="s">
        <v>125</v>
      </c>
      <c r="D71" s="2">
        <v>34814.85</v>
      </c>
      <c r="E71" s="2">
        <v>0</v>
      </c>
      <c r="F71" s="2">
        <v>-23209.9</v>
      </c>
      <c r="G71" s="2">
        <v>34814.85</v>
      </c>
    </row>
    <row r="72" spans="1:7" x14ac:dyDescent="0.35">
      <c r="A72" t="s">
        <v>128</v>
      </c>
      <c r="B72" t="s">
        <v>127</v>
      </c>
      <c r="D72" s="2">
        <v>46280.480000000003</v>
      </c>
      <c r="E72" s="2">
        <v>0</v>
      </c>
      <c r="F72" s="2">
        <v>-30855.759999999998</v>
      </c>
      <c r="G72" s="2">
        <v>46280.480000000003</v>
      </c>
    </row>
    <row r="73" spans="1:7" x14ac:dyDescent="0.35">
      <c r="A73" t="s">
        <v>130</v>
      </c>
      <c r="B73" t="s">
        <v>129</v>
      </c>
      <c r="D73" s="2">
        <v>-98.01</v>
      </c>
      <c r="E73" s="2">
        <v>98.01</v>
      </c>
      <c r="F73" s="2">
        <v>-14108</v>
      </c>
      <c r="G73" s="2">
        <v>0</v>
      </c>
    </row>
    <row r="74" spans="1:7" x14ac:dyDescent="0.35">
      <c r="A74" t="s">
        <v>444</v>
      </c>
      <c r="B74" t="s">
        <v>443</v>
      </c>
      <c r="D74" s="2">
        <v>1106996.73</v>
      </c>
      <c r="E74" s="2">
        <v>-1106996.73</v>
      </c>
      <c r="F74" s="2">
        <v>-44523</v>
      </c>
      <c r="G74" s="2">
        <v>0</v>
      </c>
    </row>
    <row r="75" spans="1:7" x14ac:dyDescent="0.35">
      <c r="A75" t="s">
        <v>446</v>
      </c>
      <c r="B75" t="s">
        <v>445</v>
      </c>
      <c r="D75" s="2">
        <v>17559.98</v>
      </c>
      <c r="E75" s="2">
        <v>1234.06</v>
      </c>
      <c r="F75" s="2">
        <v>-12559.18</v>
      </c>
      <c r="G75" s="2">
        <v>18794.04</v>
      </c>
    </row>
    <row r="76" spans="1:7" x14ac:dyDescent="0.35">
      <c r="A76" t="s">
        <v>448</v>
      </c>
      <c r="B76" t="s">
        <v>447</v>
      </c>
      <c r="D76" s="2">
        <v>47521.93</v>
      </c>
      <c r="E76" s="2">
        <v>2695.7</v>
      </c>
      <c r="F76" s="2">
        <v>23059.56</v>
      </c>
      <c r="G76" s="2">
        <v>50217.63</v>
      </c>
    </row>
    <row r="77" spans="1:7" x14ac:dyDescent="0.35">
      <c r="A77" t="s">
        <v>131</v>
      </c>
      <c r="D77" s="2">
        <v>5186944.63</v>
      </c>
      <c r="E77" s="2">
        <v>-406824.56</v>
      </c>
      <c r="F77" s="2">
        <v>-5978359.3700000001</v>
      </c>
      <c r="G77" s="2">
        <v>4780120.07</v>
      </c>
    </row>
    <row r="78" spans="1:7" x14ac:dyDescent="0.35">
      <c r="A78" t="s">
        <v>371</v>
      </c>
    </row>
    <row r="79" spans="1:7" x14ac:dyDescent="0.35">
      <c r="A79" t="s">
        <v>372</v>
      </c>
      <c r="B79" t="s">
        <v>363</v>
      </c>
      <c r="D79" s="2">
        <v>5914771.9000000004</v>
      </c>
      <c r="E79" s="2">
        <v>193639.76</v>
      </c>
      <c r="F79" s="2">
        <v>-2922309.82</v>
      </c>
      <c r="G79" s="2">
        <v>6108411.6600000001</v>
      </c>
    </row>
    <row r="80" spans="1:7" x14ac:dyDescent="0.35">
      <c r="A80" t="s">
        <v>373</v>
      </c>
      <c r="D80" s="2">
        <v>5914771.9000000004</v>
      </c>
      <c r="E80" s="2">
        <v>193639.76</v>
      </c>
      <c r="F80" s="2">
        <v>-2922309.82</v>
      </c>
      <c r="G80" s="2">
        <v>6108411.6600000001</v>
      </c>
    </row>
    <row r="81" spans="1:7" x14ac:dyDescent="0.35">
      <c r="A81" t="s">
        <v>132</v>
      </c>
    </row>
    <row r="82" spans="1:7" x14ac:dyDescent="0.35">
      <c r="A82" t="s">
        <v>138</v>
      </c>
      <c r="B82" t="s">
        <v>137</v>
      </c>
      <c r="D82" s="2">
        <v>89591.039999999994</v>
      </c>
      <c r="E82" s="2">
        <v>0</v>
      </c>
      <c r="F82" s="2">
        <v>-59727.360000000001</v>
      </c>
      <c r="G82" s="2">
        <v>89591.039999999994</v>
      </c>
    </row>
    <row r="83" spans="1:7" x14ac:dyDescent="0.35">
      <c r="A83" t="s">
        <v>140</v>
      </c>
      <c r="B83" t="s">
        <v>139</v>
      </c>
      <c r="D83" s="2">
        <v>76197.38</v>
      </c>
      <c r="E83" s="2">
        <v>-76197.38</v>
      </c>
      <c r="F83" s="2">
        <v>-1523936.98</v>
      </c>
      <c r="G83" s="2">
        <v>0</v>
      </c>
    </row>
    <row r="84" spans="1:7" x14ac:dyDescent="0.35">
      <c r="A84" t="s">
        <v>457</v>
      </c>
      <c r="B84" t="s">
        <v>456</v>
      </c>
      <c r="D84" s="2">
        <v>0</v>
      </c>
      <c r="E84" s="2">
        <v>0</v>
      </c>
      <c r="F84" s="2">
        <v>669302.15</v>
      </c>
      <c r="G84" s="2">
        <v>0</v>
      </c>
    </row>
    <row r="85" spans="1:7" x14ac:dyDescent="0.35">
      <c r="A85" t="s">
        <v>141</v>
      </c>
      <c r="D85" s="2">
        <v>165788.42000000001</v>
      </c>
      <c r="E85" s="2">
        <v>-76197.38</v>
      </c>
      <c r="F85" s="2">
        <v>-914362.19</v>
      </c>
      <c r="G85" s="2">
        <v>89591.039999999994</v>
      </c>
    </row>
    <row r="86" spans="1:7" x14ac:dyDescent="0.35">
      <c r="A86" t="s">
        <v>142</v>
      </c>
    </row>
    <row r="87" spans="1:7" x14ac:dyDescent="0.35">
      <c r="A87" t="s">
        <v>366</v>
      </c>
      <c r="B87" t="s">
        <v>365</v>
      </c>
      <c r="D87" s="2">
        <v>0.01</v>
      </c>
      <c r="E87" s="2">
        <v>-0.01</v>
      </c>
      <c r="F87" s="2">
        <v>0</v>
      </c>
      <c r="G87" s="2">
        <v>0</v>
      </c>
    </row>
    <row r="88" spans="1:7" x14ac:dyDescent="0.35">
      <c r="A88" t="s">
        <v>144</v>
      </c>
      <c r="B88" t="s">
        <v>143</v>
      </c>
      <c r="D88" s="2">
        <v>18.690000000000001</v>
      </c>
      <c r="E88" s="2">
        <v>4.26</v>
      </c>
      <c r="F88" s="2">
        <v>-198.54</v>
      </c>
      <c r="G88" s="2">
        <v>22.95</v>
      </c>
    </row>
    <row r="89" spans="1:7" x14ac:dyDescent="0.35">
      <c r="A89" t="s">
        <v>146</v>
      </c>
      <c r="B89" t="s">
        <v>145</v>
      </c>
      <c r="D89" s="2">
        <v>-0.04</v>
      </c>
      <c r="E89" s="2">
        <v>0</v>
      </c>
      <c r="F89" s="2">
        <v>0.02</v>
      </c>
      <c r="G89" s="2">
        <v>-0.04</v>
      </c>
    </row>
    <row r="90" spans="1:7" x14ac:dyDescent="0.35">
      <c r="A90" t="s">
        <v>19</v>
      </c>
      <c r="B90" t="s">
        <v>18</v>
      </c>
      <c r="D90" s="2">
        <v>0.01</v>
      </c>
      <c r="E90" s="2">
        <v>0</v>
      </c>
      <c r="F90" s="2">
        <v>0</v>
      </c>
      <c r="G90" s="2">
        <v>0.01</v>
      </c>
    </row>
    <row r="91" spans="1:7" x14ac:dyDescent="0.35">
      <c r="A91" t="s">
        <v>21</v>
      </c>
      <c r="B91" t="s">
        <v>20</v>
      </c>
      <c r="D91" s="2">
        <v>0.02</v>
      </c>
      <c r="E91" s="2">
        <v>0</v>
      </c>
      <c r="F91" s="2">
        <v>0</v>
      </c>
      <c r="G91" s="2">
        <v>0.02</v>
      </c>
    </row>
    <row r="92" spans="1:7" x14ac:dyDescent="0.35">
      <c r="A92" t="s">
        <v>25</v>
      </c>
      <c r="B92" t="s">
        <v>24</v>
      </c>
      <c r="D92" s="2">
        <v>0.01</v>
      </c>
      <c r="E92" s="2">
        <v>0</v>
      </c>
      <c r="F92" s="2">
        <v>0</v>
      </c>
      <c r="G92" s="2">
        <v>0.01</v>
      </c>
    </row>
    <row r="93" spans="1:7" x14ac:dyDescent="0.35">
      <c r="A93" t="s">
        <v>29</v>
      </c>
      <c r="B93" t="s">
        <v>28</v>
      </c>
      <c r="D93" s="2">
        <v>-0.04</v>
      </c>
      <c r="E93" s="2">
        <v>0</v>
      </c>
      <c r="F93" s="2">
        <v>-0.01</v>
      </c>
      <c r="G93" s="2">
        <v>-0.04</v>
      </c>
    </row>
    <row r="94" spans="1:7" x14ac:dyDescent="0.35">
      <c r="A94" t="s">
        <v>33</v>
      </c>
      <c r="B94" t="s">
        <v>32</v>
      </c>
      <c r="D94" s="2">
        <v>0.05</v>
      </c>
      <c r="E94" s="2">
        <v>0</v>
      </c>
      <c r="F94" s="2">
        <v>0</v>
      </c>
      <c r="G94" s="2">
        <v>0.05</v>
      </c>
    </row>
    <row r="95" spans="1:7" x14ac:dyDescent="0.35">
      <c r="A95" t="s">
        <v>35</v>
      </c>
      <c r="B95" t="s">
        <v>34</v>
      </c>
      <c r="D95" s="2">
        <v>0.1</v>
      </c>
      <c r="E95" s="2">
        <v>-0.04</v>
      </c>
      <c r="F95" s="2">
        <v>-0.01</v>
      </c>
      <c r="G95" s="2">
        <v>0.06</v>
      </c>
    </row>
    <row r="96" spans="1:7" x14ac:dyDescent="0.35">
      <c r="A96" t="s">
        <v>37</v>
      </c>
      <c r="B96" t="s">
        <v>36</v>
      </c>
      <c r="D96" s="2">
        <v>-0.02</v>
      </c>
      <c r="E96" s="2">
        <v>0.02</v>
      </c>
      <c r="F96" s="2">
        <v>0</v>
      </c>
      <c r="G96" s="2">
        <v>0</v>
      </c>
    </row>
    <row r="97" spans="1:7" x14ac:dyDescent="0.35">
      <c r="A97" t="s">
        <v>41</v>
      </c>
      <c r="B97" t="s">
        <v>40</v>
      </c>
      <c r="D97" s="2">
        <v>-0.05</v>
      </c>
      <c r="E97" s="2">
        <v>0</v>
      </c>
      <c r="F97" s="2">
        <v>0</v>
      </c>
      <c r="G97" s="2">
        <v>-0.05</v>
      </c>
    </row>
    <row r="98" spans="1:7" x14ac:dyDescent="0.35">
      <c r="A98" t="s">
        <v>43</v>
      </c>
      <c r="B98" t="s">
        <v>42</v>
      </c>
      <c r="D98" s="2">
        <v>0.02</v>
      </c>
      <c r="E98" s="2">
        <v>0</v>
      </c>
      <c r="F98" s="2">
        <v>0</v>
      </c>
      <c r="G98" s="2">
        <v>0.02</v>
      </c>
    </row>
    <row r="99" spans="1:7" x14ac:dyDescent="0.35">
      <c r="A99" t="s">
        <v>45</v>
      </c>
      <c r="B99" t="s">
        <v>44</v>
      </c>
      <c r="D99" s="2">
        <v>0.02</v>
      </c>
      <c r="E99" s="2">
        <v>0</v>
      </c>
      <c r="F99" s="2">
        <v>0</v>
      </c>
      <c r="G99" s="2">
        <v>0.02</v>
      </c>
    </row>
    <row r="100" spans="1:7" x14ac:dyDescent="0.35">
      <c r="A100" t="s">
        <v>47</v>
      </c>
      <c r="B100" t="s">
        <v>46</v>
      </c>
      <c r="D100" s="2">
        <v>-0.02</v>
      </c>
      <c r="E100" s="2">
        <v>0.01</v>
      </c>
      <c r="F100" s="2">
        <v>-0.01</v>
      </c>
      <c r="G100" s="2">
        <v>-0.01</v>
      </c>
    </row>
    <row r="101" spans="1:7" x14ac:dyDescent="0.35">
      <c r="A101" t="s">
        <v>55</v>
      </c>
      <c r="B101" t="s">
        <v>54</v>
      </c>
      <c r="D101" s="2">
        <v>-0.03</v>
      </c>
      <c r="E101" s="2">
        <v>0</v>
      </c>
      <c r="F101" s="2">
        <v>0</v>
      </c>
      <c r="G101" s="2">
        <v>-0.03</v>
      </c>
    </row>
    <row r="102" spans="1:7" x14ac:dyDescent="0.35">
      <c r="A102" t="s">
        <v>59</v>
      </c>
      <c r="B102" t="s">
        <v>58</v>
      </c>
      <c r="D102" s="2">
        <v>-0.03</v>
      </c>
      <c r="E102" s="2">
        <v>0.01</v>
      </c>
      <c r="F102" s="2">
        <v>0.02</v>
      </c>
      <c r="G102" s="2">
        <v>-0.02</v>
      </c>
    </row>
    <row r="103" spans="1:7" x14ac:dyDescent="0.35">
      <c r="A103" t="s">
        <v>61</v>
      </c>
      <c r="B103" t="s">
        <v>60</v>
      </c>
      <c r="D103" s="2">
        <v>-0.01</v>
      </c>
      <c r="E103" s="2">
        <v>-0.01</v>
      </c>
      <c r="F103" s="2">
        <v>0</v>
      </c>
      <c r="G103" s="2">
        <v>-0.02</v>
      </c>
    </row>
    <row r="104" spans="1:7" x14ac:dyDescent="0.35">
      <c r="A104" t="s">
        <v>63</v>
      </c>
      <c r="B104" t="s">
        <v>62</v>
      </c>
      <c r="D104" s="2">
        <v>0.01</v>
      </c>
      <c r="E104" s="2">
        <v>0</v>
      </c>
      <c r="F104" s="2">
        <v>0</v>
      </c>
      <c r="G104" s="2">
        <v>0.01</v>
      </c>
    </row>
    <row r="105" spans="1:7" x14ac:dyDescent="0.35">
      <c r="A105" t="s">
        <v>65</v>
      </c>
      <c r="B105" t="s">
        <v>64</v>
      </c>
      <c r="D105" s="2">
        <v>-0.02</v>
      </c>
      <c r="E105" s="2">
        <v>0</v>
      </c>
      <c r="F105" s="2">
        <v>0</v>
      </c>
      <c r="G105" s="2">
        <v>-0.02</v>
      </c>
    </row>
    <row r="106" spans="1:7" x14ac:dyDescent="0.35">
      <c r="A106" t="s">
        <v>92</v>
      </c>
      <c r="B106" t="s">
        <v>91</v>
      </c>
      <c r="D106" s="2">
        <v>-0.01</v>
      </c>
      <c r="E106" s="2">
        <v>0</v>
      </c>
      <c r="F106" s="2">
        <v>0</v>
      </c>
      <c r="G106" s="2">
        <v>-0.01</v>
      </c>
    </row>
    <row r="107" spans="1:7" x14ac:dyDescent="0.35">
      <c r="A107" t="s">
        <v>94</v>
      </c>
      <c r="B107" t="s">
        <v>93</v>
      </c>
      <c r="D107" s="2">
        <v>-0.02</v>
      </c>
      <c r="E107" s="2">
        <v>0</v>
      </c>
      <c r="F107" s="2">
        <v>0</v>
      </c>
      <c r="G107" s="2">
        <v>-0.02</v>
      </c>
    </row>
    <row r="108" spans="1:7" x14ac:dyDescent="0.35">
      <c r="A108" t="s">
        <v>337</v>
      </c>
      <c r="B108" t="s">
        <v>336</v>
      </c>
      <c r="D108" s="2">
        <v>0.01</v>
      </c>
      <c r="E108" s="2">
        <v>-0.01</v>
      </c>
      <c r="F108" s="2">
        <v>0</v>
      </c>
      <c r="G108" s="2">
        <v>0</v>
      </c>
    </row>
    <row r="109" spans="1:7" x14ac:dyDescent="0.35">
      <c r="A109" t="s">
        <v>339</v>
      </c>
      <c r="B109" t="s">
        <v>338</v>
      </c>
      <c r="D109" s="2">
        <v>-0.01</v>
      </c>
      <c r="E109" s="2">
        <v>0</v>
      </c>
      <c r="F109" s="2">
        <v>0</v>
      </c>
      <c r="G109" s="2">
        <v>-0.01</v>
      </c>
    </row>
    <row r="110" spans="1:7" x14ac:dyDescent="0.35">
      <c r="A110" t="s">
        <v>96</v>
      </c>
      <c r="B110" t="s">
        <v>95</v>
      </c>
      <c r="D110" s="2">
        <v>0.02</v>
      </c>
      <c r="E110" s="2">
        <v>0</v>
      </c>
      <c r="F110" s="2">
        <v>0.01</v>
      </c>
      <c r="G110" s="2">
        <v>0.02</v>
      </c>
    </row>
    <row r="111" spans="1:7" x14ac:dyDescent="0.35">
      <c r="A111" t="s">
        <v>102</v>
      </c>
      <c r="B111" t="s">
        <v>101</v>
      </c>
      <c r="D111" s="2">
        <v>-0.03</v>
      </c>
      <c r="E111" s="2">
        <v>0</v>
      </c>
      <c r="F111" s="2">
        <v>0</v>
      </c>
      <c r="G111" s="2">
        <v>-0.03</v>
      </c>
    </row>
    <row r="112" spans="1:7" x14ac:dyDescent="0.35">
      <c r="A112" t="s">
        <v>106</v>
      </c>
      <c r="B112" t="s">
        <v>105</v>
      </c>
      <c r="D112" s="2">
        <v>-0.01</v>
      </c>
      <c r="E112" s="2">
        <v>0</v>
      </c>
      <c r="F112" s="2">
        <v>-0.01</v>
      </c>
      <c r="G112" s="2">
        <v>-0.01</v>
      </c>
    </row>
    <row r="113" spans="1:7" x14ac:dyDescent="0.35">
      <c r="A113" t="s">
        <v>108</v>
      </c>
      <c r="B113" t="s">
        <v>107</v>
      </c>
      <c r="D113" s="2">
        <v>0.01</v>
      </c>
      <c r="E113" s="2">
        <v>0</v>
      </c>
      <c r="F113" s="2">
        <v>0</v>
      </c>
      <c r="G113" s="2">
        <v>0.01</v>
      </c>
    </row>
    <row r="114" spans="1:7" x14ac:dyDescent="0.35">
      <c r="A114" t="s">
        <v>110</v>
      </c>
      <c r="B114" t="s">
        <v>109</v>
      </c>
      <c r="D114" s="2">
        <v>-0.01</v>
      </c>
      <c r="E114" s="2">
        <v>0.01</v>
      </c>
      <c r="F114" s="2">
        <v>0</v>
      </c>
      <c r="G114" s="2">
        <v>0</v>
      </c>
    </row>
    <row r="115" spans="1:7" x14ac:dyDescent="0.35">
      <c r="A115" t="s">
        <v>148</v>
      </c>
      <c r="B115" t="s">
        <v>147</v>
      </c>
      <c r="D115" s="2">
        <v>-3686.55</v>
      </c>
      <c r="E115" s="2">
        <v>0</v>
      </c>
      <c r="F115" s="2">
        <v>2457.6999999999998</v>
      </c>
      <c r="G115" s="2">
        <v>-3686.55</v>
      </c>
    </row>
    <row r="116" spans="1:7" x14ac:dyDescent="0.35">
      <c r="A116" t="s">
        <v>150</v>
      </c>
      <c r="B116" t="s">
        <v>149</v>
      </c>
      <c r="D116" s="2">
        <v>21932594.780000001</v>
      </c>
      <c r="E116" s="2">
        <v>85282.47</v>
      </c>
      <c r="F116" s="2">
        <v>-12573816.210000001</v>
      </c>
      <c r="G116" s="2">
        <v>22017877.25</v>
      </c>
    </row>
    <row r="117" spans="1:7" x14ac:dyDescent="0.35">
      <c r="A117" t="s">
        <v>128</v>
      </c>
      <c r="B117" t="s">
        <v>127</v>
      </c>
      <c r="D117" s="2">
        <v>0.02</v>
      </c>
      <c r="E117" s="2">
        <v>0</v>
      </c>
      <c r="F117" s="2">
        <v>0</v>
      </c>
      <c r="G117" s="2">
        <v>0.02</v>
      </c>
    </row>
    <row r="118" spans="1:7" x14ac:dyDescent="0.35">
      <c r="A118" t="s">
        <v>448</v>
      </c>
      <c r="B118" t="s">
        <v>447</v>
      </c>
      <c r="D118" s="2">
        <v>-0.02</v>
      </c>
      <c r="E118" s="2">
        <v>0.03</v>
      </c>
      <c r="F118" s="2">
        <v>0.01</v>
      </c>
      <c r="G118" s="2">
        <v>0.01</v>
      </c>
    </row>
    <row r="119" spans="1:7" x14ac:dyDescent="0.35">
      <c r="A119" t="s">
        <v>459</v>
      </c>
      <c r="B119" t="s">
        <v>458</v>
      </c>
      <c r="D119" s="2">
        <v>0</v>
      </c>
      <c r="E119" s="2">
        <v>0</v>
      </c>
      <c r="F119" s="2">
        <v>13834331.82</v>
      </c>
      <c r="G119" s="2">
        <v>0</v>
      </c>
    </row>
    <row r="120" spans="1:7" x14ac:dyDescent="0.35">
      <c r="A120" t="s">
        <v>151</v>
      </c>
      <c r="D120" s="2">
        <v>21928926.859999999</v>
      </c>
      <c r="E120" s="2">
        <v>85286.74</v>
      </c>
      <c r="F120" s="2">
        <v>1262774.79</v>
      </c>
      <c r="G120" s="2">
        <v>22014213.600000001</v>
      </c>
    </row>
    <row r="121" spans="1:7" x14ac:dyDescent="0.35">
      <c r="A121" t="s">
        <v>152</v>
      </c>
    </row>
    <row r="122" spans="1:7" x14ac:dyDescent="0.35">
      <c r="A122" t="s">
        <v>154</v>
      </c>
      <c r="B122" t="s">
        <v>153</v>
      </c>
      <c r="D122" s="2">
        <v>0</v>
      </c>
      <c r="E122" s="2">
        <v>0</v>
      </c>
      <c r="F122" s="2">
        <v>-2591.61</v>
      </c>
      <c r="G122" s="2">
        <v>0</v>
      </c>
    </row>
    <row r="123" spans="1:7" x14ac:dyDescent="0.35">
      <c r="A123" t="s">
        <v>156</v>
      </c>
      <c r="B123" t="s">
        <v>155</v>
      </c>
      <c r="D123" s="2">
        <v>0</v>
      </c>
      <c r="E123" s="2">
        <v>0</v>
      </c>
      <c r="F123" s="2">
        <v>-10973.84</v>
      </c>
      <c r="G123" s="2">
        <v>0</v>
      </c>
    </row>
    <row r="124" spans="1:7" x14ac:dyDescent="0.35">
      <c r="A124" t="s">
        <v>158</v>
      </c>
      <c r="B124" t="s">
        <v>157</v>
      </c>
      <c r="D124" s="2">
        <v>0</v>
      </c>
      <c r="E124" s="2">
        <v>0</v>
      </c>
      <c r="F124" s="2">
        <v>-8363.92</v>
      </c>
      <c r="G124" s="2">
        <v>0</v>
      </c>
    </row>
    <row r="125" spans="1:7" x14ac:dyDescent="0.35">
      <c r="A125" t="s">
        <v>160</v>
      </c>
      <c r="B125" t="s">
        <v>159</v>
      </c>
      <c r="D125" s="2">
        <v>0</v>
      </c>
      <c r="E125" s="2">
        <v>0</v>
      </c>
      <c r="F125" s="2">
        <v>3165.62</v>
      </c>
      <c r="G125" s="2">
        <v>0</v>
      </c>
    </row>
    <row r="126" spans="1:7" x14ac:dyDescent="0.35">
      <c r="A126" t="s">
        <v>162</v>
      </c>
      <c r="B126" t="s">
        <v>161</v>
      </c>
      <c r="D126" s="2">
        <v>0</v>
      </c>
      <c r="E126" s="2">
        <v>0</v>
      </c>
      <c r="F126" s="2">
        <v>-13739.39</v>
      </c>
      <c r="G126" s="2">
        <v>0</v>
      </c>
    </row>
    <row r="127" spans="1:7" x14ac:dyDescent="0.35">
      <c r="A127" t="s">
        <v>164</v>
      </c>
      <c r="B127" t="s">
        <v>163</v>
      </c>
      <c r="D127" s="2">
        <v>0</v>
      </c>
      <c r="E127" s="2">
        <v>0</v>
      </c>
      <c r="F127" s="2">
        <v>-213642.15</v>
      </c>
      <c r="G127" s="2">
        <v>0</v>
      </c>
    </row>
    <row r="128" spans="1:7" x14ac:dyDescent="0.35">
      <c r="A128" t="s">
        <v>461</v>
      </c>
      <c r="B128" t="s">
        <v>460</v>
      </c>
      <c r="D128" s="2">
        <v>6909.48</v>
      </c>
      <c r="E128" s="2">
        <v>0</v>
      </c>
      <c r="F128" s="2">
        <v>6909.48</v>
      </c>
      <c r="G128" s="2">
        <v>6909.48</v>
      </c>
    </row>
    <row r="129" spans="1:7" x14ac:dyDescent="0.35">
      <c r="A129" t="s">
        <v>461</v>
      </c>
      <c r="B129" t="s">
        <v>462</v>
      </c>
      <c r="D129" s="2">
        <v>84513.3</v>
      </c>
      <c r="E129" s="2">
        <v>-364.71</v>
      </c>
      <c r="F129" s="2">
        <v>84148.59</v>
      </c>
      <c r="G129" s="2">
        <v>84148.59</v>
      </c>
    </row>
    <row r="130" spans="1:7" x14ac:dyDescent="0.35">
      <c r="A130" t="s">
        <v>461</v>
      </c>
      <c r="B130" t="s">
        <v>463</v>
      </c>
      <c r="D130" s="2">
        <v>5549733.5300000003</v>
      </c>
      <c r="E130" s="2">
        <v>-23944.25</v>
      </c>
      <c r="F130" s="2">
        <v>5525789.2800000003</v>
      </c>
      <c r="G130" s="2">
        <v>5525789.2800000003</v>
      </c>
    </row>
    <row r="131" spans="1:7" x14ac:dyDescent="0.35">
      <c r="A131" t="s">
        <v>461</v>
      </c>
      <c r="B131" t="s">
        <v>464</v>
      </c>
      <c r="D131" s="2">
        <v>8518782.1600000001</v>
      </c>
      <c r="E131" s="2">
        <v>-15075.87</v>
      </c>
      <c r="F131" s="2">
        <v>8503706.2899999991</v>
      </c>
      <c r="G131" s="2">
        <v>8503706.2899999991</v>
      </c>
    </row>
    <row r="132" spans="1:7" x14ac:dyDescent="0.35">
      <c r="A132" t="s">
        <v>461</v>
      </c>
      <c r="B132" t="s">
        <v>465</v>
      </c>
      <c r="D132" s="2">
        <v>237398.09</v>
      </c>
      <c r="E132" s="2">
        <v>-829.37</v>
      </c>
      <c r="F132" s="2">
        <v>236568.72</v>
      </c>
      <c r="G132" s="2">
        <v>236568.72</v>
      </c>
    </row>
    <row r="133" spans="1:7" x14ac:dyDescent="0.35">
      <c r="A133" t="s">
        <v>461</v>
      </c>
      <c r="B133" t="s">
        <v>466</v>
      </c>
      <c r="D133" s="2">
        <v>15710638.300000001</v>
      </c>
      <c r="E133" s="2">
        <v>-60380.33</v>
      </c>
      <c r="F133" s="2">
        <v>15650257.970000001</v>
      </c>
      <c r="G133" s="2">
        <v>15650257.970000001</v>
      </c>
    </row>
    <row r="134" spans="1:7" x14ac:dyDescent="0.35">
      <c r="A134" t="s">
        <v>461</v>
      </c>
      <c r="B134" t="s">
        <v>467</v>
      </c>
      <c r="D134" s="2">
        <v>968487.14</v>
      </c>
      <c r="E134" s="2">
        <v>-8502.8700000000008</v>
      </c>
      <c r="F134" s="2">
        <v>959984.27</v>
      </c>
      <c r="G134" s="2">
        <v>959984.27</v>
      </c>
    </row>
    <row r="135" spans="1:7" x14ac:dyDescent="0.35">
      <c r="A135" t="s">
        <v>461</v>
      </c>
      <c r="B135" t="s">
        <v>468</v>
      </c>
      <c r="D135" s="2">
        <v>204447.49</v>
      </c>
      <c r="E135" s="2">
        <v>-1984.9</v>
      </c>
      <c r="F135" s="2">
        <v>202462.59</v>
      </c>
      <c r="G135" s="2">
        <v>202462.59</v>
      </c>
    </row>
    <row r="136" spans="1:7" x14ac:dyDescent="0.35">
      <c r="A136" t="s">
        <v>461</v>
      </c>
      <c r="B136" t="s">
        <v>469</v>
      </c>
      <c r="D136" s="2">
        <v>13306918.210000001</v>
      </c>
      <c r="E136" s="2">
        <v>-117867.15</v>
      </c>
      <c r="F136" s="2">
        <v>13189051.060000001</v>
      </c>
      <c r="G136" s="2">
        <v>13189051.060000001</v>
      </c>
    </row>
    <row r="137" spans="1:7" x14ac:dyDescent="0.35">
      <c r="A137" t="s">
        <v>461</v>
      </c>
      <c r="B137" t="s">
        <v>470</v>
      </c>
      <c r="D137" s="2">
        <v>-663781.41</v>
      </c>
      <c r="E137" s="2">
        <v>3474.57</v>
      </c>
      <c r="F137" s="2">
        <v>-660306.84</v>
      </c>
      <c r="G137" s="2">
        <v>-660306.84</v>
      </c>
    </row>
    <row r="138" spans="1:7" x14ac:dyDescent="0.35">
      <c r="A138" t="s">
        <v>461</v>
      </c>
      <c r="B138" t="s">
        <v>471</v>
      </c>
      <c r="D138" s="2">
        <v>154788.60999999999</v>
      </c>
      <c r="E138" s="2">
        <v>-1502.7</v>
      </c>
      <c r="F138" s="2">
        <v>153285.91</v>
      </c>
      <c r="G138" s="2">
        <v>153285.91</v>
      </c>
    </row>
    <row r="139" spans="1:7" x14ac:dyDescent="0.35">
      <c r="A139" t="s">
        <v>461</v>
      </c>
      <c r="B139" t="s">
        <v>472</v>
      </c>
      <c r="D139" s="2">
        <v>9878594.8499999996</v>
      </c>
      <c r="E139" s="2">
        <v>-190982.51</v>
      </c>
      <c r="F139" s="2">
        <v>9687612.3399999999</v>
      </c>
      <c r="G139" s="2">
        <v>9687612.3399999999</v>
      </c>
    </row>
    <row r="140" spans="1:7" x14ac:dyDescent="0.35">
      <c r="A140" t="s">
        <v>474</v>
      </c>
      <c r="B140" t="s">
        <v>473</v>
      </c>
      <c r="D140" s="2">
        <v>0</v>
      </c>
      <c r="E140" s="2">
        <v>0</v>
      </c>
      <c r="F140" s="2">
        <v>-56124929.549999997</v>
      </c>
      <c r="G140" s="2">
        <v>0</v>
      </c>
    </row>
    <row r="141" spans="1:7" x14ac:dyDescent="0.35">
      <c r="A141" t="s">
        <v>165</v>
      </c>
      <c r="D141" s="2">
        <v>53957429.75</v>
      </c>
      <c r="E141" s="2">
        <v>-417960.09</v>
      </c>
      <c r="F141" s="2">
        <v>-2831605.18</v>
      </c>
      <c r="G141" s="2">
        <v>53539469.659999996</v>
      </c>
    </row>
    <row r="142" spans="1:7" x14ac:dyDescent="0.35">
      <c r="A142" t="s">
        <v>166</v>
      </c>
    </row>
    <row r="143" spans="1:7" x14ac:dyDescent="0.35">
      <c r="A143" t="s">
        <v>144</v>
      </c>
      <c r="B143" t="s">
        <v>143</v>
      </c>
      <c r="D143" s="2">
        <v>-70.319999999999993</v>
      </c>
      <c r="E143" s="2">
        <v>-16</v>
      </c>
      <c r="F143" s="2">
        <v>325</v>
      </c>
      <c r="G143" s="2">
        <v>-86.32</v>
      </c>
    </row>
    <row r="144" spans="1:7" x14ac:dyDescent="0.35">
      <c r="A144" t="s">
        <v>146</v>
      </c>
      <c r="B144" t="s">
        <v>145</v>
      </c>
      <c r="D144" s="2">
        <v>0.12</v>
      </c>
      <c r="E144" s="2">
        <v>0</v>
      </c>
      <c r="F144" s="2">
        <v>0</v>
      </c>
      <c r="G144" s="2">
        <v>0.12</v>
      </c>
    </row>
    <row r="145" spans="1:7" x14ac:dyDescent="0.35">
      <c r="A145" t="s">
        <v>167</v>
      </c>
      <c r="D145" s="2">
        <v>-70.2</v>
      </c>
      <c r="E145" s="2">
        <v>-16</v>
      </c>
      <c r="F145" s="2">
        <v>325</v>
      </c>
      <c r="G145" s="2">
        <v>-86.2</v>
      </c>
    </row>
    <row r="146" spans="1:7" x14ac:dyDescent="0.35">
      <c r="A146" t="s">
        <v>168</v>
      </c>
    </row>
    <row r="147" spans="1:7" x14ac:dyDescent="0.35">
      <c r="A147" t="s">
        <v>170</v>
      </c>
      <c r="B147" t="s">
        <v>169</v>
      </c>
      <c r="D147" s="2">
        <v>-31874376.870000001</v>
      </c>
      <c r="E147" s="2">
        <v>133350</v>
      </c>
      <c r="F147" s="2">
        <v>23762702.530000001</v>
      </c>
      <c r="G147" s="2">
        <v>-31741026.870000001</v>
      </c>
    </row>
    <row r="148" spans="1:7" x14ac:dyDescent="0.35">
      <c r="A148" t="s">
        <v>461</v>
      </c>
      <c r="B148" t="s">
        <v>460</v>
      </c>
      <c r="D148" s="2">
        <v>-25992.82</v>
      </c>
      <c r="E148" s="2">
        <v>0</v>
      </c>
      <c r="F148" s="2">
        <v>-25992.82</v>
      </c>
      <c r="G148" s="2">
        <v>-25992.82</v>
      </c>
    </row>
    <row r="149" spans="1:7" x14ac:dyDescent="0.35">
      <c r="A149" t="s">
        <v>461</v>
      </c>
      <c r="B149" t="s">
        <v>462</v>
      </c>
      <c r="D149" s="2">
        <v>-317931</v>
      </c>
      <c r="E149" s="2">
        <v>1372</v>
      </c>
      <c r="F149" s="2">
        <v>-316559</v>
      </c>
      <c r="G149" s="2">
        <v>-316559</v>
      </c>
    </row>
    <row r="150" spans="1:7" x14ac:dyDescent="0.35">
      <c r="A150" t="s">
        <v>461</v>
      </c>
      <c r="B150" t="s">
        <v>463</v>
      </c>
      <c r="D150" s="2">
        <v>-20877569</v>
      </c>
      <c r="E150" s="2">
        <v>90076</v>
      </c>
      <c r="F150" s="2">
        <v>-20787493</v>
      </c>
      <c r="G150" s="2">
        <v>-20787493</v>
      </c>
    </row>
    <row r="151" spans="1:7" x14ac:dyDescent="0.35">
      <c r="A151" t="s">
        <v>171</v>
      </c>
      <c r="D151" s="2">
        <v>-53095869.689999998</v>
      </c>
      <c r="E151" s="2">
        <v>224798</v>
      </c>
      <c r="F151" s="2">
        <v>2632657.71</v>
      </c>
      <c r="G151" s="2">
        <v>-52871071.689999998</v>
      </c>
    </row>
    <row r="152" spans="1:7" x14ac:dyDescent="0.35">
      <c r="A152" t="s">
        <v>475</v>
      </c>
    </row>
    <row r="153" spans="1:7" x14ac:dyDescent="0.35">
      <c r="A153" t="s">
        <v>461</v>
      </c>
      <c r="B153" t="s">
        <v>460</v>
      </c>
      <c r="D153" s="2">
        <v>25992.82</v>
      </c>
      <c r="E153" s="2">
        <v>0</v>
      </c>
      <c r="F153" s="2">
        <v>25992.82</v>
      </c>
      <c r="G153" s="2">
        <v>25992.82</v>
      </c>
    </row>
    <row r="154" spans="1:7" x14ac:dyDescent="0.35">
      <c r="A154" t="s">
        <v>461</v>
      </c>
      <c r="B154" t="s">
        <v>462</v>
      </c>
      <c r="D154" s="2">
        <v>317931</v>
      </c>
      <c r="E154" s="2">
        <v>-1372</v>
      </c>
      <c r="F154" s="2">
        <v>316559</v>
      </c>
      <c r="G154" s="2">
        <v>316559</v>
      </c>
    </row>
    <row r="155" spans="1:7" x14ac:dyDescent="0.35">
      <c r="A155" t="s">
        <v>461</v>
      </c>
      <c r="B155" t="s">
        <v>463</v>
      </c>
      <c r="D155" s="2">
        <v>20877569</v>
      </c>
      <c r="E155" s="2">
        <v>-90076</v>
      </c>
      <c r="F155" s="2">
        <v>20787493</v>
      </c>
      <c r="G155" s="2">
        <v>20787493</v>
      </c>
    </row>
    <row r="156" spans="1:7" x14ac:dyDescent="0.35">
      <c r="A156" t="s">
        <v>476</v>
      </c>
      <c r="D156" s="2">
        <v>21221492.82</v>
      </c>
      <c r="E156" s="2">
        <v>-91448</v>
      </c>
      <c r="F156" s="2">
        <v>21130044.82</v>
      </c>
      <c r="G156" s="2">
        <v>21130044.82</v>
      </c>
    </row>
    <row r="157" spans="1:7" x14ac:dyDescent="0.35">
      <c r="A157" t="s">
        <v>172</v>
      </c>
    </row>
    <row r="158" spans="1:7" x14ac:dyDescent="0.35">
      <c r="A158" t="s">
        <v>174</v>
      </c>
      <c r="B158" t="s">
        <v>173</v>
      </c>
      <c r="D158" s="2">
        <v>168.6</v>
      </c>
      <c r="E158" s="2">
        <v>0</v>
      </c>
      <c r="F158" s="2">
        <v>-977.4</v>
      </c>
      <c r="G158" s="2">
        <v>168.6</v>
      </c>
    </row>
    <row r="159" spans="1:7" x14ac:dyDescent="0.35">
      <c r="A159" t="s">
        <v>154</v>
      </c>
      <c r="B159" t="s">
        <v>153</v>
      </c>
      <c r="D159" s="2">
        <v>0</v>
      </c>
      <c r="E159" s="2">
        <v>0</v>
      </c>
      <c r="F159" s="2">
        <v>4813</v>
      </c>
      <c r="G159" s="2">
        <v>0</v>
      </c>
    </row>
    <row r="160" spans="1:7" x14ac:dyDescent="0.35">
      <c r="A160" t="s">
        <v>156</v>
      </c>
      <c r="B160" t="s">
        <v>155</v>
      </c>
      <c r="D160" s="2">
        <v>0</v>
      </c>
      <c r="E160" s="2">
        <v>0</v>
      </c>
      <c r="F160" s="2">
        <v>20380</v>
      </c>
      <c r="G160" s="2">
        <v>0</v>
      </c>
    </row>
    <row r="161" spans="1:7" x14ac:dyDescent="0.35">
      <c r="A161" t="s">
        <v>176</v>
      </c>
      <c r="B161" t="s">
        <v>175</v>
      </c>
      <c r="D161" s="2">
        <v>-27046.83</v>
      </c>
      <c r="E161" s="2">
        <v>420</v>
      </c>
      <c r="F161" s="2">
        <v>27723.42</v>
      </c>
      <c r="G161" s="2">
        <v>-26626.83</v>
      </c>
    </row>
    <row r="162" spans="1:7" x14ac:dyDescent="0.35">
      <c r="A162" t="s">
        <v>158</v>
      </c>
      <c r="B162" t="s">
        <v>157</v>
      </c>
      <c r="D162" s="2">
        <v>0</v>
      </c>
      <c r="E162" s="2">
        <v>0</v>
      </c>
      <c r="F162" s="2">
        <v>15533</v>
      </c>
      <c r="G162" s="2">
        <v>0</v>
      </c>
    </row>
    <row r="163" spans="1:7" x14ac:dyDescent="0.35">
      <c r="A163" t="s">
        <v>178</v>
      </c>
      <c r="B163" t="s">
        <v>177</v>
      </c>
      <c r="D163" s="2">
        <v>8014.98</v>
      </c>
      <c r="E163" s="2">
        <v>0</v>
      </c>
      <c r="F163" s="2">
        <v>-5344.37</v>
      </c>
      <c r="G163" s="2">
        <v>8014.98</v>
      </c>
    </row>
    <row r="164" spans="1:7" x14ac:dyDescent="0.35">
      <c r="A164" t="s">
        <v>160</v>
      </c>
      <c r="B164" t="s">
        <v>159</v>
      </c>
      <c r="D164" s="2">
        <v>0</v>
      </c>
      <c r="E164" s="2">
        <v>0</v>
      </c>
      <c r="F164" s="2">
        <v>-5879</v>
      </c>
      <c r="G164" s="2">
        <v>0</v>
      </c>
    </row>
    <row r="165" spans="1:7" x14ac:dyDescent="0.35">
      <c r="A165" t="s">
        <v>180</v>
      </c>
      <c r="B165" t="s">
        <v>179</v>
      </c>
      <c r="D165" s="2">
        <v>-120023761.53</v>
      </c>
      <c r="E165" s="2">
        <v>171990</v>
      </c>
      <c r="F165" s="2">
        <v>106712605.87</v>
      </c>
      <c r="G165" s="2">
        <v>-119851771.53</v>
      </c>
    </row>
    <row r="166" spans="1:7" x14ac:dyDescent="0.35">
      <c r="A166" t="s">
        <v>162</v>
      </c>
      <c r="B166" t="s">
        <v>161</v>
      </c>
      <c r="D166" s="2">
        <v>0</v>
      </c>
      <c r="E166" s="2">
        <v>0</v>
      </c>
      <c r="F166" s="2">
        <v>25516</v>
      </c>
      <c r="G166" s="2">
        <v>0</v>
      </c>
    </row>
    <row r="167" spans="1:7" x14ac:dyDescent="0.35">
      <c r="A167" t="s">
        <v>182</v>
      </c>
      <c r="B167" t="s">
        <v>181</v>
      </c>
      <c r="D167" s="2">
        <v>-322021.95</v>
      </c>
      <c r="E167" s="2">
        <v>0</v>
      </c>
      <c r="F167" s="2">
        <v>214681.3</v>
      </c>
      <c r="G167" s="2">
        <v>-322021.95</v>
      </c>
    </row>
    <row r="168" spans="1:7" x14ac:dyDescent="0.35">
      <c r="A168" t="s">
        <v>184</v>
      </c>
      <c r="B168" t="s">
        <v>183</v>
      </c>
      <c r="D168" s="2">
        <v>-1089.48</v>
      </c>
      <c r="E168" s="2">
        <v>0</v>
      </c>
      <c r="F168" s="2">
        <v>1273.72</v>
      </c>
      <c r="G168" s="2">
        <v>-1089.48</v>
      </c>
    </row>
    <row r="169" spans="1:7" x14ac:dyDescent="0.35">
      <c r="A169" t="s">
        <v>186</v>
      </c>
      <c r="B169" t="s">
        <v>185</v>
      </c>
      <c r="D169" s="2">
        <v>-7649.46</v>
      </c>
      <c r="E169" s="2">
        <v>0</v>
      </c>
      <c r="F169" s="2">
        <v>11135.04</v>
      </c>
      <c r="G169" s="2">
        <v>-7649.46</v>
      </c>
    </row>
    <row r="170" spans="1:7" x14ac:dyDescent="0.35">
      <c r="A170" t="s">
        <v>188</v>
      </c>
      <c r="B170" t="s">
        <v>187</v>
      </c>
      <c r="D170" s="2">
        <v>8171.4</v>
      </c>
      <c r="E170" s="2">
        <v>785.59</v>
      </c>
      <c r="F170" s="2">
        <v>9193.7199999999993</v>
      </c>
      <c r="G170" s="2">
        <v>8956.99</v>
      </c>
    </row>
    <row r="171" spans="1:7" x14ac:dyDescent="0.35">
      <c r="A171" t="s">
        <v>190</v>
      </c>
      <c r="B171" t="s">
        <v>189</v>
      </c>
      <c r="D171" s="2">
        <v>-645970.07999999996</v>
      </c>
      <c r="E171" s="2">
        <v>0</v>
      </c>
      <c r="F171" s="2">
        <v>496973.47</v>
      </c>
      <c r="G171" s="2">
        <v>-645970.07999999996</v>
      </c>
    </row>
    <row r="172" spans="1:7" x14ac:dyDescent="0.35">
      <c r="A172" t="s">
        <v>192</v>
      </c>
      <c r="B172" t="s">
        <v>191</v>
      </c>
      <c r="D172" s="2">
        <v>-2668688.79</v>
      </c>
      <c r="E172" s="2">
        <v>18900</v>
      </c>
      <c r="F172" s="2">
        <v>2099261.7599999998</v>
      </c>
      <c r="G172" s="2">
        <v>-2649788.79</v>
      </c>
    </row>
    <row r="173" spans="1:7" x14ac:dyDescent="0.35">
      <c r="A173" t="s">
        <v>164</v>
      </c>
      <c r="B173" t="s">
        <v>163</v>
      </c>
      <c r="D173" s="2">
        <v>0</v>
      </c>
      <c r="E173" s="2">
        <v>0</v>
      </c>
      <c r="F173" s="2">
        <v>396764</v>
      </c>
      <c r="G173" s="2">
        <v>0</v>
      </c>
    </row>
    <row r="174" spans="1:7" x14ac:dyDescent="0.35">
      <c r="A174" t="s">
        <v>194</v>
      </c>
      <c r="B174" t="s">
        <v>193</v>
      </c>
      <c r="D174" s="2">
        <v>-15175918.970000001</v>
      </c>
      <c r="E174" s="2">
        <v>3296.09</v>
      </c>
      <c r="F174" s="2">
        <v>10178964.09</v>
      </c>
      <c r="G174" s="2">
        <v>-15172622.880000001</v>
      </c>
    </row>
    <row r="175" spans="1:7" x14ac:dyDescent="0.35">
      <c r="A175" t="s">
        <v>419</v>
      </c>
      <c r="B175" t="s">
        <v>418</v>
      </c>
      <c r="D175" s="2">
        <v>-2322350.73</v>
      </c>
      <c r="E175" s="2">
        <v>8764.35</v>
      </c>
      <c r="F175" s="2">
        <v>1717663.92</v>
      </c>
      <c r="G175" s="2">
        <v>-2313586.38</v>
      </c>
    </row>
    <row r="176" spans="1:7" x14ac:dyDescent="0.35">
      <c r="A176" t="s">
        <v>196</v>
      </c>
      <c r="B176" t="s">
        <v>195</v>
      </c>
      <c r="D176" s="2">
        <v>-32067988.170000002</v>
      </c>
      <c r="E176" s="2">
        <v>0</v>
      </c>
      <c r="F176" s="2">
        <v>19094605.68</v>
      </c>
      <c r="G176" s="2">
        <v>-32067988.170000002</v>
      </c>
    </row>
    <row r="177" spans="1:7" x14ac:dyDescent="0.35">
      <c r="A177" t="s">
        <v>198</v>
      </c>
      <c r="B177" t="s">
        <v>197</v>
      </c>
      <c r="D177" s="2">
        <v>10162456.93</v>
      </c>
      <c r="E177" s="2">
        <v>139586</v>
      </c>
      <c r="F177" s="2">
        <v>-5074466.95</v>
      </c>
      <c r="G177" s="2">
        <v>10302042.93</v>
      </c>
    </row>
    <row r="178" spans="1:7" x14ac:dyDescent="0.35">
      <c r="A178" t="s">
        <v>200</v>
      </c>
      <c r="B178" t="s">
        <v>199</v>
      </c>
      <c r="D178" s="2">
        <v>805022.29</v>
      </c>
      <c r="E178" s="2">
        <v>0</v>
      </c>
      <c r="F178" s="2">
        <v>-729470.63</v>
      </c>
      <c r="G178" s="2">
        <v>805022.29</v>
      </c>
    </row>
    <row r="179" spans="1:7" x14ac:dyDescent="0.35">
      <c r="A179" t="s">
        <v>202</v>
      </c>
      <c r="B179" t="s">
        <v>201</v>
      </c>
      <c r="D179" s="2">
        <v>-5418265.9100000001</v>
      </c>
      <c r="E179" s="2">
        <v>-26319.11</v>
      </c>
      <c r="F179" s="2">
        <v>3210775.39</v>
      </c>
      <c r="G179" s="2">
        <v>-5444585.0199999996</v>
      </c>
    </row>
    <row r="180" spans="1:7" x14ac:dyDescent="0.35">
      <c r="A180" t="s">
        <v>204</v>
      </c>
      <c r="B180" t="s">
        <v>203</v>
      </c>
      <c r="D180" s="2">
        <v>2717323.43</v>
      </c>
      <c r="E180" s="2">
        <v>16706</v>
      </c>
      <c r="F180" s="2">
        <v>-1565456.29</v>
      </c>
      <c r="G180" s="2">
        <v>2734029.43</v>
      </c>
    </row>
    <row r="181" spans="1:7" x14ac:dyDescent="0.35">
      <c r="A181" t="s">
        <v>206</v>
      </c>
      <c r="B181" t="s">
        <v>205</v>
      </c>
      <c r="D181" s="2">
        <v>-357446</v>
      </c>
      <c r="E181" s="2">
        <v>0</v>
      </c>
      <c r="F181" s="2">
        <v>0</v>
      </c>
      <c r="G181" s="2">
        <v>-357446</v>
      </c>
    </row>
    <row r="182" spans="1:7" x14ac:dyDescent="0.35">
      <c r="A182" t="s">
        <v>208</v>
      </c>
      <c r="B182" t="s">
        <v>207</v>
      </c>
      <c r="D182" s="2">
        <v>151910.63</v>
      </c>
      <c r="E182" s="2">
        <v>143355</v>
      </c>
      <c r="F182" s="2">
        <v>48901.25</v>
      </c>
      <c r="G182" s="2">
        <v>295265.63</v>
      </c>
    </row>
    <row r="183" spans="1:7" x14ac:dyDescent="0.35">
      <c r="A183" t="s">
        <v>210</v>
      </c>
      <c r="B183" t="s">
        <v>209</v>
      </c>
      <c r="D183" s="2">
        <v>-6575434.7999999998</v>
      </c>
      <c r="E183" s="2">
        <v>0</v>
      </c>
      <c r="F183" s="2">
        <v>4383623.2</v>
      </c>
      <c r="G183" s="2">
        <v>-6575434.7999999998</v>
      </c>
    </row>
    <row r="184" spans="1:7" x14ac:dyDescent="0.35">
      <c r="A184" t="s">
        <v>212</v>
      </c>
      <c r="B184" t="s">
        <v>211</v>
      </c>
      <c r="D184" s="2">
        <v>6575434.54</v>
      </c>
      <c r="E184" s="2">
        <v>0</v>
      </c>
      <c r="F184" s="2">
        <v>-4383623.0199999996</v>
      </c>
      <c r="G184" s="2">
        <v>6575434.54</v>
      </c>
    </row>
    <row r="185" spans="1:7" x14ac:dyDescent="0.35">
      <c r="A185" t="s">
        <v>214</v>
      </c>
      <c r="B185" t="s">
        <v>213</v>
      </c>
      <c r="D185" s="2">
        <v>-1156350</v>
      </c>
      <c r="E185" s="2">
        <v>0</v>
      </c>
      <c r="F185" s="2">
        <v>770900</v>
      </c>
      <c r="G185" s="2">
        <v>-1156350</v>
      </c>
    </row>
    <row r="186" spans="1:7" x14ac:dyDescent="0.35">
      <c r="A186" t="s">
        <v>216</v>
      </c>
      <c r="B186" t="s">
        <v>215</v>
      </c>
      <c r="D186" s="2">
        <v>1156350.1299999999</v>
      </c>
      <c r="E186" s="2">
        <v>0</v>
      </c>
      <c r="F186" s="2">
        <v>-770900.08</v>
      </c>
      <c r="G186" s="2">
        <v>1156350.1299999999</v>
      </c>
    </row>
    <row r="187" spans="1:7" x14ac:dyDescent="0.35">
      <c r="A187" t="s">
        <v>218</v>
      </c>
      <c r="B187" t="s">
        <v>217</v>
      </c>
      <c r="D187" s="2">
        <v>-155054.39999999999</v>
      </c>
      <c r="E187" s="2">
        <v>0</v>
      </c>
      <c r="F187" s="2">
        <v>103369.60000000001</v>
      </c>
      <c r="G187" s="2">
        <v>-155054.39999999999</v>
      </c>
    </row>
    <row r="188" spans="1:7" x14ac:dyDescent="0.35">
      <c r="A188" t="s">
        <v>220</v>
      </c>
      <c r="B188" t="s">
        <v>219</v>
      </c>
      <c r="D188" s="2">
        <v>155054.49</v>
      </c>
      <c r="E188" s="2">
        <v>0</v>
      </c>
      <c r="F188" s="2">
        <v>-103369.65</v>
      </c>
      <c r="G188" s="2">
        <v>155054.49</v>
      </c>
    </row>
    <row r="189" spans="1:7" x14ac:dyDescent="0.35">
      <c r="A189" t="s">
        <v>222</v>
      </c>
      <c r="B189" t="s">
        <v>221</v>
      </c>
      <c r="D189" s="2">
        <v>28.36</v>
      </c>
      <c r="E189" s="2">
        <v>0</v>
      </c>
      <c r="F189" s="2">
        <v>-18.89</v>
      </c>
      <c r="G189" s="2">
        <v>28.36</v>
      </c>
    </row>
    <row r="190" spans="1:7" x14ac:dyDescent="0.35">
      <c r="A190" t="s">
        <v>224</v>
      </c>
      <c r="B190" t="s">
        <v>223</v>
      </c>
      <c r="D190" s="2">
        <v>-73518.600000000006</v>
      </c>
      <c r="E190" s="2">
        <v>0</v>
      </c>
      <c r="F190" s="2">
        <v>49012.4</v>
      </c>
      <c r="G190" s="2">
        <v>-73518.600000000006</v>
      </c>
    </row>
    <row r="191" spans="1:7" x14ac:dyDescent="0.35">
      <c r="A191" t="s">
        <v>226</v>
      </c>
      <c r="B191" t="s">
        <v>225</v>
      </c>
      <c r="D191" s="2">
        <v>73518.7</v>
      </c>
      <c r="E191" s="2">
        <v>0</v>
      </c>
      <c r="F191" s="2">
        <v>-49012.46</v>
      </c>
      <c r="G191" s="2">
        <v>73518.7</v>
      </c>
    </row>
    <row r="192" spans="1:7" x14ac:dyDescent="0.35">
      <c r="A192" t="s">
        <v>228</v>
      </c>
      <c r="B192" t="s">
        <v>227</v>
      </c>
      <c r="D192" s="2">
        <v>-12228224.189999999</v>
      </c>
      <c r="E192" s="2">
        <v>0</v>
      </c>
      <c r="F192" s="2">
        <v>8152149.46</v>
      </c>
      <c r="G192" s="2">
        <v>-12228224.189999999</v>
      </c>
    </row>
    <row r="193" spans="1:7" x14ac:dyDescent="0.35">
      <c r="A193" t="s">
        <v>230</v>
      </c>
      <c r="B193" t="s">
        <v>229</v>
      </c>
      <c r="D193" s="2">
        <v>9746407.9700000007</v>
      </c>
      <c r="E193" s="2">
        <v>19352</v>
      </c>
      <c r="F193" s="2">
        <v>-6123466.6500000004</v>
      </c>
      <c r="G193" s="2">
        <v>9765759.9700000007</v>
      </c>
    </row>
    <row r="194" spans="1:7" x14ac:dyDescent="0.35">
      <c r="A194" t="s">
        <v>232</v>
      </c>
      <c r="B194" t="s">
        <v>231</v>
      </c>
      <c r="D194" s="2">
        <v>-20243230.559999999</v>
      </c>
      <c r="E194" s="2">
        <v>-359310</v>
      </c>
      <c r="F194" s="2">
        <v>3136478.24</v>
      </c>
      <c r="G194" s="2">
        <v>-20602540.559999999</v>
      </c>
    </row>
    <row r="195" spans="1:7" x14ac:dyDescent="0.35">
      <c r="A195" t="s">
        <v>234</v>
      </c>
      <c r="B195" t="s">
        <v>233</v>
      </c>
      <c r="D195" s="2">
        <v>-37492369.32</v>
      </c>
      <c r="E195" s="2">
        <v>146580</v>
      </c>
      <c r="F195" s="2">
        <v>1549269.68</v>
      </c>
      <c r="G195" s="2">
        <v>-37345789.32</v>
      </c>
    </row>
    <row r="196" spans="1:7" x14ac:dyDescent="0.35">
      <c r="A196" t="s">
        <v>450</v>
      </c>
      <c r="B196" t="s">
        <v>449</v>
      </c>
      <c r="D196" s="2">
        <v>-568372.62</v>
      </c>
      <c r="E196" s="2">
        <v>-5311.87</v>
      </c>
      <c r="F196" s="2">
        <v>276218.76</v>
      </c>
      <c r="G196" s="2">
        <v>-573684.49</v>
      </c>
    </row>
    <row r="197" spans="1:7" x14ac:dyDescent="0.35">
      <c r="A197" t="s">
        <v>236</v>
      </c>
      <c r="B197" t="s">
        <v>235</v>
      </c>
      <c r="D197" s="2">
        <v>-758801.19</v>
      </c>
      <c r="E197" s="2">
        <v>-8505</v>
      </c>
      <c r="F197" s="2">
        <v>485053.66</v>
      </c>
      <c r="G197" s="2">
        <v>-767306.19</v>
      </c>
    </row>
    <row r="198" spans="1:7" x14ac:dyDescent="0.35">
      <c r="A198" t="s">
        <v>238</v>
      </c>
      <c r="B198" t="s">
        <v>237</v>
      </c>
      <c r="D198" s="2">
        <v>140969.65</v>
      </c>
      <c r="E198" s="2">
        <v>-847</v>
      </c>
      <c r="F198" s="2">
        <v>-56355.1</v>
      </c>
      <c r="G198" s="2">
        <v>140122.65</v>
      </c>
    </row>
    <row r="199" spans="1:7" x14ac:dyDescent="0.35">
      <c r="A199" t="s">
        <v>379</v>
      </c>
      <c r="B199" t="s">
        <v>378</v>
      </c>
      <c r="D199" s="2">
        <v>-1645037.52</v>
      </c>
      <c r="E199" s="2">
        <v>154350</v>
      </c>
      <c r="F199" s="2">
        <v>-628140.87</v>
      </c>
      <c r="G199" s="2">
        <v>-1490687.52</v>
      </c>
    </row>
    <row r="200" spans="1:7" x14ac:dyDescent="0.35">
      <c r="A200" t="s">
        <v>461</v>
      </c>
      <c r="B200" t="s">
        <v>464</v>
      </c>
      <c r="D200" s="2">
        <v>-32046847.199999999</v>
      </c>
      <c r="E200" s="2">
        <v>56714</v>
      </c>
      <c r="F200" s="2">
        <v>-31990133.199999999</v>
      </c>
      <c r="G200" s="2">
        <v>-31990133.199999999</v>
      </c>
    </row>
    <row r="201" spans="1:7" x14ac:dyDescent="0.35">
      <c r="A201" t="s">
        <v>461</v>
      </c>
      <c r="B201" t="s">
        <v>465</v>
      </c>
      <c r="D201" s="2">
        <v>-893069</v>
      </c>
      <c r="E201" s="2">
        <v>3120</v>
      </c>
      <c r="F201" s="2">
        <v>-889949</v>
      </c>
      <c r="G201" s="2">
        <v>-889949</v>
      </c>
    </row>
    <row r="202" spans="1:7" x14ac:dyDescent="0.35">
      <c r="A202" t="s">
        <v>461</v>
      </c>
      <c r="B202" t="s">
        <v>466</v>
      </c>
      <c r="D202" s="2">
        <v>-59101925</v>
      </c>
      <c r="E202" s="2">
        <v>227145</v>
      </c>
      <c r="F202" s="2">
        <v>-58874780</v>
      </c>
      <c r="G202" s="2">
        <v>-58874780</v>
      </c>
    </row>
    <row r="203" spans="1:7" x14ac:dyDescent="0.35">
      <c r="A203" t="s">
        <v>461</v>
      </c>
      <c r="B203" t="s">
        <v>467</v>
      </c>
      <c r="D203" s="2">
        <v>-3643356.39</v>
      </c>
      <c r="E203" s="2">
        <v>31987</v>
      </c>
      <c r="F203" s="2">
        <v>-3611369.39</v>
      </c>
      <c r="G203" s="2">
        <v>-3611369.39</v>
      </c>
    </row>
    <row r="204" spans="1:7" x14ac:dyDescent="0.35">
      <c r="A204" t="s">
        <v>461</v>
      </c>
      <c r="B204" t="s">
        <v>468</v>
      </c>
      <c r="D204" s="2">
        <v>-769112</v>
      </c>
      <c r="E204" s="2">
        <v>7467</v>
      </c>
      <c r="F204" s="2">
        <v>-761645</v>
      </c>
      <c r="G204" s="2">
        <v>-761645</v>
      </c>
    </row>
    <row r="205" spans="1:7" x14ac:dyDescent="0.35">
      <c r="A205" t="s">
        <v>461</v>
      </c>
      <c r="B205" t="s">
        <v>469</v>
      </c>
      <c r="D205" s="2">
        <v>-50059359</v>
      </c>
      <c r="E205" s="2">
        <v>443405</v>
      </c>
      <c r="F205" s="2">
        <v>-49615954</v>
      </c>
      <c r="G205" s="2">
        <v>-49615954</v>
      </c>
    </row>
    <row r="206" spans="1:7" x14ac:dyDescent="0.35">
      <c r="A206" t="s">
        <v>241</v>
      </c>
      <c r="D206" s="2">
        <v>-374747427.58999997</v>
      </c>
      <c r="E206" s="2">
        <v>1193630.05</v>
      </c>
      <c r="F206" s="2">
        <v>-2047472.32</v>
      </c>
      <c r="G206" s="2">
        <v>-373553797.54000002</v>
      </c>
    </row>
    <row r="207" spans="1:7" x14ac:dyDescent="0.35">
      <c r="A207" t="s">
        <v>242</v>
      </c>
    </row>
    <row r="208" spans="1:7" x14ac:dyDescent="0.35">
      <c r="A208" t="s">
        <v>244</v>
      </c>
      <c r="B208" t="s">
        <v>243</v>
      </c>
      <c r="D208" s="2">
        <v>-17242464.48</v>
      </c>
      <c r="E208" s="2">
        <v>0</v>
      </c>
      <c r="F208" s="2">
        <v>11494976.32</v>
      </c>
      <c r="G208" s="2">
        <v>-17242464.48</v>
      </c>
    </row>
    <row r="209" spans="1:7" x14ac:dyDescent="0.35">
      <c r="A209" t="s">
        <v>188</v>
      </c>
      <c r="B209" t="s">
        <v>187</v>
      </c>
      <c r="D209" s="2">
        <v>0</v>
      </c>
      <c r="E209" s="2">
        <v>0.01</v>
      </c>
      <c r="F209" s="2">
        <v>0.01</v>
      </c>
      <c r="G209" s="2">
        <v>0.01</v>
      </c>
    </row>
    <row r="210" spans="1:7" x14ac:dyDescent="0.35">
      <c r="A210" t="s">
        <v>246</v>
      </c>
      <c r="B210" t="s">
        <v>245</v>
      </c>
      <c r="D210" s="2">
        <v>34396962.810000002</v>
      </c>
      <c r="E210" s="2">
        <v>435750</v>
      </c>
      <c r="F210" s="2">
        <v>-17306846.34</v>
      </c>
      <c r="G210" s="2">
        <v>34832712.810000002</v>
      </c>
    </row>
    <row r="211" spans="1:7" x14ac:dyDescent="0.35">
      <c r="A211" t="s">
        <v>194</v>
      </c>
      <c r="B211" t="s">
        <v>193</v>
      </c>
      <c r="D211" s="2">
        <v>0.01</v>
      </c>
      <c r="E211" s="2">
        <v>-0.01</v>
      </c>
      <c r="F211" s="2">
        <v>0</v>
      </c>
      <c r="G211" s="2">
        <v>0</v>
      </c>
    </row>
    <row r="212" spans="1:7" x14ac:dyDescent="0.35">
      <c r="A212" t="s">
        <v>198</v>
      </c>
      <c r="B212" t="s">
        <v>197</v>
      </c>
      <c r="D212" s="2">
        <v>-10162456.93</v>
      </c>
      <c r="E212" s="2">
        <v>-139586</v>
      </c>
      <c r="F212" s="2">
        <v>5074466.95</v>
      </c>
      <c r="G212" s="2">
        <v>-10302042.93</v>
      </c>
    </row>
    <row r="213" spans="1:7" x14ac:dyDescent="0.35">
      <c r="A213" t="s">
        <v>248</v>
      </c>
      <c r="B213" t="s">
        <v>247</v>
      </c>
      <c r="D213" s="2">
        <v>-3383955.44</v>
      </c>
      <c r="E213" s="2">
        <v>-48597.07</v>
      </c>
      <c r="F213" s="2">
        <v>1587712.26</v>
      </c>
      <c r="G213" s="2">
        <v>-3432552.51</v>
      </c>
    </row>
    <row r="214" spans="1:7" x14ac:dyDescent="0.35">
      <c r="A214" t="s">
        <v>250</v>
      </c>
      <c r="B214" t="s">
        <v>249</v>
      </c>
      <c r="D214" s="2">
        <v>35597.730000000003</v>
      </c>
      <c r="E214" s="2">
        <v>198.87</v>
      </c>
      <c r="F214" s="2">
        <v>-19887</v>
      </c>
      <c r="G214" s="2">
        <v>35796.6</v>
      </c>
    </row>
    <row r="215" spans="1:7" x14ac:dyDescent="0.35">
      <c r="A215" t="s">
        <v>202</v>
      </c>
      <c r="B215" t="s">
        <v>201</v>
      </c>
      <c r="D215" s="2">
        <v>0.06</v>
      </c>
      <c r="E215" s="2">
        <v>0</v>
      </c>
      <c r="F215" s="2">
        <v>0</v>
      </c>
      <c r="G215" s="2">
        <v>0.06</v>
      </c>
    </row>
    <row r="216" spans="1:7" x14ac:dyDescent="0.35">
      <c r="A216" t="s">
        <v>204</v>
      </c>
      <c r="B216" t="s">
        <v>203</v>
      </c>
      <c r="D216" s="2">
        <v>-2717323.43</v>
      </c>
      <c r="E216" s="2">
        <v>-16706</v>
      </c>
      <c r="F216" s="2">
        <v>1565456.29</v>
      </c>
      <c r="G216" s="2">
        <v>-2734029.43</v>
      </c>
    </row>
    <row r="217" spans="1:7" x14ac:dyDescent="0.35">
      <c r="A217" t="s">
        <v>206</v>
      </c>
      <c r="B217" t="s">
        <v>205</v>
      </c>
      <c r="D217" s="2">
        <v>212031.23</v>
      </c>
      <c r="E217" s="2">
        <v>385.77</v>
      </c>
      <c r="F217" s="2">
        <v>104401.4</v>
      </c>
      <c r="G217" s="2">
        <v>212417</v>
      </c>
    </row>
    <row r="218" spans="1:7" x14ac:dyDescent="0.35">
      <c r="A218" t="s">
        <v>208</v>
      </c>
      <c r="B218" t="s">
        <v>207</v>
      </c>
      <c r="D218" s="2">
        <v>-151910.63</v>
      </c>
      <c r="E218" s="2">
        <v>-143355</v>
      </c>
      <c r="F218" s="2">
        <v>-48901.25</v>
      </c>
      <c r="G218" s="2">
        <v>-295265.63</v>
      </c>
    </row>
    <row r="219" spans="1:7" x14ac:dyDescent="0.35">
      <c r="A219" t="s">
        <v>212</v>
      </c>
      <c r="B219" t="s">
        <v>211</v>
      </c>
      <c r="D219" s="2">
        <v>-6575434.54</v>
      </c>
      <c r="E219" s="2">
        <v>0</v>
      </c>
      <c r="F219" s="2">
        <v>4383623.0199999996</v>
      </c>
      <c r="G219" s="2">
        <v>-6575434.54</v>
      </c>
    </row>
    <row r="220" spans="1:7" x14ac:dyDescent="0.35">
      <c r="A220" t="s">
        <v>216</v>
      </c>
      <c r="B220" t="s">
        <v>215</v>
      </c>
      <c r="D220" s="2">
        <v>-1156350.1299999999</v>
      </c>
      <c r="E220" s="2">
        <v>0</v>
      </c>
      <c r="F220" s="2">
        <v>770900.08</v>
      </c>
      <c r="G220" s="2">
        <v>-1156350.1299999999</v>
      </c>
    </row>
    <row r="221" spans="1:7" x14ac:dyDescent="0.35">
      <c r="A221" t="s">
        <v>220</v>
      </c>
      <c r="B221" t="s">
        <v>219</v>
      </c>
      <c r="D221" s="2">
        <v>-155054.49</v>
      </c>
      <c r="E221" s="2">
        <v>0</v>
      </c>
      <c r="F221" s="2">
        <v>103369.65</v>
      </c>
      <c r="G221" s="2">
        <v>-155054.49</v>
      </c>
    </row>
    <row r="222" spans="1:7" x14ac:dyDescent="0.35">
      <c r="A222" t="s">
        <v>222</v>
      </c>
      <c r="B222" t="s">
        <v>221</v>
      </c>
      <c r="D222" s="2">
        <v>-0.01</v>
      </c>
      <c r="E222" s="2">
        <v>0</v>
      </c>
      <c r="F222" s="2">
        <v>0</v>
      </c>
      <c r="G222" s="2">
        <v>-0.01</v>
      </c>
    </row>
    <row r="223" spans="1:7" x14ac:dyDescent="0.35">
      <c r="A223" t="s">
        <v>226</v>
      </c>
      <c r="B223" t="s">
        <v>225</v>
      </c>
      <c r="D223" s="2">
        <v>-73518.7</v>
      </c>
      <c r="E223" s="2">
        <v>0</v>
      </c>
      <c r="F223" s="2">
        <v>49012.46</v>
      </c>
      <c r="G223" s="2">
        <v>-73518.7</v>
      </c>
    </row>
    <row r="224" spans="1:7" x14ac:dyDescent="0.35">
      <c r="A224" t="s">
        <v>15</v>
      </c>
      <c r="B224" t="s">
        <v>14</v>
      </c>
      <c r="D224" s="2">
        <v>-0.03</v>
      </c>
      <c r="E224" s="2">
        <v>0.01</v>
      </c>
      <c r="F224" s="2">
        <v>-0.01</v>
      </c>
      <c r="G224" s="2">
        <v>-0.02</v>
      </c>
    </row>
    <row r="225" spans="1:7" x14ac:dyDescent="0.35">
      <c r="A225" t="s">
        <v>17</v>
      </c>
      <c r="B225" t="s">
        <v>16</v>
      </c>
      <c r="D225" s="2">
        <v>3323858.1</v>
      </c>
      <c r="E225" s="2">
        <v>28270</v>
      </c>
      <c r="F225" s="2">
        <v>-1785402.08</v>
      </c>
      <c r="G225" s="2">
        <v>3352128.1</v>
      </c>
    </row>
    <row r="226" spans="1:7" x14ac:dyDescent="0.35">
      <c r="A226" t="s">
        <v>19</v>
      </c>
      <c r="B226" t="s">
        <v>18</v>
      </c>
      <c r="D226" s="2">
        <v>-0.02</v>
      </c>
      <c r="E226" s="2">
        <v>0</v>
      </c>
      <c r="F226" s="2">
        <v>0</v>
      </c>
      <c r="G226" s="2">
        <v>-0.02</v>
      </c>
    </row>
    <row r="227" spans="1:7" x14ac:dyDescent="0.35">
      <c r="A227" t="s">
        <v>230</v>
      </c>
      <c r="B227" t="s">
        <v>229</v>
      </c>
      <c r="D227" s="2">
        <v>-9746407.9700000007</v>
      </c>
      <c r="E227" s="2">
        <v>-19352</v>
      </c>
      <c r="F227" s="2">
        <v>6123466.6500000004</v>
      </c>
      <c r="G227" s="2">
        <v>-9765759.9700000007</v>
      </c>
    </row>
    <row r="228" spans="1:7" x14ac:dyDescent="0.35">
      <c r="A228" t="s">
        <v>238</v>
      </c>
      <c r="B228" t="s">
        <v>237</v>
      </c>
      <c r="D228" s="2">
        <v>-140969.65</v>
      </c>
      <c r="E228" s="2">
        <v>847</v>
      </c>
      <c r="F228" s="2">
        <v>56355.1</v>
      </c>
      <c r="G228" s="2">
        <v>-140122.65</v>
      </c>
    </row>
    <row r="229" spans="1:7" x14ac:dyDescent="0.35">
      <c r="A229" t="s">
        <v>252</v>
      </c>
      <c r="B229" t="s">
        <v>251</v>
      </c>
      <c r="D229" s="2">
        <v>0.21</v>
      </c>
      <c r="E229" s="2">
        <v>0</v>
      </c>
      <c r="F229" s="2">
        <v>-0.14000000000000001</v>
      </c>
      <c r="G229" s="2">
        <v>0.21</v>
      </c>
    </row>
    <row r="230" spans="1:7" x14ac:dyDescent="0.35">
      <c r="A230" t="s">
        <v>254</v>
      </c>
      <c r="B230" t="s">
        <v>253</v>
      </c>
      <c r="D230" s="2">
        <v>-17420439.329999998</v>
      </c>
      <c r="E230" s="2">
        <v>-195720</v>
      </c>
      <c r="F230" s="2">
        <v>9646123.6199999992</v>
      </c>
      <c r="G230" s="2">
        <v>-17616159.329999998</v>
      </c>
    </row>
    <row r="231" spans="1:7" x14ac:dyDescent="0.35">
      <c r="A231" t="s">
        <v>478</v>
      </c>
      <c r="B231" t="s">
        <v>477</v>
      </c>
      <c r="D231" s="2">
        <v>0</v>
      </c>
      <c r="E231" s="2">
        <v>0</v>
      </c>
      <c r="F231" s="2">
        <v>-21284789.23</v>
      </c>
      <c r="G231" s="2">
        <v>0</v>
      </c>
    </row>
    <row r="232" spans="1:7" x14ac:dyDescent="0.35">
      <c r="A232" t="s">
        <v>255</v>
      </c>
      <c r="D232" s="2">
        <v>-30957835.629999999</v>
      </c>
      <c r="E232" s="2">
        <v>-97864.42</v>
      </c>
      <c r="F232" s="2">
        <v>514037.76000000001</v>
      </c>
      <c r="G232" s="2">
        <v>-31055700.050000001</v>
      </c>
    </row>
    <row r="233" spans="1:7" x14ac:dyDescent="0.35">
      <c r="A233" t="s">
        <v>256</v>
      </c>
    </row>
    <row r="234" spans="1:7" x14ac:dyDescent="0.35">
      <c r="A234" t="s">
        <v>154</v>
      </c>
      <c r="B234" t="s">
        <v>153</v>
      </c>
      <c r="D234" s="2">
        <v>0</v>
      </c>
      <c r="E234" s="2">
        <v>0</v>
      </c>
      <c r="F234" s="2">
        <v>-4813</v>
      </c>
      <c r="G234" s="2">
        <v>0</v>
      </c>
    </row>
    <row r="235" spans="1:7" x14ac:dyDescent="0.35">
      <c r="A235" t="s">
        <v>156</v>
      </c>
      <c r="B235" t="s">
        <v>155</v>
      </c>
      <c r="D235" s="2">
        <v>0</v>
      </c>
      <c r="E235" s="2">
        <v>0</v>
      </c>
      <c r="F235" s="2">
        <v>-20380</v>
      </c>
      <c r="G235" s="2">
        <v>0</v>
      </c>
    </row>
    <row r="236" spans="1:7" x14ac:dyDescent="0.35">
      <c r="A236" t="s">
        <v>158</v>
      </c>
      <c r="B236" t="s">
        <v>157</v>
      </c>
      <c r="D236" s="2">
        <v>0</v>
      </c>
      <c r="E236" s="2">
        <v>0</v>
      </c>
      <c r="F236" s="2">
        <v>-15533</v>
      </c>
      <c r="G236" s="2">
        <v>0</v>
      </c>
    </row>
    <row r="237" spans="1:7" x14ac:dyDescent="0.35">
      <c r="A237" t="s">
        <v>160</v>
      </c>
      <c r="B237" t="s">
        <v>159</v>
      </c>
      <c r="D237" s="2">
        <v>0</v>
      </c>
      <c r="E237" s="2">
        <v>0</v>
      </c>
      <c r="F237" s="2">
        <v>5879</v>
      </c>
      <c r="G237" s="2">
        <v>0</v>
      </c>
    </row>
    <row r="238" spans="1:7" x14ac:dyDescent="0.35">
      <c r="A238" t="s">
        <v>162</v>
      </c>
      <c r="B238" t="s">
        <v>161</v>
      </c>
      <c r="D238" s="2">
        <v>0</v>
      </c>
      <c r="E238" s="2">
        <v>0</v>
      </c>
      <c r="F238" s="2">
        <v>-25516</v>
      </c>
      <c r="G238" s="2">
        <v>0</v>
      </c>
    </row>
    <row r="239" spans="1:7" x14ac:dyDescent="0.35">
      <c r="A239" t="s">
        <v>164</v>
      </c>
      <c r="B239" t="s">
        <v>163</v>
      </c>
      <c r="D239" s="2">
        <v>0</v>
      </c>
      <c r="E239" s="2">
        <v>0</v>
      </c>
      <c r="F239" s="2">
        <v>-396764</v>
      </c>
      <c r="G239" s="2">
        <v>0</v>
      </c>
    </row>
    <row r="240" spans="1:7" x14ac:dyDescent="0.35">
      <c r="A240" t="s">
        <v>461</v>
      </c>
      <c r="B240" t="s">
        <v>464</v>
      </c>
      <c r="D240" s="2">
        <v>32046847.199999999</v>
      </c>
      <c r="E240" s="2">
        <v>-56714</v>
      </c>
      <c r="F240" s="2">
        <v>31990133.199999999</v>
      </c>
      <c r="G240" s="2">
        <v>31990133.199999999</v>
      </c>
    </row>
    <row r="241" spans="1:7" x14ac:dyDescent="0.35">
      <c r="A241" t="s">
        <v>461</v>
      </c>
      <c r="B241" t="s">
        <v>465</v>
      </c>
      <c r="D241" s="2">
        <v>893069</v>
      </c>
      <c r="E241" s="2">
        <v>-3120</v>
      </c>
      <c r="F241" s="2">
        <v>889949</v>
      </c>
      <c r="G241" s="2">
        <v>889949</v>
      </c>
    </row>
    <row r="242" spans="1:7" x14ac:dyDescent="0.35">
      <c r="A242" t="s">
        <v>461</v>
      </c>
      <c r="B242" t="s">
        <v>466</v>
      </c>
      <c r="D242" s="2">
        <v>59101925</v>
      </c>
      <c r="E242" s="2">
        <v>-227145</v>
      </c>
      <c r="F242" s="2">
        <v>58874780</v>
      </c>
      <c r="G242" s="2">
        <v>58874780</v>
      </c>
    </row>
    <row r="243" spans="1:7" x14ac:dyDescent="0.35">
      <c r="A243" t="s">
        <v>461</v>
      </c>
      <c r="B243" t="s">
        <v>467</v>
      </c>
      <c r="D243" s="2">
        <v>3643356.39</v>
      </c>
      <c r="E243" s="2">
        <v>-31987</v>
      </c>
      <c r="F243" s="2">
        <v>3611369.39</v>
      </c>
      <c r="G243" s="2">
        <v>3611369.39</v>
      </c>
    </row>
    <row r="244" spans="1:7" x14ac:dyDescent="0.35">
      <c r="A244" t="s">
        <v>461</v>
      </c>
      <c r="B244" t="s">
        <v>468</v>
      </c>
      <c r="D244" s="2">
        <v>769112</v>
      </c>
      <c r="E244" s="2">
        <v>-7467</v>
      </c>
      <c r="F244" s="2">
        <v>761645</v>
      </c>
      <c r="G244" s="2">
        <v>761645</v>
      </c>
    </row>
    <row r="245" spans="1:7" x14ac:dyDescent="0.35">
      <c r="A245" t="s">
        <v>461</v>
      </c>
      <c r="B245" t="s">
        <v>469</v>
      </c>
      <c r="D245" s="2">
        <v>50059359</v>
      </c>
      <c r="E245" s="2">
        <v>-443405</v>
      </c>
      <c r="F245" s="2">
        <v>49615954</v>
      </c>
      <c r="G245" s="2">
        <v>49615954</v>
      </c>
    </row>
    <row r="246" spans="1:7" x14ac:dyDescent="0.35">
      <c r="A246" t="s">
        <v>480</v>
      </c>
      <c r="B246" t="s">
        <v>479</v>
      </c>
      <c r="D246" s="2">
        <v>0</v>
      </c>
      <c r="E246" s="2">
        <v>0</v>
      </c>
      <c r="F246" s="2">
        <v>-150331712.94</v>
      </c>
      <c r="G246" s="2">
        <v>0</v>
      </c>
    </row>
    <row r="247" spans="1:7" x14ac:dyDescent="0.35">
      <c r="A247" t="s">
        <v>257</v>
      </c>
      <c r="D247" s="2">
        <v>146513668.59</v>
      </c>
      <c r="E247" s="2">
        <v>-769838</v>
      </c>
      <c r="F247" s="2">
        <v>-5045009.3499999996</v>
      </c>
      <c r="G247" s="2">
        <v>145743830.59</v>
      </c>
    </row>
    <row r="248" spans="1:7" x14ac:dyDescent="0.35">
      <c r="A248" t="s">
        <v>258</v>
      </c>
    </row>
    <row r="249" spans="1:7" x14ac:dyDescent="0.35">
      <c r="A249" t="s">
        <v>372</v>
      </c>
      <c r="B249" t="s">
        <v>363</v>
      </c>
      <c r="D249" s="2">
        <v>-1242102.1000000001</v>
      </c>
      <c r="E249" s="2">
        <v>-40664.35</v>
      </c>
      <c r="F249" s="2">
        <v>1877986.07</v>
      </c>
      <c r="G249" s="2">
        <v>-1282766.45</v>
      </c>
    </row>
    <row r="250" spans="1:7" x14ac:dyDescent="0.35">
      <c r="A250" t="s">
        <v>421</v>
      </c>
      <c r="B250" t="s">
        <v>420</v>
      </c>
      <c r="D250" s="2">
        <v>-852766.49</v>
      </c>
      <c r="E250" s="2">
        <v>353145.87</v>
      </c>
      <c r="F250" s="2">
        <v>-499622.14</v>
      </c>
      <c r="G250" s="2">
        <v>-499620.62</v>
      </c>
    </row>
    <row r="251" spans="1:7" x14ac:dyDescent="0.35">
      <c r="A251" t="s">
        <v>349</v>
      </c>
      <c r="B251" t="s">
        <v>348</v>
      </c>
      <c r="D251" s="2">
        <v>-89155.91</v>
      </c>
      <c r="E251" s="2">
        <v>-347687.96</v>
      </c>
      <c r="F251" s="2">
        <v>255854.18</v>
      </c>
      <c r="G251" s="2">
        <v>-436843.87</v>
      </c>
    </row>
    <row r="252" spans="1:7" x14ac:dyDescent="0.35">
      <c r="A252" t="s">
        <v>423</v>
      </c>
      <c r="B252" t="s">
        <v>422</v>
      </c>
      <c r="D252" s="2">
        <v>67642.64</v>
      </c>
      <c r="E252" s="2">
        <v>0</v>
      </c>
      <c r="F252" s="2">
        <v>-45095.09</v>
      </c>
      <c r="G252" s="2">
        <v>67642.64</v>
      </c>
    </row>
    <row r="253" spans="1:7" x14ac:dyDescent="0.35">
      <c r="A253" t="s">
        <v>266</v>
      </c>
      <c r="B253" t="s">
        <v>265</v>
      </c>
      <c r="D253" s="2">
        <v>-1239407.19</v>
      </c>
      <c r="E253" s="2">
        <v>451840.2</v>
      </c>
      <c r="F253" s="2">
        <v>-398457.29</v>
      </c>
      <c r="G253" s="2">
        <v>-787566.99</v>
      </c>
    </row>
    <row r="254" spans="1:7" x14ac:dyDescent="0.35">
      <c r="A254" t="s">
        <v>268</v>
      </c>
      <c r="B254" t="s">
        <v>267</v>
      </c>
      <c r="D254" s="2">
        <v>0.21</v>
      </c>
      <c r="E254" s="2">
        <v>-125163.36</v>
      </c>
      <c r="F254" s="2">
        <v>-261604.35</v>
      </c>
      <c r="G254" s="2">
        <v>-125163.15</v>
      </c>
    </row>
    <row r="255" spans="1:7" x14ac:dyDescent="0.35">
      <c r="A255" t="s">
        <v>270</v>
      </c>
      <c r="B255" t="s">
        <v>269</v>
      </c>
      <c r="D255" s="2">
        <v>10778803.09</v>
      </c>
      <c r="E255" s="2">
        <v>772261.3</v>
      </c>
      <c r="F255" s="2">
        <v>-7117969.7400000002</v>
      </c>
      <c r="G255" s="2">
        <v>11551064.390000001</v>
      </c>
    </row>
    <row r="256" spans="1:7" x14ac:dyDescent="0.35">
      <c r="A256" t="s">
        <v>272</v>
      </c>
      <c r="B256" t="s">
        <v>271</v>
      </c>
      <c r="D256" s="2">
        <v>-21961.86</v>
      </c>
      <c r="E256" s="2">
        <v>1624.4</v>
      </c>
      <c r="F256" s="2">
        <v>44915.67</v>
      </c>
      <c r="G256" s="2">
        <v>-20337.46</v>
      </c>
    </row>
    <row r="257" spans="1:7" x14ac:dyDescent="0.35">
      <c r="A257" t="s">
        <v>276</v>
      </c>
      <c r="B257" t="s">
        <v>275</v>
      </c>
      <c r="D257" s="2">
        <v>-1955682.63</v>
      </c>
      <c r="E257" s="2">
        <v>9129.75</v>
      </c>
      <c r="F257" s="2">
        <v>1387444.72</v>
      </c>
      <c r="G257" s="2">
        <v>-1946552.88</v>
      </c>
    </row>
    <row r="258" spans="1:7" x14ac:dyDescent="0.35">
      <c r="A258" t="s">
        <v>351</v>
      </c>
      <c r="B258" t="s">
        <v>350</v>
      </c>
      <c r="D258" s="2">
        <v>-64803.6</v>
      </c>
      <c r="E258" s="2">
        <v>0</v>
      </c>
      <c r="F258" s="2">
        <v>43202.400000000001</v>
      </c>
      <c r="G258" s="2">
        <v>-64803.6</v>
      </c>
    </row>
    <row r="259" spans="1:7" x14ac:dyDescent="0.35">
      <c r="A259" t="s">
        <v>278</v>
      </c>
      <c r="B259" t="s">
        <v>277</v>
      </c>
      <c r="D259" s="2">
        <v>143650.53</v>
      </c>
      <c r="E259" s="2">
        <v>0</v>
      </c>
      <c r="F259" s="2">
        <v>-95767.02</v>
      </c>
      <c r="G259" s="2">
        <v>143650.53</v>
      </c>
    </row>
    <row r="260" spans="1:7" x14ac:dyDescent="0.35">
      <c r="A260" t="s">
        <v>280</v>
      </c>
      <c r="B260" t="s">
        <v>279</v>
      </c>
      <c r="D260" s="2">
        <v>4980.93</v>
      </c>
      <c r="E260" s="2">
        <v>0</v>
      </c>
      <c r="F260" s="2">
        <v>-3320.62</v>
      </c>
      <c r="G260" s="2">
        <v>4980.93</v>
      </c>
    </row>
    <row r="261" spans="1:7" x14ac:dyDescent="0.35">
      <c r="A261" t="s">
        <v>353</v>
      </c>
      <c r="B261" t="s">
        <v>352</v>
      </c>
      <c r="D261" s="2">
        <v>-52346.400000000001</v>
      </c>
      <c r="E261" s="2">
        <v>0</v>
      </c>
      <c r="F261" s="2">
        <v>34897.599999999999</v>
      </c>
      <c r="G261" s="2">
        <v>-52346.400000000001</v>
      </c>
    </row>
    <row r="262" spans="1:7" x14ac:dyDescent="0.35">
      <c r="A262" t="s">
        <v>282</v>
      </c>
      <c r="B262" t="s">
        <v>281</v>
      </c>
      <c r="D262" s="2">
        <v>-8697326.0299999993</v>
      </c>
      <c r="E262" s="2">
        <v>-772261.3</v>
      </c>
      <c r="F262" s="2">
        <v>5803993.7199999997</v>
      </c>
      <c r="G262" s="2">
        <v>-9469587.3300000001</v>
      </c>
    </row>
    <row r="263" spans="1:7" x14ac:dyDescent="0.35">
      <c r="A263" t="s">
        <v>284</v>
      </c>
      <c r="B263" t="s">
        <v>283</v>
      </c>
      <c r="D263" s="2">
        <v>15978.8</v>
      </c>
      <c r="E263" s="2">
        <v>5250.73</v>
      </c>
      <c r="F263" s="2">
        <v>-4955.0200000000004</v>
      </c>
      <c r="G263" s="2">
        <v>21229.53</v>
      </c>
    </row>
    <row r="264" spans="1:7" x14ac:dyDescent="0.35">
      <c r="A264" t="s">
        <v>286</v>
      </c>
      <c r="B264" t="s">
        <v>285</v>
      </c>
      <c r="D264" s="2">
        <v>569202.99</v>
      </c>
      <c r="E264" s="2">
        <v>-909678.31</v>
      </c>
      <c r="F264" s="2">
        <v>-1787139.94</v>
      </c>
      <c r="G264" s="2">
        <v>-340475.32</v>
      </c>
    </row>
    <row r="265" spans="1:7" x14ac:dyDescent="0.35">
      <c r="A265" t="s">
        <v>288</v>
      </c>
      <c r="B265" t="s">
        <v>287</v>
      </c>
      <c r="D265" s="2">
        <v>-158249.20000000001</v>
      </c>
      <c r="E265" s="2">
        <v>611.01</v>
      </c>
      <c r="F265" s="2">
        <v>117312.15</v>
      </c>
      <c r="G265" s="2">
        <v>-157638.19</v>
      </c>
    </row>
    <row r="266" spans="1:7" x14ac:dyDescent="0.35">
      <c r="A266" t="s">
        <v>381</v>
      </c>
      <c r="B266" t="s">
        <v>380</v>
      </c>
      <c r="D266" s="2">
        <v>442479.89</v>
      </c>
      <c r="E266" s="2">
        <v>0</v>
      </c>
      <c r="F266" s="2">
        <v>-625587.76</v>
      </c>
      <c r="G266" s="2">
        <v>442479.89</v>
      </c>
    </row>
    <row r="267" spans="1:7" x14ac:dyDescent="0.35">
      <c r="A267" t="s">
        <v>383</v>
      </c>
      <c r="B267" t="s">
        <v>382</v>
      </c>
      <c r="D267" s="2">
        <v>2770380.48</v>
      </c>
      <c r="E267" s="2">
        <v>118353.25</v>
      </c>
      <c r="F267" s="2">
        <v>816343.63</v>
      </c>
      <c r="G267" s="2">
        <v>2888733.73</v>
      </c>
    </row>
    <row r="268" spans="1:7" x14ac:dyDescent="0.35">
      <c r="A268" t="s">
        <v>385</v>
      </c>
      <c r="B268" t="s">
        <v>384</v>
      </c>
      <c r="D268" s="2">
        <v>-189094.96</v>
      </c>
      <c r="E268" s="2">
        <v>-3578.11</v>
      </c>
      <c r="F268" s="2">
        <v>105809.89</v>
      </c>
      <c r="G268" s="2">
        <v>-192673.07</v>
      </c>
    </row>
    <row r="269" spans="1:7" x14ac:dyDescent="0.35">
      <c r="A269" t="s">
        <v>387</v>
      </c>
      <c r="B269" t="s">
        <v>386</v>
      </c>
      <c r="D269" s="2">
        <v>0</v>
      </c>
      <c r="E269" s="2">
        <v>0</v>
      </c>
      <c r="F269" s="2">
        <v>28643.3</v>
      </c>
      <c r="G269" s="2">
        <v>0</v>
      </c>
    </row>
    <row r="270" spans="1:7" x14ac:dyDescent="0.35">
      <c r="A270" t="s">
        <v>389</v>
      </c>
      <c r="B270" t="s">
        <v>388</v>
      </c>
      <c r="D270" s="2">
        <v>-975215.16</v>
      </c>
      <c r="E270" s="2">
        <v>-74.760000000000005</v>
      </c>
      <c r="F270" s="2">
        <v>-309464.12</v>
      </c>
      <c r="G270" s="2">
        <v>-975289.92</v>
      </c>
    </row>
    <row r="271" spans="1:7" x14ac:dyDescent="0.35">
      <c r="A271" t="s">
        <v>391</v>
      </c>
      <c r="B271" t="s">
        <v>390</v>
      </c>
      <c r="D271" s="2">
        <v>0</v>
      </c>
      <c r="E271" s="2">
        <v>0</v>
      </c>
      <c r="F271" s="2">
        <v>1118389.3700000001</v>
      </c>
      <c r="G271" s="2">
        <v>0</v>
      </c>
    </row>
    <row r="272" spans="1:7" x14ac:dyDescent="0.35">
      <c r="A272" t="s">
        <v>393</v>
      </c>
      <c r="B272" t="s">
        <v>392</v>
      </c>
      <c r="D272" s="2">
        <v>0</v>
      </c>
      <c r="E272" s="2">
        <v>0</v>
      </c>
      <c r="F272" s="2">
        <v>-559528.55000000005</v>
      </c>
      <c r="G272" s="2">
        <v>0</v>
      </c>
    </row>
    <row r="273" spans="1:7" x14ac:dyDescent="0.35">
      <c r="A273" t="s">
        <v>395</v>
      </c>
      <c r="B273" t="s">
        <v>394</v>
      </c>
      <c r="D273" s="2">
        <v>-14825.58</v>
      </c>
      <c r="E273" s="2">
        <v>0</v>
      </c>
      <c r="F273" s="2">
        <v>528049.38</v>
      </c>
      <c r="G273" s="2">
        <v>-14825.58</v>
      </c>
    </row>
    <row r="274" spans="1:7" x14ac:dyDescent="0.35">
      <c r="A274" t="s">
        <v>397</v>
      </c>
      <c r="B274" t="s">
        <v>396</v>
      </c>
      <c r="D274" s="2">
        <v>0</v>
      </c>
      <c r="E274" s="2">
        <v>0</v>
      </c>
      <c r="F274" s="2">
        <v>355743.2</v>
      </c>
      <c r="G274" s="2">
        <v>0</v>
      </c>
    </row>
    <row r="275" spans="1:7" x14ac:dyDescent="0.35">
      <c r="A275" t="s">
        <v>399</v>
      </c>
      <c r="B275" t="s">
        <v>398</v>
      </c>
      <c r="D275" s="2">
        <v>0</v>
      </c>
      <c r="E275" s="2">
        <v>0</v>
      </c>
      <c r="F275" s="2">
        <v>12666.32</v>
      </c>
      <c r="G275" s="2">
        <v>0</v>
      </c>
    </row>
    <row r="276" spans="1:7" x14ac:dyDescent="0.35">
      <c r="A276" t="s">
        <v>425</v>
      </c>
      <c r="B276" t="s">
        <v>424</v>
      </c>
      <c r="D276" s="2">
        <v>367348.71</v>
      </c>
      <c r="E276" s="2">
        <v>0</v>
      </c>
      <c r="F276" s="2">
        <v>-233111.33</v>
      </c>
      <c r="G276" s="2">
        <v>367348.71</v>
      </c>
    </row>
    <row r="277" spans="1:7" x14ac:dyDescent="0.35">
      <c r="A277" t="s">
        <v>427</v>
      </c>
      <c r="B277" t="s">
        <v>426</v>
      </c>
      <c r="D277" s="2">
        <v>-743763.41</v>
      </c>
      <c r="E277" s="2">
        <v>0</v>
      </c>
      <c r="F277" s="2">
        <v>460612.52</v>
      </c>
      <c r="G277" s="2">
        <v>-743763.41</v>
      </c>
    </row>
    <row r="278" spans="1:7" x14ac:dyDescent="0.35">
      <c r="A278" t="s">
        <v>429</v>
      </c>
      <c r="B278" t="s">
        <v>428</v>
      </c>
      <c r="D278" s="2">
        <v>3384.48</v>
      </c>
      <c r="E278" s="2">
        <v>-25.9</v>
      </c>
      <c r="F278" s="2">
        <v>-2578.61</v>
      </c>
      <c r="G278" s="2">
        <v>3358.58</v>
      </c>
    </row>
    <row r="279" spans="1:7" x14ac:dyDescent="0.35">
      <c r="A279" t="s">
        <v>431</v>
      </c>
      <c r="B279" t="s">
        <v>430</v>
      </c>
      <c r="D279" s="2">
        <v>-6831.82</v>
      </c>
      <c r="E279" s="2">
        <v>51.6</v>
      </c>
      <c r="F279" s="2">
        <v>5143.37</v>
      </c>
      <c r="G279" s="2">
        <v>-6780.22</v>
      </c>
    </row>
    <row r="280" spans="1:7" x14ac:dyDescent="0.35">
      <c r="A280" t="s">
        <v>433</v>
      </c>
      <c r="B280" t="s">
        <v>432</v>
      </c>
      <c r="D280" s="2">
        <v>-20833.509999999998</v>
      </c>
      <c r="E280" s="2">
        <v>155.9</v>
      </c>
      <c r="F280" s="2">
        <v>15724.99</v>
      </c>
      <c r="G280" s="2">
        <v>-20677.61</v>
      </c>
    </row>
    <row r="281" spans="1:7" x14ac:dyDescent="0.35">
      <c r="A281" t="s">
        <v>435</v>
      </c>
      <c r="B281" t="s">
        <v>434</v>
      </c>
      <c r="D281" s="2">
        <v>0</v>
      </c>
      <c r="E281" s="2">
        <v>0</v>
      </c>
      <c r="F281" s="2">
        <v>107892.28</v>
      </c>
      <c r="G281" s="2">
        <v>0</v>
      </c>
    </row>
    <row r="282" spans="1:7" x14ac:dyDescent="0.35">
      <c r="A282" t="s">
        <v>437</v>
      </c>
      <c r="B282" t="s">
        <v>436</v>
      </c>
      <c r="D282" s="2">
        <v>-218105.15</v>
      </c>
      <c r="E282" s="2">
        <v>0</v>
      </c>
      <c r="F282" s="2">
        <v>124841.67</v>
      </c>
      <c r="G282" s="2">
        <v>-218105.15</v>
      </c>
    </row>
    <row r="283" spans="1:7" x14ac:dyDescent="0.35">
      <c r="A283" t="s">
        <v>439</v>
      </c>
      <c r="B283" t="s">
        <v>438</v>
      </c>
      <c r="D283" s="2">
        <v>-75481.89</v>
      </c>
      <c r="E283" s="2">
        <v>0</v>
      </c>
      <c r="F283" s="2">
        <v>45794.22</v>
      </c>
      <c r="G283" s="2">
        <v>-75481.89</v>
      </c>
    </row>
    <row r="284" spans="1:7" x14ac:dyDescent="0.35">
      <c r="A284" t="s">
        <v>482</v>
      </c>
      <c r="B284" t="s">
        <v>481</v>
      </c>
      <c r="D284" s="2">
        <v>32037.17</v>
      </c>
      <c r="E284" s="2">
        <v>6770.24</v>
      </c>
      <c r="F284" s="2">
        <v>38807.410000000003</v>
      </c>
      <c r="G284" s="2">
        <v>38807.410000000003</v>
      </c>
    </row>
    <row r="285" spans="1:7" x14ac:dyDescent="0.35">
      <c r="A285" t="s">
        <v>484</v>
      </c>
      <c r="B285" t="s">
        <v>483</v>
      </c>
      <c r="D285" s="2">
        <v>-67141.73</v>
      </c>
      <c r="E285" s="2">
        <v>-14188.68</v>
      </c>
      <c r="F285" s="2">
        <v>-81330.41</v>
      </c>
      <c r="G285" s="2">
        <v>-81330.41</v>
      </c>
    </row>
    <row r="286" spans="1:7" x14ac:dyDescent="0.35">
      <c r="A286" t="s">
        <v>486</v>
      </c>
      <c r="B286" t="s">
        <v>485</v>
      </c>
      <c r="D286" s="2">
        <v>-2735080.65</v>
      </c>
      <c r="E286" s="2">
        <v>-262500</v>
      </c>
      <c r="F286" s="2">
        <v>-2997580.65</v>
      </c>
      <c r="G286" s="2">
        <v>-2997580.65</v>
      </c>
    </row>
    <row r="287" spans="1:7" x14ac:dyDescent="0.35">
      <c r="A287" t="s">
        <v>403</v>
      </c>
      <c r="B287" t="s">
        <v>402</v>
      </c>
      <c r="D287" s="2">
        <v>6973042.9199999999</v>
      </c>
      <c r="E287" s="2">
        <v>-112966.73</v>
      </c>
      <c r="F287" s="2">
        <v>-6722840.5800000001</v>
      </c>
      <c r="G287" s="2">
        <v>6860076.1900000004</v>
      </c>
    </row>
    <row r="288" spans="1:7" x14ac:dyDescent="0.35">
      <c r="A288" t="s">
        <v>405</v>
      </c>
      <c r="B288" t="s">
        <v>404</v>
      </c>
      <c r="D288" s="2">
        <v>-13185180.130000001</v>
      </c>
      <c r="E288" s="2">
        <v>-324510.03999999998</v>
      </c>
      <c r="F288" s="2">
        <v>-1492799.12</v>
      </c>
      <c r="G288" s="2">
        <v>-13509690.17</v>
      </c>
    </row>
    <row r="289" spans="1:7" x14ac:dyDescent="0.35">
      <c r="A289" t="s">
        <v>407</v>
      </c>
      <c r="B289" t="s">
        <v>406</v>
      </c>
      <c r="D289" s="2">
        <v>-54011148.109999999</v>
      </c>
      <c r="E289" s="2">
        <v>136427.71</v>
      </c>
      <c r="F289" s="2">
        <v>36143859.780000001</v>
      </c>
      <c r="G289" s="2">
        <v>-53874720.399999999</v>
      </c>
    </row>
    <row r="290" spans="1:7" x14ac:dyDescent="0.35">
      <c r="A290" t="s">
        <v>409</v>
      </c>
      <c r="B290" t="s">
        <v>408</v>
      </c>
      <c r="D290" s="2">
        <v>-3504493.04</v>
      </c>
      <c r="E290" s="2">
        <v>-1039159.37</v>
      </c>
      <c r="F290" s="2">
        <v>8464236.2799999993</v>
      </c>
      <c r="G290" s="2">
        <v>-4543652.41</v>
      </c>
    </row>
    <row r="291" spans="1:7" x14ac:dyDescent="0.35">
      <c r="A291" t="s">
        <v>441</v>
      </c>
      <c r="B291" t="s">
        <v>440</v>
      </c>
      <c r="D291" s="2">
        <v>-634826.92000000004</v>
      </c>
      <c r="E291" s="2">
        <v>1511.89</v>
      </c>
      <c r="F291" s="2">
        <v>340865.36</v>
      </c>
      <c r="G291" s="2">
        <v>-633315.03</v>
      </c>
    </row>
    <row r="292" spans="1:7" x14ac:dyDescent="0.35">
      <c r="A292" t="s">
        <v>290</v>
      </c>
      <c r="B292" t="s">
        <v>289</v>
      </c>
      <c r="D292" s="2">
        <v>-21849.24</v>
      </c>
      <c r="E292" s="2">
        <v>9292.5</v>
      </c>
      <c r="F292" s="2">
        <v>257706.96</v>
      </c>
      <c r="G292" s="2">
        <v>-12556.74</v>
      </c>
    </row>
    <row r="293" spans="1:7" x14ac:dyDescent="0.35">
      <c r="A293" t="s">
        <v>292</v>
      </c>
      <c r="B293" t="s">
        <v>291</v>
      </c>
      <c r="D293" s="2">
        <v>-4120531.46</v>
      </c>
      <c r="E293" s="2">
        <v>-398885.07</v>
      </c>
      <c r="F293" s="2">
        <v>1177012.3899999999</v>
      </c>
      <c r="G293" s="2">
        <v>-4519416.53</v>
      </c>
    </row>
    <row r="294" spans="1:7" x14ac:dyDescent="0.35">
      <c r="A294" t="s">
        <v>294</v>
      </c>
      <c r="B294" t="s">
        <v>293</v>
      </c>
      <c r="D294" s="2">
        <v>-98933.22</v>
      </c>
      <c r="E294" s="2">
        <v>588.89</v>
      </c>
      <c r="F294" s="2">
        <v>77340.679999999993</v>
      </c>
      <c r="G294" s="2">
        <v>-98344.33</v>
      </c>
    </row>
    <row r="295" spans="1:7" x14ac:dyDescent="0.35">
      <c r="A295" t="s">
        <v>296</v>
      </c>
      <c r="B295" t="s">
        <v>295</v>
      </c>
      <c r="D295" s="2">
        <v>-276731.95</v>
      </c>
      <c r="E295" s="2">
        <v>3790.86</v>
      </c>
      <c r="F295" s="2">
        <v>257777.79</v>
      </c>
      <c r="G295" s="2">
        <v>-272941.09000000003</v>
      </c>
    </row>
    <row r="296" spans="1:7" x14ac:dyDescent="0.35">
      <c r="A296" t="s">
        <v>298</v>
      </c>
      <c r="B296" t="s">
        <v>297</v>
      </c>
      <c r="D296" s="2">
        <v>-0.06</v>
      </c>
      <c r="E296" s="2">
        <v>0</v>
      </c>
      <c r="F296" s="2">
        <v>0</v>
      </c>
      <c r="G296" s="2">
        <v>-0.06</v>
      </c>
    </row>
    <row r="297" spans="1:7" x14ac:dyDescent="0.35">
      <c r="A297" t="s">
        <v>300</v>
      </c>
      <c r="B297" t="s">
        <v>299</v>
      </c>
      <c r="D297" s="2">
        <v>-589967.25</v>
      </c>
      <c r="E297" s="2">
        <v>0</v>
      </c>
      <c r="F297" s="2">
        <v>301646.89</v>
      </c>
      <c r="G297" s="2">
        <v>-589967.25</v>
      </c>
    </row>
    <row r="298" spans="1:7" x14ac:dyDescent="0.35">
      <c r="A298" t="s">
        <v>461</v>
      </c>
      <c r="B298" t="s">
        <v>470</v>
      </c>
      <c r="D298" s="2">
        <v>2497082.44</v>
      </c>
      <c r="E298" s="2">
        <v>-13071</v>
      </c>
      <c r="F298" s="2">
        <v>2484011.44</v>
      </c>
      <c r="G298" s="2">
        <v>2484011.44</v>
      </c>
    </row>
    <row r="299" spans="1:7" x14ac:dyDescent="0.35">
      <c r="A299" t="s">
        <v>461</v>
      </c>
      <c r="B299" t="s">
        <v>471</v>
      </c>
      <c r="D299" s="2">
        <v>-582300</v>
      </c>
      <c r="E299" s="2">
        <v>5653</v>
      </c>
      <c r="F299" s="2">
        <v>-576647</v>
      </c>
      <c r="G299" s="2">
        <v>-576647</v>
      </c>
    </row>
    <row r="300" spans="1:7" x14ac:dyDescent="0.35">
      <c r="A300" t="s">
        <v>461</v>
      </c>
      <c r="B300" t="s">
        <v>472</v>
      </c>
      <c r="D300" s="2">
        <v>-37162333</v>
      </c>
      <c r="E300" s="2">
        <v>718458</v>
      </c>
      <c r="F300" s="2">
        <v>-36443875</v>
      </c>
      <c r="G300" s="2">
        <v>-36443875</v>
      </c>
    </row>
    <row r="301" spans="1:7" x14ac:dyDescent="0.35">
      <c r="A301" t="s">
        <v>301</v>
      </c>
      <c r="D301" s="2">
        <v>-108942454.37</v>
      </c>
      <c r="E301" s="2">
        <v>-1769497.84</v>
      </c>
      <c r="F301" s="2">
        <v>2575251.29</v>
      </c>
      <c r="G301" s="2">
        <v>-110711952.20999999</v>
      </c>
    </row>
    <row r="302" spans="1:7" x14ac:dyDescent="0.35">
      <c r="A302" t="s">
        <v>360</v>
      </c>
    </row>
    <row r="303" spans="1:7" x14ac:dyDescent="0.35">
      <c r="A303" t="s">
        <v>343</v>
      </c>
      <c r="B303" t="s">
        <v>342</v>
      </c>
      <c r="D303" s="2">
        <v>-3945390</v>
      </c>
      <c r="E303" s="2">
        <v>-4</v>
      </c>
      <c r="F303" s="2">
        <v>452623</v>
      </c>
      <c r="G303" s="2">
        <v>-3945394</v>
      </c>
    </row>
    <row r="304" spans="1:7" x14ac:dyDescent="0.35">
      <c r="A304" t="s">
        <v>361</v>
      </c>
      <c r="D304" s="2">
        <v>-3945390</v>
      </c>
      <c r="E304" s="2">
        <v>-4</v>
      </c>
      <c r="F304" s="2">
        <v>452623</v>
      </c>
      <c r="G304" s="2">
        <v>-3945394</v>
      </c>
    </row>
    <row r="305" spans="1:7" x14ac:dyDescent="0.35">
      <c r="A305" t="s">
        <v>410</v>
      </c>
    </row>
    <row r="306" spans="1:7" x14ac:dyDescent="0.35">
      <c r="A306" t="s">
        <v>370</v>
      </c>
      <c r="B306" t="s">
        <v>369</v>
      </c>
      <c r="D306" s="2">
        <v>0</v>
      </c>
      <c r="E306" s="2">
        <v>0</v>
      </c>
      <c r="F306" s="2">
        <v>787310.9</v>
      </c>
      <c r="G306" s="2">
        <v>0</v>
      </c>
    </row>
    <row r="307" spans="1:7" x14ac:dyDescent="0.35">
      <c r="A307" t="s">
        <v>411</v>
      </c>
      <c r="D307" s="2">
        <v>0</v>
      </c>
      <c r="E307" s="2">
        <v>0</v>
      </c>
      <c r="F307" s="2">
        <v>787310.9</v>
      </c>
      <c r="G307" s="2">
        <v>0</v>
      </c>
    </row>
    <row r="308" spans="1:7" x14ac:dyDescent="0.35">
      <c r="A308" t="s">
        <v>302</v>
      </c>
    </row>
    <row r="309" spans="1:7" x14ac:dyDescent="0.35">
      <c r="A309" t="s">
        <v>304</v>
      </c>
      <c r="B309" t="s">
        <v>303</v>
      </c>
      <c r="D309" s="2">
        <v>-95720.4</v>
      </c>
      <c r="E309" s="2">
        <v>0</v>
      </c>
      <c r="F309" s="2">
        <v>63813.599999999999</v>
      </c>
      <c r="G309" s="2">
        <v>-95720.4</v>
      </c>
    </row>
    <row r="310" spans="1:7" x14ac:dyDescent="0.35">
      <c r="A310" t="s">
        <v>306</v>
      </c>
      <c r="B310" t="s">
        <v>305</v>
      </c>
      <c r="D310" s="2">
        <v>2863.77</v>
      </c>
      <c r="E310" s="2">
        <v>-220.29</v>
      </c>
      <c r="F310" s="2">
        <v>-6168.12</v>
      </c>
      <c r="G310" s="2">
        <v>2643.48</v>
      </c>
    </row>
    <row r="311" spans="1:7" x14ac:dyDescent="0.35">
      <c r="A311" t="s">
        <v>488</v>
      </c>
      <c r="B311" t="s">
        <v>487</v>
      </c>
      <c r="D311" s="2">
        <v>0</v>
      </c>
      <c r="E311" s="2">
        <v>0</v>
      </c>
      <c r="F311" s="2">
        <v>-60288.959999999999</v>
      </c>
      <c r="G311" s="2">
        <v>0</v>
      </c>
    </row>
    <row r="312" spans="1:7" x14ac:dyDescent="0.35">
      <c r="A312" t="s">
        <v>307</v>
      </c>
      <c r="D312" s="2">
        <v>-92856.63</v>
      </c>
      <c r="E312" s="2">
        <v>-220.29</v>
      </c>
      <c r="F312" s="2">
        <v>-2643.48</v>
      </c>
      <c r="G312" s="2">
        <v>-93076.92</v>
      </c>
    </row>
    <row r="313" spans="1:7" x14ac:dyDescent="0.35">
      <c r="A313" t="s">
        <v>308</v>
      </c>
    </row>
    <row r="314" spans="1:7" x14ac:dyDescent="0.35">
      <c r="A314" t="s">
        <v>244</v>
      </c>
      <c r="B314" t="s">
        <v>243</v>
      </c>
      <c r="D314" s="2">
        <v>-4583439.92</v>
      </c>
      <c r="E314" s="2">
        <v>0</v>
      </c>
      <c r="F314" s="2">
        <v>10890566.66</v>
      </c>
      <c r="G314" s="2">
        <v>-4583439.92</v>
      </c>
    </row>
    <row r="315" spans="1:7" x14ac:dyDescent="0.35">
      <c r="A315" t="s">
        <v>246</v>
      </c>
      <c r="B315" t="s">
        <v>245</v>
      </c>
      <c r="D315" s="2">
        <v>9143496.4499999993</v>
      </c>
      <c r="E315" s="2">
        <v>115832.27</v>
      </c>
      <c r="F315" s="2">
        <v>-18815818.52</v>
      </c>
      <c r="G315" s="2">
        <v>9259328.7200000007</v>
      </c>
    </row>
    <row r="316" spans="1:7" x14ac:dyDescent="0.35">
      <c r="A316" t="s">
        <v>198</v>
      </c>
      <c r="B316" t="s">
        <v>197</v>
      </c>
      <c r="D316" s="2">
        <v>-2701412.62</v>
      </c>
      <c r="E316" s="2">
        <v>-37105.129999999997</v>
      </c>
      <c r="F316" s="2">
        <v>5541141.4199999999</v>
      </c>
      <c r="G316" s="2">
        <v>-2738517.75</v>
      </c>
    </row>
    <row r="317" spans="1:7" x14ac:dyDescent="0.35">
      <c r="A317" t="s">
        <v>248</v>
      </c>
      <c r="B317" t="s">
        <v>247</v>
      </c>
      <c r="D317" s="2">
        <v>-899532.44</v>
      </c>
      <c r="E317" s="2">
        <v>-12918.22</v>
      </c>
      <c r="F317" s="2">
        <v>1790768.83</v>
      </c>
      <c r="G317" s="2">
        <v>-912450.66</v>
      </c>
    </row>
    <row r="318" spans="1:7" x14ac:dyDescent="0.35">
      <c r="A318" t="s">
        <v>250</v>
      </c>
      <c r="B318" t="s">
        <v>249</v>
      </c>
      <c r="D318" s="2">
        <v>9462.68</v>
      </c>
      <c r="E318" s="2">
        <v>52.87</v>
      </c>
      <c r="F318" s="2">
        <v>-20467.93</v>
      </c>
      <c r="G318" s="2">
        <v>9515.5499999999993</v>
      </c>
    </row>
    <row r="319" spans="1:7" x14ac:dyDescent="0.35">
      <c r="A319" t="s">
        <v>202</v>
      </c>
      <c r="B319" t="s">
        <v>201</v>
      </c>
      <c r="D319" s="2">
        <v>0.02</v>
      </c>
      <c r="E319" s="2">
        <v>0</v>
      </c>
      <c r="F319" s="2">
        <v>0</v>
      </c>
      <c r="G319" s="2">
        <v>0.02</v>
      </c>
    </row>
    <row r="320" spans="1:7" x14ac:dyDescent="0.35">
      <c r="A320" t="s">
        <v>204</v>
      </c>
      <c r="B320" t="s">
        <v>203</v>
      </c>
      <c r="D320" s="2">
        <v>-722326.5</v>
      </c>
      <c r="E320" s="2">
        <v>-4440.82</v>
      </c>
      <c r="F320" s="2">
        <v>1588340.37</v>
      </c>
      <c r="G320" s="2">
        <v>-726767.32</v>
      </c>
    </row>
    <row r="321" spans="1:7" x14ac:dyDescent="0.35">
      <c r="A321" t="s">
        <v>206</v>
      </c>
      <c r="B321" t="s">
        <v>205</v>
      </c>
      <c r="D321" s="2">
        <v>56362.73</v>
      </c>
      <c r="E321" s="2">
        <v>102.55</v>
      </c>
      <c r="F321" s="2">
        <v>-1696.97</v>
      </c>
      <c r="G321" s="2">
        <v>56465.279999999999</v>
      </c>
    </row>
    <row r="322" spans="1:7" x14ac:dyDescent="0.35">
      <c r="A322" t="s">
        <v>208</v>
      </c>
      <c r="B322" t="s">
        <v>207</v>
      </c>
      <c r="D322" s="2">
        <v>-40381.31</v>
      </c>
      <c r="E322" s="2">
        <v>-38107.019999999997</v>
      </c>
      <c r="F322" s="2">
        <v>54169.41</v>
      </c>
      <c r="G322" s="2">
        <v>-78488.33</v>
      </c>
    </row>
    <row r="323" spans="1:7" x14ac:dyDescent="0.35">
      <c r="A323" t="s">
        <v>212</v>
      </c>
      <c r="B323" t="s">
        <v>211</v>
      </c>
      <c r="D323" s="2">
        <v>-1747900.32</v>
      </c>
      <c r="E323" s="2">
        <v>0</v>
      </c>
      <c r="F323" s="2">
        <v>4153130.67</v>
      </c>
      <c r="G323" s="2">
        <v>-1747900.32</v>
      </c>
    </row>
    <row r="324" spans="1:7" x14ac:dyDescent="0.35">
      <c r="A324" t="s">
        <v>216</v>
      </c>
      <c r="B324" t="s">
        <v>215</v>
      </c>
      <c r="D324" s="2">
        <v>-307384.21000000002</v>
      </c>
      <c r="E324" s="2">
        <v>0</v>
      </c>
      <c r="F324" s="2">
        <v>730365.9</v>
      </c>
      <c r="G324" s="2">
        <v>-307384.21000000002</v>
      </c>
    </row>
    <row r="325" spans="1:7" x14ac:dyDescent="0.35">
      <c r="A325" t="s">
        <v>220</v>
      </c>
      <c r="B325" t="s">
        <v>219</v>
      </c>
      <c r="D325" s="2">
        <v>-41217.019999999997</v>
      </c>
      <c r="E325" s="2">
        <v>0</v>
      </c>
      <c r="F325" s="2">
        <v>97934.43</v>
      </c>
      <c r="G325" s="2">
        <v>-41217.019999999997</v>
      </c>
    </row>
    <row r="326" spans="1:7" x14ac:dyDescent="0.35">
      <c r="A326" t="s">
        <v>226</v>
      </c>
      <c r="B326" t="s">
        <v>225</v>
      </c>
      <c r="D326" s="2">
        <v>-19542.95</v>
      </c>
      <c r="E326" s="2">
        <v>0</v>
      </c>
      <c r="F326" s="2">
        <v>46435.37</v>
      </c>
      <c r="G326" s="2">
        <v>-19542.95</v>
      </c>
    </row>
    <row r="327" spans="1:7" x14ac:dyDescent="0.35">
      <c r="A327" t="s">
        <v>15</v>
      </c>
      <c r="B327" t="s">
        <v>14</v>
      </c>
      <c r="D327" s="2">
        <v>-0.01</v>
      </c>
      <c r="E327" s="2">
        <v>0</v>
      </c>
      <c r="F327" s="2">
        <v>0</v>
      </c>
      <c r="G327" s="2">
        <v>-0.01</v>
      </c>
    </row>
    <row r="328" spans="1:7" x14ac:dyDescent="0.35">
      <c r="A328" t="s">
        <v>17</v>
      </c>
      <c r="B328" t="s">
        <v>16</v>
      </c>
      <c r="D328" s="2">
        <v>883557.2</v>
      </c>
      <c r="E328" s="2">
        <v>7514.83</v>
      </c>
      <c r="F328" s="2">
        <v>-1875290.37</v>
      </c>
      <c r="G328" s="2">
        <v>891072.03</v>
      </c>
    </row>
    <row r="329" spans="1:7" x14ac:dyDescent="0.35">
      <c r="A329" t="s">
        <v>19</v>
      </c>
      <c r="B329" t="s">
        <v>18</v>
      </c>
      <c r="D329" s="2">
        <v>-0.02</v>
      </c>
      <c r="E329" s="2">
        <v>0.02</v>
      </c>
      <c r="F329" s="2">
        <v>0.01</v>
      </c>
      <c r="G329" s="2">
        <v>0</v>
      </c>
    </row>
    <row r="330" spans="1:7" x14ac:dyDescent="0.35">
      <c r="A330" t="s">
        <v>21</v>
      </c>
      <c r="B330" t="s">
        <v>20</v>
      </c>
      <c r="D330" s="2">
        <v>0.01</v>
      </c>
      <c r="E330" s="2">
        <v>0</v>
      </c>
      <c r="F330" s="2">
        <v>0</v>
      </c>
      <c r="G330" s="2">
        <v>0.01</v>
      </c>
    </row>
    <row r="331" spans="1:7" x14ac:dyDescent="0.35">
      <c r="A331" t="s">
        <v>421</v>
      </c>
      <c r="B331" t="s">
        <v>420</v>
      </c>
      <c r="D331" s="2">
        <v>0.01</v>
      </c>
      <c r="E331" s="2">
        <v>0</v>
      </c>
      <c r="F331" s="2">
        <v>0.01</v>
      </c>
      <c r="G331" s="2">
        <v>0.01</v>
      </c>
    </row>
    <row r="332" spans="1:7" x14ac:dyDescent="0.35">
      <c r="A332" t="s">
        <v>349</v>
      </c>
      <c r="B332" t="s">
        <v>348</v>
      </c>
      <c r="D332" s="2">
        <v>0.01</v>
      </c>
      <c r="E332" s="2">
        <v>0.01</v>
      </c>
      <c r="F332" s="2">
        <v>0.01</v>
      </c>
      <c r="G332" s="2">
        <v>0.02</v>
      </c>
    </row>
    <row r="333" spans="1:7" x14ac:dyDescent="0.35">
      <c r="A333" t="s">
        <v>29</v>
      </c>
      <c r="B333" t="s">
        <v>28</v>
      </c>
      <c r="D333" s="2">
        <v>-0.01</v>
      </c>
      <c r="E333" s="2">
        <v>0</v>
      </c>
      <c r="F333" s="2">
        <v>0.01</v>
      </c>
      <c r="G333" s="2">
        <v>-0.01</v>
      </c>
    </row>
    <row r="334" spans="1:7" x14ac:dyDescent="0.35">
      <c r="A334" t="s">
        <v>230</v>
      </c>
      <c r="B334" t="s">
        <v>229</v>
      </c>
      <c r="D334" s="2">
        <v>-2590817.31</v>
      </c>
      <c r="E334" s="2">
        <v>-5144.21</v>
      </c>
      <c r="F334" s="2">
        <v>5959775.9000000004</v>
      </c>
      <c r="G334" s="2">
        <v>-2595961.52</v>
      </c>
    </row>
    <row r="335" spans="1:7" x14ac:dyDescent="0.35">
      <c r="A335" t="s">
        <v>238</v>
      </c>
      <c r="B335" t="s">
        <v>237</v>
      </c>
      <c r="D335" s="2">
        <v>-37472.959999999999</v>
      </c>
      <c r="E335" s="2">
        <v>225.16</v>
      </c>
      <c r="F335" s="2">
        <v>68547.91</v>
      </c>
      <c r="G335" s="2">
        <v>-37247.800000000003</v>
      </c>
    </row>
    <row r="336" spans="1:7" x14ac:dyDescent="0.35">
      <c r="A336" t="s">
        <v>252</v>
      </c>
      <c r="B336" t="s">
        <v>251</v>
      </c>
      <c r="D336" s="2">
        <v>0.06</v>
      </c>
      <c r="E336" s="2">
        <v>0</v>
      </c>
      <c r="F336" s="2">
        <v>-0.13</v>
      </c>
      <c r="G336" s="2">
        <v>0.06</v>
      </c>
    </row>
    <row r="337" spans="1:7" x14ac:dyDescent="0.35">
      <c r="A337" t="s">
        <v>33</v>
      </c>
      <c r="B337" t="s">
        <v>32</v>
      </c>
      <c r="D337" s="2">
        <v>0.01</v>
      </c>
      <c r="E337" s="2">
        <v>0</v>
      </c>
      <c r="F337" s="2">
        <v>-0.01</v>
      </c>
      <c r="G337" s="2">
        <v>0.01</v>
      </c>
    </row>
    <row r="338" spans="1:7" x14ac:dyDescent="0.35">
      <c r="A338" t="s">
        <v>35</v>
      </c>
      <c r="B338" t="s">
        <v>34</v>
      </c>
      <c r="D338" s="2">
        <v>0.02</v>
      </c>
      <c r="E338" s="2">
        <v>0</v>
      </c>
      <c r="F338" s="2">
        <v>-0.02</v>
      </c>
      <c r="G338" s="2">
        <v>0.02</v>
      </c>
    </row>
    <row r="339" spans="1:7" x14ac:dyDescent="0.35">
      <c r="A339" t="s">
        <v>270</v>
      </c>
      <c r="B339" t="s">
        <v>269</v>
      </c>
      <c r="D339" s="2">
        <v>-0.01</v>
      </c>
      <c r="E339" s="2">
        <v>0.01</v>
      </c>
      <c r="F339" s="2">
        <v>0</v>
      </c>
      <c r="G339" s="2">
        <v>0</v>
      </c>
    </row>
    <row r="340" spans="1:7" x14ac:dyDescent="0.35">
      <c r="A340" t="s">
        <v>37</v>
      </c>
      <c r="B340" t="s">
        <v>36</v>
      </c>
      <c r="D340" s="2">
        <v>0</v>
      </c>
      <c r="E340" s="2">
        <v>0</v>
      </c>
      <c r="F340" s="2">
        <v>0.01</v>
      </c>
      <c r="G340" s="2">
        <v>0</v>
      </c>
    </row>
    <row r="341" spans="1:7" x14ac:dyDescent="0.35">
      <c r="A341" t="s">
        <v>41</v>
      </c>
      <c r="B341" t="s">
        <v>40</v>
      </c>
      <c r="D341" s="2">
        <v>-0.01</v>
      </c>
      <c r="E341" s="2">
        <v>0</v>
      </c>
      <c r="F341" s="2">
        <v>0.02</v>
      </c>
      <c r="G341" s="2">
        <v>-0.01</v>
      </c>
    </row>
    <row r="342" spans="1:7" x14ac:dyDescent="0.35">
      <c r="A342" t="s">
        <v>43</v>
      </c>
      <c r="B342" t="s">
        <v>42</v>
      </c>
      <c r="D342" s="2">
        <v>0</v>
      </c>
      <c r="E342" s="2">
        <v>0</v>
      </c>
      <c r="F342" s="2">
        <v>-0.01</v>
      </c>
      <c r="G342" s="2">
        <v>0</v>
      </c>
    </row>
    <row r="343" spans="1:7" x14ac:dyDescent="0.35">
      <c r="A343" t="s">
        <v>55</v>
      </c>
      <c r="B343" t="s">
        <v>54</v>
      </c>
      <c r="D343" s="2">
        <v>-0.01</v>
      </c>
      <c r="E343" s="2">
        <v>0</v>
      </c>
      <c r="F343" s="2">
        <v>0.01</v>
      </c>
      <c r="G343" s="2">
        <v>-0.01</v>
      </c>
    </row>
    <row r="344" spans="1:7" x14ac:dyDescent="0.35">
      <c r="A344" t="s">
        <v>59</v>
      </c>
      <c r="B344" t="s">
        <v>58</v>
      </c>
      <c r="D344" s="2">
        <v>-0.01</v>
      </c>
      <c r="E344" s="2">
        <v>0.01</v>
      </c>
      <c r="F344" s="2">
        <v>0.02</v>
      </c>
      <c r="G344" s="2">
        <v>0</v>
      </c>
    </row>
    <row r="345" spans="1:7" x14ac:dyDescent="0.35">
      <c r="A345" t="s">
        <v>65</v>
      </c>
      <c r="B345" t="s">
        <v>64</v>
      </c>
      <c r="D345" s="2">
        <v>0</v>
      </c>
      <c r="E345" s="2">
        <v>0</v>
      </c>
      <c r="F345" s="2">
        <v>0.01</v>
      </c>
      <c r="G345" s="2">
        <v>0</v>
      </c>
    </row>
    <row r="346" spans="1:7" x14ac:dyDescent="0.35">
      <c r="A346" t="s">
        <v>272</v>
      </c>
      <c r="B346" t="s">
        <v>271</v>
      </c>
      <c r="D346" s="2">
        <v>-0.02</v>
      </c>
      <c r="E346" s="2">
        <v>0.01</v>
      </c>
      <c r="F346" s="2">
        <v>0</v>
      </c>
      <c r="G346" s="2">
        <v>-0.01</v>
      </c>
    </row>
    <row r="347" spans="1:7" x14ac:dyDescent="0.35">
      <c r="A347" t="s">
        <v>94</v>
      </c>
      <c r="B347" t="s">
        <v>93</v>
      </c>
      <c r="D347" s="2">
        <v>-0.02</v>
      </c>
      <c r="E347" s="2">
        <v>0.02</v>
      </c>
      <c r="F347" s="2">
        <v>0.01</v>
      </c>
      <c r="G347" s="2">
        <v>0</v>
      </c>
    </row>
    <row r="348" spans="1:7" x14ac:dyDescent="0.35">
      <c r="A348" t="s">
        <v>339</v>
      </c>
      <c r="B348" t="s">
        <v>338</v>
      </c>
      <c r="D348" s="2">
        <v>0</v>
      </c>
      <c r="E348" s="2">
        <v>0</v>
      </c>
      <c r="F348" s="2">
        <v>0.01</v>
      </c>
      <c r="G348" s="2">
        <v>0</v>
      </c>
    </row>
    <row r="349" spans="1:7" x14ac:dyDescent="0.35">
      <c r="A349" t="s">
        <v>96</v>
      </c>
      <c r="B349" t="s">
        <v>95</v>
      </c>
      <c r="D349" s="2">
        <v>0</v>
      </c>
      <c r="E349" s="2">
        <v>0</v>
      </c>
      <c r="F349" s="2">
        <v>-0.01</v>
      </c>
      <c r="G349" s="2">
        <v>0</v>
      </c>
    </row>
    <row r="350" spans="1:7" x14ac:dyDescent="0.35">
      <c r="A350" t="s">
        <v>282</v>
      </c>
      <c r="B350" t="s">
        <v>281</v>
      </c>
      <c r="D350" s="2">
        <v>0.03</v>
      </c>
      <c r="E350" s="2">
        <v>-0.03</v>
      </c>
      <c r="F350" s="2">
        <v>0</v>
      </c>
      <c r="G350" s="2">
        <v>0</v>
      </c>
    </row>
    <row r="351" spans="1:7" x14ac:dyDescent="0.35">
      <c r="A351" t="s">
        <v>286</v>
      </c>
      <c r="B351" t="s">
        <v>285</v>
      </c>
      <c r="D351" s="2">
        <v>0.01</v>
      </c>
      <c r="E351" s="2">
        <v>0</v>
      </c>
      <c r="F351" s="2">
        <v>0.01</v>
      </c>
      <c r="G351" s="2">
        <v>0.01</v>
      </c>
    </row>
    <row r="352" spans="1:7" x14ac:dyDescent="0.35">
      <c r="A352" t="s">
        <v>288</v>
      </c>
      <c r="B352" t="s">
        <v>287</v>
      </c>
      <c r="D352" s="2">
        <v>0.02</v>
      </c>
      <c r="E352" s="2">
        <v>-0.02</v>
      </c>
      <c r="F352" s="2">
        <v>0</v>
      </c>
      <c r="G352" s="2">
        <v>0</v>
      </c>
    </row>
    <row r="353" spans="1:7" x14ac:dyDescent="0.35">
      <c r="A353" t="s">
        <v>383</v>
      </c>
      <c r="B353" t="s">
        <v>382</v>
      </c>
      <c r="D353" s="2">
        <v>0.01</v>
      </c>
      <c r="E353" s="2">
        <v>-0.01</v>
      </c>
      <c r="F353" s="2">
        <v>0</v>
      </c>
      <c r="G353" s="2">
        <v>0</v>
      </c>
    </row>
    <row r="354" spans="1:7" x14ac:dyDescent="0.35">
      <c r="A354" t="s">
        <v>385</v>
      </c>
      <c r="B354" t="s">
        <v>384</v>
      </c>
      <c r="D354" s="2">
        <v>0.02</v>
      </c>
      <c r="E354" s="2">
        <v>-0.01</v>
      </c>
      <c r="F354" s="2">
        <v>0.01</v>
      </c>
      <c r="G354" s="2">
        <v>0.01</v>
      </c>
    </row>
    <row r="355" spans="1:7" x14ac:dyDescent="0.35">
      <c r="A355" t="s">
        <v>425</v>
      </c>
      <c r="B355" t="s">
        <v>424</v>
      </c>
      <c r="D355" s="2">
        <v>0</v>
      </c>
      <c r="E355" s="2">
        <v>0</v>
      </c>
      <c r="F355" s="2">
        <v>-0.01</v>
      </c>
      <c r="G355" s="2">
        <v>0</v>
      </c>
    </row>
    <row r="356" spans="1:7" x14ac:dyDescent="0.35">
      <c r="A356" t="s">
        <v>427</v>
      </c>
      <c r="B356" t="s">
        <v>426</v>
      </c>
      <c r="D356" s="2">
        <v>-0.01</v>
      </c>
      <c r="E356" s="2">
        <v>0</v>
      </c>
      <c r="F356" s="2">
        <v>0</v>
      </c>
      <c r="G356" s="2">
        <v>-0.01</v>
      </c>
    </row>
    <row r="357" spans="1:7" x14ac:dyDescent="0.35">
      <c r="A357" t="s">
        <v>429</v>
      </c>
      <c r="B357" t="s">
        <v>428</v>
      </c>
      <c r="D357" s="2">
        <v>0</v>
      </c>
      <c r="E357" s="2">
        <v>0.01</v>
      </c>
      <c r="F357" s="2">
        <v>0</v>
      </c>
      <c r="G357" s="2">
        <v>0.01</v>
      </c>
    </row>
    <row r="358" spans="1:7" x14ac:dyDescent="0.35">
      <c r="A358" t="s">
        <v>431</v>
      </c>
      <c r="B358" t="s">
        <v>430</v>
      </c>
      <c r="D358" s="2">
        <v>0.02</v>
      </c>
      <c r="E358" s="2">
        <v>-0.02</v>
      </c>
      <c r="F358" s="2">
        <v>0</v>
      </c>
      <c r="G358" s="2">
        <v>0</v>
      </c>
    </row>
    <row r="359" spans="1:7" x14ac:dyDescent="0.35">
      <c r="A359" t="s">
        <v>433</v>
      </c>
      <c r="B359" t="s">
        <v>432</v>
      </c>
      <c r="D359" s="2">
        <v>0.01</v>
      </c>
      <c r="E359" s="2">
        <v>0</v>
      </c>
      <c r="F359" s="2">
        <v>0</v>
      </c>
      <c r="G359" s="2">
        <v>0.01</v>
      </c>
    </row>
    <row r="360" spans="1:7" x14ac:dyDescent="0.35">
      <c r="A360" t="s">
        <v>437</v>
      </c>
      <c r="B360" t="s">
        <v>436</v>
      </c>
      <c r="D360" s="2">
        <v>0.02</v>
      </c>
      <c r="E360" s="2">
        <v>0</v>
      </c>
      <c r="F360" s="2">
        <v>0</v>
      </c>
      <c r="G360" s="2">
        <v>0.02</v>
      </c>
    </row>
    <row r="361" spans="1:7" x14ac:dyDescent="0.35">
      <c r="A361" t="s">
        <v>439</v>
      </c>
      <c r="B361" t="s">
        <v>438</v>
      </c>
      <c r="D361" s="2">
        <v>0.01</v>
      </c>
      <c r="E361" s="2">
        <v>0</v>
      </c>
      <c r="F361" s="2">
        <v>0.01</v>
      </c>
      <c r="G361" s="2">
        <v>0.01</v>
      </c>
    </row>
    <row r="362" spans="1:7" x14ac:dyDescent="0.35">
      <c r="A362" t="s">
        <v>403</v>
      </c>
      <c r="B362" t="s">
        <v>402</v>
      </c>
      <c r="D362" s="2">
        <v>0.02</v>
      </c>
      <c r="E362" s="2">
        <v>-0.01</v>
      </c>
      <c r="F362" s="2">
        <v>0.01</v>
      </c>
      <c r="G362" s="2">
        <v>0.01</v>
      </c>
    </row>
    <row r="363" spans="1:7" x14ac:dyDescent="0.35">
      <c r="A363" t="s">
        <v>292</v>
      </c>
      <c r="B363" t="s">
        <v>291</v>
      </c>
      <c r="D363" s="2">
        <v>0.02</v>
      </c>
      <c r="E363" s="2">
        <v>-0.04</v>
      </c>
      <c r="F363" s="2">
        <v>0.01</v>
      </c>
      <c r="G363" s="2">
        <v>-0.02</v>
      </c>
    </row>
    <row r="364" spans="1:7" x14ac:dyDescent="0.35">
      <c r="A364" t="s">
        <v>294</v>
      </c>
      <c r="B364" t="s">
        <v>293</v>
      </c>
      <c r="D364" s="2">
        <v>-0.06</v>
      </c>
      <c r="E364" s="2">
        <v>0.01</v>
      </c>
      <c r="F364" s="2">
        <v>0.01</v>
      </c>
      <c r="G364" s="2">
        <v>-0.05</v>
      </c>
    </row>
    <row r="365" spans="1:7" x14ac:dyDescent="0.35">
      <c r="A365" t="s">
        <v>102</v>
      </c>
      <c r="B365" t="s">
        <v>101</v>
      </c>
      <c r="D365" s="2">
        <v>-0.01</v>
      </c>
      <c r="E365" s="2">
        <v>0</v>
      </c>
      <c r="F365" s="2">
        <v>0</v>
      </c>
      <c r="G365" s="2">
        <v>-0.01</v>
      </c>
    </row>
    <row r="366" spans="1:7" x14ac:dyDescent="0.35">
      <c r="A366" t="s">
        <v>296</v>
      </c>
      <c r="B366" t="s">
        <v>295</v>
      </c>
      <c r="D366" s="2">
        <v>0.01</v>
      </c>
      <c r="E366" s="2">
        <v>-0.04</v>
      </c>
      <c r="F366" s="2">
        <v>0</v>
      </c>
      <c r="G366" s="2">
        <v>-0.03</v>
      </c>
    </row>
    <row r="367" spans="1:7" x14ac:dyDescent="0.35">
      <c r="A367" t="s">
        <v>148</v>
      </c>
      <c r="B367" t="s">
        <v>147</v>
      </c>
      <c r="D367" s="2">
        <v>-979.97</v>
      </c>
      <c r="E367" s="2">
        <v>0</v>
      </c>
      <c r="F367" s="2">
        <v>2328.4699999999998</v>
      </c>
      <c r="G367" s="2">
        <v>-979.97</v>
      </c>
    </row>
    <row r="368" spans="1:7" x14ac:dyDescent="0.35">
      <c r="A368" t="s">
        <v>254</v>
      </c>
      <c r="B368" t="s">
        <v>253</v>
      </c>
      <c r="D368" s="2">
        <v>-4630749.7</v>
      </c>
      <c r="E368" s="2">
        <v>-52026.84</v>
      </c>
      <c r="F368" s="2">
        <v>9996914.2799999993</v>
      </c>
      <c r="G368" s="2">
        <v>-4682776.54</v>
      </c>
    </row>
    <row r="369" spans="1:7" x14ac:dyDescent="0.35">
      <c r="A369" t="s">
        <v>298</v>
      </c>
      <c r="B369" t="s">
        <v>297</v>
      </c>
      <c r="D369" s="2">
        <v>7.0000000000000007E-2</v>
      </c>
      <c r="E369" s="2">
        <v>0</v>
      </c>
      <c r="F369" s="2">
        <v>-0.02</v>
      </c>
      <c r="G369" s="2">
        <v>7.0000000000000007E-2</v>
      </c>
    </row>
    <row r="370" spans="1:7" x14ac:dyDescent="0.35">
      <c r="A370" t="s">
        <v>150</v>
      </c>
      <c r="B370" t="s">
        <v>149</v>
      </c>
      <c r="D370" s="2">
        <v>5830183.4299999997</v>
      </c>
      <c r="E370" s="2">
        <v>22670.02</v>
      </c>
      <c r="F370" s="2">
        <v>-12773443.029999999</v>
      </c>
      <c r="G370" s="2">
        <v>5852853.4500000002</v>
      </c>
    </row>
    <row r="371" spans="1:7" x14ac:dyDescent="0.35">
      <c r="A371" t="s">
        <v>310</v>
      </c>
      <c r="B371" t="s">
        <v>309</v>
      </c>
      <c r="D371" s="2">
        <v>-27762778.210000001</v>
      </c>
      <c r="E371" s="2">
        <v>-107952.49</v>
      </c>
      <c r="F371" s="2">
        <v>25347259.239999998</v>
      </c>
      <c r="G371" s="2">
        <v>-27870730.699999999</v>
      </c>
    </row>
    <row r="372" spans="1:7" x14ac:dyDescent="0.35">
      <c r="A372" t="s">
        <v>300</v>
      </c>
      <c r="B372" t="s">
        <v>299</v>
      </c>
      <c r="D372" s="2">
        <v>-0.06</v>
      </c>
      <c r="E372" s="2">
        <v>0</v>
      </c>
      <c r="F372" s="2">
        <v>0.01</v>
      </c>
      <c r="G372" s="2">
        <v>-0.06</v>
      </c>
    </row>
    <row r="373" spans="1:7" x14ac:dyDescent="0.35">
      <c r="A373" t="s">
        <v>490</v>
      </c>
      <c r="B373" t="s">
        <v>489</v>
      </c>
      <c r="D373" s="2">
        <v>0</v>
      </c>
      <c r="E373" s="2">
        <v>0</v>
      </c>
      <c r="F373" s="2">
        <v>-33812162.869999997</v>
      </c>
      <c r="G373" s="2">
        <v>0</v>
      </c>
    </row>
    <row r="374" spans="1:7" x14ac:dyDescent="0.35">
      <c r="A374" t="s">
        <v>311</v>
      </c>
      <c r="D374" s="2">
        <v>-30162872.800000001</v>
      </c>
      <c r="E374" s="2">
        <v>-111297.11</v>
      </c>
      <c r="F374" s="2">
        <v>-1031200.84</v>
      </c>
      <c r="G374" s="2">
        <v>-30274169.91</v>
      </c>
    </row>
    <row r="375" spans="1:7" x14ac:dyDescent="0.35">
      <c r="A375" t="s">
        <v>312</v>
      </c>
    </row>
    <row r="376" spans="1:7" x14ac:dyDescent="0.35">
      <c r="A376" t="s">
        <v>314</v>
      </c>
      <c r="B376" t="s">
        <v>313</v>
      </c>
      <c r="D376" s="2">
        <v>-104440927.53</v>
      </c>
      <c r="E376" s="2">
        <v>-406107</v>
      </c>
      <c r="F376" s="2">
        <v>-6013624.6500000004</v>
      </c>
      <c r="G376" s="2">
        <v>-104847034.53</v>
      </c>
    </row>
    <row r="377" spans="1:7" x14ac:dyDescent="0.35">
      <c r="A377" t="s">
        <v>315</v>
      </c>
      <c r="D377" s="2">
        <v>-104440927.53</v>
      </c>
      <c r="E377" s="2">
        <v>-406107</v>
      </c>
      <c r="F377" s="2">
        <v>-6013624.6500000004</v>
      </c>
      <c r="G377" s="2">
        <v>-104847034.53</v>
      </c>
    </row>
    <row r="378" spans="1:7" x14ac:dyDescent="0.35">
      <c r="A378" t="s">
        <v>491</v>
      </c>
    </row>
    <row r="379" spans="1:7" x14ac:dyDescent="0.35">
      <c r="A379" t="s">
        <v>461</v>
      </c>
      <c r="B379" t="s">
        <v>470</v>
      </c>
      <c r="D379" s="2">
        <v>-2497082.44</v>
      </c>
      <c r="E379" s="2">
        <v>13071</v>
      </c>
      <c r="F379" s="2">
        <v>-2484011.44</v>
      </c>
      <c r="G379" s="2">
        <v>-2484011.44</v>
      </c>
    </row>
    <row r="380" spans="1:7" x14ac:dyDescent="0.35">
      <c r="A380" t="s">
        <v>461</v>
      </c>
      <c r="B380" t="s">
        <v>471</v>
      </c>
      <c r="D380" s="2">
        <v>582300</v>
      </c>
      <c r="E380" s="2">
        <v>-5653</v>
      </c>
      <c r="F380" s="2">
        <v>576647</v>
      </c>
      <c r="G380" s="2">
        <v>576647</v>
      </c>
    </row>
    <row r="381" spans="1:7" x14ac:dyDescent="0.35">
      <c r="A381" t="s">
        <v>461</v>
      </c>
      <c r="B381" t="s">
        <v>472</v>
      </c>
      <c r="D381" s="2">
        <v>37162333</v>
      </c>
      <c r="E381" s="2">
        <v>-718458</v>
      </c>
      <c r="F381" s="2">
        <v>36443875</v>
      </c>
      <c r="G381" s="2">
        <v>36443875</v>
      </c>
    </row>
    <row r="382" spans="1:7" x14ac:dyDescent="0.35">
      <c r="A382" t="s">
        <v>493</v>
      </c>
      <c r="B382" t="s">
        <v>492</v>
      </c>
      <c r="D382" s="2">
        <v>0</v>
      </c>
      <c r="E382" s="2">
        <v>0</v>
      </c>
      <c r="F382" s="2">
        <v>-61273774.920000002</v>
      </c>
      <c r="G382" s="2">
        <v>0</v>
      </c>
    </row>
    <row r="383" spans="1:7" x14ac:dyDescent="0.35">
      <c r="A383" t="s">
        <v>494</v>
      </c>
      <c r="D383" s="2">
        <v>35247550.560000002</v>
      </c>
      <c r="E383" s="2">
        <v>-711040</v>
      </c>
      <c r="F383" s="2">
        <v>-26737264.359999999</v>
      </c>
      <c r="G383" s="2">
        <v>34536510.560000002</v>
      </c>
    </row>
    <row r="384" spans="1:7" x14ac:dyDescent="0.35">
      <c r="A384" t="s">
        <v>316</v>
      </c>
    </row>
    <row r="385" spans="1:7" x14ac:dyDescent="0.35">
      <c r="A385" t="s">
        <v>317</v>
      </c>
      <c r="D385" s="2">
        <v>-416249130.91000003</v>
      </c>
      <c r="E385" s="2">
        <v>-3160960.14</v>
      </c>
      <c r="F385" s="2">
        <v>-24168826.289999999</v>
      </c>
      <c r="G385" s="2">
        <v>-419410091.05000001</v>
      </c>
    </row>
    <row r="386" spans="1:7" x14ac:dyDescent="0.35">
      <c r="A386" t="s">
        <v>318</v>
      </c>
    </row>
    <row r="387" spans="1:7" x14ac:dyDescent="0.35">
      <c r="A387" t="s">
        <v>244</v>
      </c>
      <c r="B387" t="s">
        <v>243</v>
      </c>
      <c r="D387" s="2">
        <v>21825904.399999999</v>
      </c>
      <c r="E387" s="2">
        <v>0</v>
      </c>
      <c r="F387" s="2">
        <v>-22385542.98</v>
      </c>
      <c r="G387" s="2">
        <v>21825904.399999999</v>
      </c>
    </row>
    <row r="388" spans="1:7" x14ac:dyDescent="0.35">
      <c r="A388" t="s">
        <v>366</v>
      </c>
      <c r="B388" t="s">
        <v>365</v>
      </c>
      <c r="D388" s="2">
        <v>-0.01</v>
      </c>
      <c r="E388" s="2">
        <v>0.01</v>
      </c>
      <c r="F388" s="2">
        <v>0</v>
      </c>
      <c r="G388" s="2">
        <v>0</v>
      </c>
    </row>
    <row r="389" spans="1:7" x14ac:dyDescent="0.35">
      <c r="A389" t="s">
        <v>188</v>
      </c>
      <c r="B389" t="s">
        <v>187</v>
      </c>
      <c r="D389" s="2">
        <v>0</v>
      </c>
      <c r="E389" s="2">
        <v>-0.01</v>
      </c>
      <c r="F389" s="2">
        <v>-0.01</v>
      </c>
      <c r="G389" s="2">
        <v>-0.01</v>
      </c>
    </row>
    <row r="390" spans="1:7" x14ac:dyDescent="0.35">
      <c r="A390" t="s">
        <v>246</v>
      </c>
      <c r="B390" t="s">
        <v>245</v>
      </c>
      <c r="D390" s="2">
        <v>-43540459.259999998</v>
      </c>
      <c r="E390" s="2">
        <v>-551582.27</v>
      </c>
      <c r="F390" s="2">
        <v>36122664.859999999</v>
      </c>
      <c r="G390" s="2">
        <v>-44092041.530000001</v>
      </c>
    </row>
    <row r="391" spans="1:7" x14ac:dyDescent="0.35">
      <c r="A391" t="s">
        <v>194</v>
      </c>
      <c r="B391" t="s">
        <v>193</v>
      </c>
      <c r="D391" s="2">
        <v>-0.01</v>
      </c>
      <c r="E391" s="2">
        <v>0.01</v>
      </c>
      <c r="F391" s="2">
        <v>0</v>
      </c>
      <c r="G391" s="2">
        <v>0</v>
      </c>
    </row>
    <row r="392" spans="1:7" x14ac:dyDescent="0.35">
      <c r="A392" t="s">
        <v>198</v>
      </c>
      <c r="B392" t="s">
        <v>197</v>
      </c>
      <c r="D392" s="2">
        <v>12863869.550000001</v>
      </c>
      <c r="E392" s="2">
        <v>176691.13</v>
      </c>
      <c r="F392" s="2">
        <v>-10615608.369999999</v>
      </c>
      <c r="G392" s="2">
        <v>13040560.68</v>
      </c>
    </row>
    <row r="393" spans="1:7" x14ac:dyDescent="0.35">
      <c r="A393" t="s">
        <v>248</v>
      </c>
      <c r="B393" t="s">
        <v>247</v>
      </c>
      <c r="D393" s="2">
        <v>4283487.88</v>
      </c>
      <c r="E393" s="2">
        <v>61515.29</v>
      </c>
      <c r="F393" s="2">
        <v>-3378481.09</v>
      </c>
      <c r="G393" s="2">
        <v>4345003.17</v>
      </c>
    </row>
    <row r="394" spans="1:7" x14ac:dyDescent="0.35">
      <c r="A394" t="s">
        <v>250</v>
      </c>
      <c r="B394" t="s">
        <v>249</v>
      </c>
      <c r="D394" s="2">
        <v>-45060.41</v>
      </c>
      <c r="E394" s="2">
        <v>-251.74</v>
      </c>
      <c r="F394" s="2">
        <v>40354.93</v>
      </c>
      <c r="G394" s="2">
        <v>-45312.15</v>
      </c>
    </row>
    <row r="395" spans="1:7" x14ac:dyDescent="0.35">
      <c r="A395" t="s">
        <v>202</v>
      </c>
      <c r="B395" t="s">
        <v>201</v>
      </c>
      <c r="D395" s="2">
        <v>-0.08</v>
      </c>
      <c r="E395" s="2">
        <v>0</v>
      </c>
      <c r="F395" s="2">
        <v>0</v>
      </c>
      <c r="G395" s="2">
        <v>-0.08</v>
      </c>
    </row>
    <row r="396" spans="1:7" x14ac:dyDescent="0.35">
      <c r="A396" t="s">
        <v>204</v>
      </c>
      <c r="B396" t="s">
        <v>203</v>
      </c>
      <c r="D396" s="2">
        <v>3439649.93</v>
      </c>
      <c r="E396" s="2">
        <v>21146.82</v>
      </c>
      <c r="F396" s="2">
        <v>-3153796.66</v>
      </c>
      <c r="G396" s="2">
        <v>3460796.75</v>
      </c>
    </row>
    <row r="397" spans="1:7" x14ac:dyDescent="0.35">
      <c r="A397" t="s">
        <v>206</v>
      </c>
      <c r="B397" t="s">
        <v>205</v>
      </c>
      <c r="D397" s="2">
        <v>-268393.96000000002</v>
      </c>
      <c r="E397" s="2">
        <v>-488.32</v>
      </c>
      <c r="F397" s="2">
        <v>-102704.43</v>
      </c>
      <c r="G397" s="2">
        <v>-268882.28000000003</v>
      </c>
    </row>
    <row r="398" spans="1:7" x14ac:dyDescent="0.35">
      <c r="A398" t="s">
        <v>208</v>
      </c>
      <c r="B398" t="s">
        <v>207</v>
      </c>
      <c r="D398" s="2">
        <v>192291.94</v>
      </c>
      <c r="E398" s="2">
        <v>181462.02</v>
      </c>
      <c r="F398" s="2">
        <v>-5268.16</v>
      </c>
      <c r="G398" s="2">
        <v>373753.96</v>
      </c>
    </row>
    <row r="399" spans="1:7" x14ac:dyDescent="0.35">
      <c r="A399" t="s">
        <v>212</v>
      </c>
      <c r="B399" t="s">
        <v>211</v>
      </c>
      <c r="D399" s="2">
        <v>8323334.8600000003</v>
      </c>
      <c r="E399" s="2">
        <v>0</v>
      </c>
      <c r="F399" s="2">
        <v>-8536753.6899999995</v>
      </c>
      <c r="G399" s="2">
        <v>8323334.8600000003</v>
      </c>
    </row>
    <row r="400" spans="1:7" x14ac:dyDescent="0.35">
      <c r="A400" t="s">
        <v>216</v>
      </c>
      <c r="B400" t="s">
        <v>215</v>
      </c>
      <c r="D400" s="2">
        <v>1463734.34</v>
      </c>
      <c r="E400" s="2">
        <v>0</v>
      </c>
      <c r="F400" s="2">
        <v>-1501265.98</v>
      </c>
      <c r="G400" s="2">
        <v>1463734.34</v>
      </c>
    </row>
    <row r="401" spans="1:7" x14ac:dyDescent="0.35">
      <c r="A401" t="s">
        <v>220</v>
      </c>
      <c r="B401" t="s">
        <v>219</v>
      </c>
      <c r="D401" s="2">
        <v>196271.51</v>
      </c>
      <c r="E401" s="2">
        <v>0</v>
      </c>
      <c r="F401" s="2">
        <v>-201304.08</v>
      </c>
      <c r="G401" s="2">
        <v>196271.51</v>
      </c>
    </row>
    <row r="402" spans="1:7" x14ac:dyDescent="0.35">
      <c r="A402" t="s">
        <v>222</v>
      </c>
      <c r="B402" t="s">
        <v>221</v>
      </c>
      <c r="D402" s="2">
        <v>0.01</v>
      </c>
      <c r="E402" s="2">
        <v>0</v>
      </c>
      <c r="F402" s="2">
        <v>0</v>
      </c>
      <c r="G402" s="2">
        <v>0.01</v>
      </c>
    </row>
    <row r="403" spans="1:7" x14ac:dyDescent="0.35">
      <c r="A403" t="s">
        <v>226</v>
      </c>
      <c r="B403" t="s">
        <v>225</v>
      </c>
      <c r="D403" s="2">
        <v>93061.65</v>
      </c>
      <c r="E403" s="2">
        <v>0</v>
      </c>
      <c r="F403" s="2">
        <v>-95447.83</v>
      </c>
      <c r="G403" s="2">
        <v>93061.65</v>
      </c>
    </row>
    <row r="404" spans="1:7" x14ac:dyDescent="0.35">
      <c r="A404" t="s">
        <v>15</v>
      </c>
      <c r="B404" t="s">
        <v>14</v>
      </c>
      <c r="D404" s="2">
        <v>0.04</v>
      </c>
      <c r="E404" s="2">
        <v>-0.01</v>
      </c>
      <c r="F404" s="2">
        <v>0.01</v>
      </c>
      <c r="G404" s="2">
        <v>0.03</v>
      </c>
    </row>
    <row r="405" spans="1:7" x14ac:dyDescent="0.35">
      <c r="A405" t="s">
        <v>17</v>
      </c>
      <c r="B405" t="s">
        <v>16</v>
      </c>
      <c r="D405" s="2">
        <v>-4207415.3</v>
      </c>
      <c r="E405" s="2">
        <v>-35784.83</v>
      </c>
      <c r="F405" s="2">
        <v>3660692.45</v>
      </c>
      <c r="G405" s="2">
        <v>-4243200.13</v>
      </c>
    </row>
    <row r="406" spans="1:7" x14ac:dyDescent="0.35">
      <c r="A406" t="s">
        <v>19</v>
      </c>
      <c r="B406" t="s">
        <v>18</v>
      </c>
      <c r="D406" s="2">
        <v>0.03</v>
      </c>
      <c r="E406" s="2">
        <v>-0.02</v>
      </c>
      <c r="F406" s="2">
        <v>-0.01</v>
      </c>
      <c r="G406" s="2">
        <v>0.01</v>
      </c>
    </row>
    <row r="407" spans="1:7" x14ac:dyDescent="0.35">
      <c r="A407" t="s">
        <v>21</v>
      </c>
      <c r="B407" t="s">
        <v>20</v>
      </c>
      <c r="D407" s="2">
        <v>-0.03</v>
      </c>
      <c r="E407" s="2">
        <v>0</v>
      </c>
      <c r="F407" s="2">
        <v>0</v>
      </c>
      <c r="G407" s="2">
        <v>-0.03</v>
      </c>
    </row>
    <row r="408" spans="1:7" x14ac:dyDescent="0.35">
      <c r="A408" t="s">
        <v>25</v>
      </c>
      <c r="B408" t="s">
        <v>24</v>
      </c>
      <c r="D408" s="2">
        <v>-0.01</v>
      </c>
      <c r="E408" s="2">
        <v>0</v>
      </c>
      <c r="F408" s="2">
        <v>0</v>
      </c>
      <c r="G408" s="2">
        <v>-0.01</v>
      </c>
    </row>
    <row r="409" spans="1:7" x14ac:dyDescent="0.35">
      <c r="A409" t="s">
        <v>421</v>
      </c>
      <c r="B409" t="s">
        <v>420</v>
      </c>
      <c r="D409" s="2">
        <v>-0.01</v>
      </c>
      <c r="E409" s="2">
        <v>0</v>
      </c>
      <c r="F409" s="2">
        <v>-0.01</v>
      </c>
      <c r="G409" s="2">
        <v>-0.01</v>
      </c>
    </row>
    <row r="410" spans="1:7" x14ac:dyDescent="0.35">
      <c r="A410" t="s">
        <v>349</v>
      </c>
      <c r="B410" t="s">
        <v>348</v>
      </c>
      <c r="D410" s="2">
        <v>-0.01</v>
      </c>
      <c r="E410" s="2">
        <v>-0.01</v>
      </c>
      <c r="F410" s="2">
        <v>-0.01</v>
      </c>
      <c r="G410" s="2">
        <v>-0.02</v>
      </c>
    </row>
    <row r="411" spans="1:7" x14ac:dyDescent="0.35">
      <c r="A411" t="s">
        <v>29</v>
      </c>
      <c r="B411" t="s">
        <v>28</v>
      </c>
      <c r="D411" s="2">
        <v>0.05</v>
      </c>
      <c r="E411" s="2">
        <v>0</v>
      </c>
      <c r="F411" s="2">
        <v>0</v>
      </c>
      <c r="G411" s="2">
        <v>0.05</v>
      </c>
    </row>
    <row r="412" spans="1:7" x14ac:dyDescent="0.35">
      <c r="A412" t="s">
        <v>230</v>
      </c>
      <c r="B412" t="s">
        <v>229</v>
      </c>
      <c r="D412" s="2">
        <v>12337225.279999999</v>
      </c>
      <c r="E412" s="2">
        <v>24496.21</v>
      </c>
      <c r="F412" s="2">
        <v>-12083242.550000001</v>
      </c>
      <c r="G412" s="2">
        <v>12361721.49</v>
      </c>
    </row>
    <row r="413" spans="1:7" x14ac:dyDescent="0.35">
      <c r="A413" t="s">
        <v>238</v>
      </c>
      <c r="B413" t="s">
        <v>237</v>
      </c>
      <c r="D413" s="2">
        <v>178442.61</v>
      </c>
      <c r="E413" s="2">
        <v>-1072.1600000000001</v>
      </c>
      <c r="F413" s="2">
        <v>-124903.01</v>
      </c>
      <c r="G413" s="2">
        <v>177370.45</v>
      </c>
    </row>
    <row r="414" spans="1:7" x14ac:dyDescent="0.35">
      <c r="A414" t="s">
        <v>252</v>
      </c>
      <c r="B414" t="s">
        <v>251</v>
      </c>
      <c r="D414" s="2">
        <v>-0.27</v>
      </c>
      <c r="E414" s="2">
        <v>0</v>
      </c>
      <c r="F414" s="2">
        <v>0.27</v>
      </c>
      <c r="G414" s="2">
        <v>-0.27</v>
      </c>
    </row>
    <row r="415" spans="1:7" x14ac:dyDescent="0.35">
      <c r="A415" t="s">
        <v>33</v>
      </c>
      <c r="B415" t="s">
        <v>32</v>
      </c>
      <c r="D415" s="2">
        <v>-0.06</v>
      </c>
      <c r="E415" s="2">
        <v>0</v>
      </c>
      <c r="F415" s="2">
        <v>0.01</v>
      </c>
      <c r="G415" s="2">
        <v>-0.06</v>
      </c>
    </row>
    <row r="416" spans="1:7" x14ac:dyDescent="0.35">
      <c r="A416" t="s">
        <v>35</v>
      </c>
      <c r="B416" t="s">
        <v>34</v>
      </c>
      <c r="D416" s="2">
        <v>-0.12</v>
      </c>
      <c r="E416" s="2">
        <v>0.04</v>
      </c>
      <c r="F416" s="2">
        <v>0.03</v>
      </c>
      <c r="G416" s="2">
        <v>-0.08</v>
      </c>
    </row>
    <row r="417" spans="1:7" x14ac:dyDescent="0.35">
      <c r="A417" t="s">
        <v>270</v>
      </c>
      <c r="B417" t="s">
        <v>269</v>
      </c>
      <c r="D417" s="2">
        <v>0.01</v>
      </c>
      <c r="E417" s="2">
        <v>-0.01</v>
      </c>
      <c r="F417" s="2">
        <v>0</v>
      </c>
      <c r="G417" s="2">
        <v>0</v>
      </c>
    </row>
    <row r="418" spans="1:7" x14ac:dyDescent="0.35">
      <c r="A418" t="s">
        <v>37</v>
      </c>
      <c r="B418" t="s">
        <v>36</v>
      </c>
      <c r="D418" s="2">
        <v>0.02</v>
      </c>
      <c r="E418" s="2">
        <v>-0.02</v>
      </c>
      <c r="F418" s="2">
        <v>-0.01</v>
      </c>
      <c r="G418" s="2">
        <v>0</v>
      </c>
    </row>
    <row r="419" spans="1:7" x14ac:dyDescent="0.35">
      <c r="A419" t="s">
        <v>41</v>
      </c>
      <c r="B419" t="s">
        <v>40</v>
      </c>
      <c r="D419" s="2">
        <v>0.06</v>
      </c>
      <c r="E419" s="2">
        <v>0</v>
      </c>
      <c r="F419" s="2">
        <v>-0.02</v>
      </c>
      <c r="G419" s="2">
        <v>0.06</v>
      </c>
    </row>
    <row r="420" spans="1:7" x14ac:dyDescent="0.35">
      <c r="A420" t="s">
        <v>43</v>
      </c>
      <c r="B420" t="s">
        <v>42</v>
      </c>
      <c r="D420" s="2">
        <v>-0.02</v>
      </c>
      <c r="E420" s="2">
        <v>0</v>
      </c>
      <c r="F420" s="2">
        <v>0.01</v>
      </c>
      <c r="G420" s="2">
        <v>-0.02</v>
      </c>
    </row>
    <row r="421" spans="1:7" x14ac:dyDescent="0.35">
      <c r="A421" t="s">
        <v>45</v>
      </c>
      <c r="B421" t="s">
        <v>44</v>
      </c>
      <c r="D421" s="2">
        <v>-0.02</v>
      </c>
      <c r="E421" s="2">
        <v>0</v>
      </c>
      <c r="F421" s="2">
        <v>0</v>
      </c>
      <c r="G421" s="2">
        <v>-0.02</v>
      </c>
    </row>
    <row r="422" spans="1:7" x14ac:dyDescent="0.35">
      <c r="A422" t="s">
        <v>47</v>
      </c>
      <c r="B422" t="s">
        <v>46</v>
      </c>
      <c r="D422" s="2">
        <v>0.02</v>
      </c>
      <c r="E422" s="2">
        <v>-0.01</v>
      </c>
      <c r="F422" s="2">
        <v>0.01</v>
      </c>
      <c r="G422" s="2">
        <v>0.01</v>
      </c>
    </row>
    <row r="423" spans="1:7" x14ac:dyDescent="0.35">
      <c r="A423" t="s">
        <v>55</v>
      </c>
      <c r="B423" t="s">
        <v>54</v>
      </c>
      <c r="D423" s="2">
        <v>0.04</v>
      </c>
      <c r="E423" s="2">
        <v>0</v>
      </c>
      <c r="F423" s="2">
        <v>-0.01</v>
      </c>
      <c r="G423" s="2">
        <v>0.04</v>
      </c>
    </row>
    <row r="424" spans="1:7" x14ac:dyDescent="0.35">
      <c r="A424" t="s">
        <v>59</v>
      </c>
      <c r="B424" t="s">
        <v>58</v>
      </c>
      <c r="D424" s="2">
        <v>0.04</v>
      </c>
      <c r="E424" s="2">
        <v>-0.02</v>
      </c>
      <c r="F424" s="2">
        <v>-0.04</v>
      </c>
      <c r="G424" s="2">
        <v>0.02</v>
      </c>
    </row>
    <row r="425" spans="1:7" x14ac:dyDescent="0.35">
      <c r="A425" t="s">
        <v>61</v>
      </c>
      <c r="B425" t="s">
        <v>60</v>
      </c>
      <c r="D425" s="2">
        <v>0.01</v>
      </c>
      <c r="E425" s="2">
        <v>0.01</v>
      </c>
      <c r="F425" s="2">
        <v>0</v>
      </c>
      <c r="G425" s="2">
        <v>0.02</v>
      </c>
    </row>
    <row r="426" spans="1:7" x14ac:dyDescent="0.35">
      <c r="A426" t="s">
        <v>63</v>
      </c>
      <c r="B426" t="s">
        <v>62</v>
      </c>
      <c r="D426" s="2">
        <v>-0.01</v>
      </c>
      <c r="E426" s="2">
        <v>0</v>
      </c>
      <c r="F426" s="2">
        <v>0</v>
      </c>
      <c r="G426" s="2">
        <v>-0.01</v>
      </c>
    </row>
    <row r="427" spans="1:7" x14ac:dyDescent="0.35">
      <c r="A427" t="s">
        <v>65</v>
      </c>
      <c r="B427" t="s">
        <v>64</v>
      </c>
      <c r="D427" s="2">
        <v>0.02</v>
      </c>
      <c r="E427" s="2">
        <v>0</v>
      </c>
      <c r="F427" s="2">
        <v>-0.01</v>
      </c>
      <c r="G427" s="2">
        <v>0.02</v>
      </c>
    </row>
    <row r="428" spans="1:7" x14ac:dyDescent="0.35">
      <c r="A428" t="s">
        <v>272</v>
      </c>
      <c r="B428" t="s">
        <v>271</v>
      </c>
      <c r="D428" s="2">
        <v>0.02</v>
      </c>
      <c r="E428" s="2">
        <v>-0.01</v>
      </c>
      <c r="F428" s="2">
        <v>0</v>
      </c>
      <c r="G428" s="2">
        <v>0.01</v>
      </c>
    </row>
    <row r="429" spans="1:7" x14ac:dyDescent="0.35">
      <c r="A429" t="s">
        <v>92</v>
      </c>
      <c r="B429" t="s">
        <v>91</v>
      </c>
      <c r="D429" s="2">
        <v>0.01</v>
      </c>
      <c r="E429" s="2">
        <v>0</v>
      </c>
      <c r="F429" s="2">
        <v>0</v>
      </c>
      <c r="G429" s="2">
        <v>0.01</v>
      </c>
    </row>
    <row r="430" spans="1:7" x14ac:dyDescent="0.35">
      <c r="A430" t="s">
        <v>94</v>
      </c>
      <c r="B430" t="s">
        <v>93</v>
      </c>
      <c r="D430" s="2">
        <v>0.04</v>
      </c>
      <c r="E430" s="2">
        <v>-0.02</v>
      </c>
      <c r="F430" s="2">
        <v>-0.01</v>
      </c>
      <c r="G430" s="2">
        <v>0.02</v>
      </c>
    </row>
    <row r="431" spans="1:7" x14ac:dyDescent="0.35">
      <c r="A431" t="s">
        <v>337</v>
      </c>
      <c r="B431" t="s">
        <v>336</v>
      </c>
      <c r="D431" s="2">
        <v>-0.01</v>
      </c>
      <c r="E431" s="2">
        <v>0.01</v>
      </c>
      <c r="F431" s="2">
        <v>0</v>
      </c>
      <c r="G431" s="2">
        <v>0</v>
      </c>
    </row>
    <row r="432" spans="1:7" x14ac:dyDescent="0.35">
      <c r="A432" t="s">
        <v>339</v>
      </c>
      <c r="B432" t="s">
        <v>338</v>
      </c>
      <c r="D432" s="2">
        <v>0.01</v>
      </c>
      <c r="E432" s="2">
        <v>0</v>
      </c>
      <c r="F432" s="2">
        <v>-0.01</v>
      </c>
      <c r="G432" s="2">
        <v>0.01</v>
      </c>
    </row>
    <row r="433" spans="1:7" x14ac:dyDescent="0.35">
      <c r="A433" t="s">
        <v>96</v>
      </c>
      <c r="B433" t="s">
        <v>95</v>
      </c>
      <c r="D433" s="2">
        <v>-0.02</v>
      </c>
      <c r="E433" s="2">
        <v>0</v>
      </c>
      <c r="F433" s="2">
        <v>0</v>
      </c>
      <c r="G433" s="2">
        <v>-0.02</v>
      </c>
    </row>
    <row r="434" spans="1:7" x14ac:dyDescent="0.35">
      <c r="A434" t="s">
        <v>282</v>
      </c>
      <c r="B434" t="s">
        <v>281</v>
      </c>
      <c r="D434" s="2">
        <v>-0.03</v>
      </c>
      <c r="E434" s="2">
        <v>0.03</v>
      </c>
      <c r="F434" s="2">
        <v>0</v>
      </c>
      <c r="G434" s="2">
        <v>0</v>
      </c>
    </row>
    <row r="435" spans="1:7" x14ac:dyDescent="0.35">
      <c r="A435" t="s">
        <v>286</v>
      </c>
      <c r="B435" t="s">
        <v>285</v>
      </c>
      <c r="D435" s="2">
        <v>-0.01</v>
      </c>
      <c r="E435" s="2">
        <v>0</v>
      </c>
      <c r="F435" s="2">
        <v>-0.01</v>
      </c>
      <c r="G435" s="2">
        <v>-0.01</v>
      </c>
    </row>
    <row r="436" spans="1:7" x14ac:dyDescent="0.35">
      <c r="A436" t="s">
        <v>288</v>
      </c>
      <c r="B436" t="s">
        <v>287</v>
      </c>
      <c r="D436" s="2">
        <v>-0.02</v>
      </c>
      <c r="E436" s="2">
        <v>0.02</v>
      </c>
      <c r="F436" s="2">
        <v>0</v>
      </c>
      <c r="G436" s="2">
        <v>0</v>
      </c>
    </row>
    <row r="437" spans="1:7" x14ac:dyDescent="0.35">
      <c r="A437" t="s">
        <v>383</v>
      </c>
      <c r="B437" t="s">
        <v>382</v>
      </c>
      <c r="D437" s="2">
        <v>-0.01</v>
      </c>
      <c r="E437" s="2">
        <v>0.01</v>
      </c>
      <c r="F437" s="2">
        <v>0</v>
      </c>
      <c r="G437" s="2">
        <v>0</v>
      </c>
    </row>
    <row r="438" spans="1:7" x14ac:dyDescent="0.35">
      <c r="A438" t="s">
        <v>385</v>
      </c>
      <c r="B438" t="s">
        <v>384</v>
      </c>
      <c r="D438" s="2">
        <v>-0.02</v>
      </c>
      <c r="E438" s="2">
        <v>0.01</v>
      </c>
      <c r="F438" s="2">
        <v>-0.01</v>
      </c>
      <c r="G438" s="2">
        <v>-0.01</v>
      </c>
    </row>
    <row r="439" spans="1:7" x14ac:dyDescent="0.35">
      <c r="A439" t="s">
        <v>425</v>
      </c>
      <c r="B439" t="s">
        <v>424</v>
      </c>
      <c r="D439" s="2">
        <v>0</v>
      </c>
      <c r="E439" s="2">
        <v>0</v>
      </c>
      <c r="F439" s="2">
        <v>0.01</v>
      </c>
      <c r="G439" s="2">
        <v>0</v>
      </c>
    </row>
    <row r="440" spans="1:7" x14ac:dyDescent="0.35">
      <c r="A440" t="s">
        <v>427</v>
      </c>
      <c r="B440" t="s">
        <v>426</v>
      </c>
      <c r="D440" s="2">
        <v>0.01</v>
      </c>
      <c r="E440" s="2">
        <v>0</v>
      </c>
      <c r="F440" s="2">
        <v>0</v>
      </c>
      <c r="G440" s="2">
        <v>0.01</v>
      </c>
    </row>
    <row r="441" spans="1:7" x14ac:dyDescent="0.35">
      <c r="A441" t="s">
        <v>429</v>
      </c>
      <c r="B441" t="s">
        <v>428</v>
      </c>
      <c r="D441" s="2">
        <v>0</v>
      </c>
      <c r="E441" s="2">
        <v>-0.01</v>
      </c>
      <c r="F441" s="2">
        <v>0</v>
      </c>
      <c r="G441" s="2">
        <v>-0.01</v>
      </c>
    </row>
    <row r="442" spans="1:7" x14ac:dyDescent="0.35">
      <c r="A442" t="s">
        <v>431</v>
      </c>
      <c r="B442" t="s">
        <v>430</v>
      </c>
      <c r="D442" s="2">
        <v>-0.02</v>
      </c>
      <c r="E442" s="2">
        <v>0.02</v>
      </c>
      <c r="F442" s="2">
        <v>0</v>
      </c>
      <c r="G442" s="2">
        <v>0</v>
      </c>
    </row>
    <row r="443" spans="1:7" x14ac:dyDescent="0.35">
      <c r="A443" t="s">
        <v>433</v>
      </c>
      <c r="B443" t="s">
        <v>432</v>
      </c>
      <c r="D443" s="2">
        <v>-0.01</v>
      </c>
      <c r="E443" s="2">
        <v>0</v>
      </c>
      <c r="F443" s="2">
        <v>0</v>
      </c>
      <c r="G443" s="2">
        <v>-0.01</v>
      </c>
    </row>
    <row r="444" spans="1:7" x14ac:dyDescent="0.35">
      <c r="A444" t="s">
        <v>437</v>
      </c>
      <c r="B444" t="s">
        <v>436</v>
      </c>
      <c r="D444" s="2">
        <v>-0.02</v>
      </c>
      <c r="E444" s="2">
        <v>0</v>
      </c>
      <c r="F444" s="2">
        <v>0</v>
      </c>
      <c r="G444" s="2">
        <v>-0.02</v>
      </c>
    </row>
    <row r="445" spans="1:7" x14ac:dyDescent="0.35">
      <c r="A445" t="s">
        <v>439</v>
      </c>
      <c r="B445" t="s">
        <v>438</v>
      </c>
      <c r="D445" s="2">
        <v>-0.01</v>
      </c>
      <c r="E445" s="2">
        <v>0</v>
      </c>
      <c r="F445" s="2">
        <v>-0.01</v>
      </c>
      <c r="G445" s="2">
        <v>-0.01</v>
      </c>
    </row>
    <row r="446" spans="1:7" x14ac:dyDescent="0.35">
      <c r="A446" t="s">
        <v>403</v>
      </c>
      <c r="B446" t="s">
        <v>402</v>
      </c>
      <c r="D446" s="2">
        <v>-0.02</v>
      </c>
      <c r="E446" s="2">
        <v>0.01</v>
      </c>
      <c r="F446" s="2">
        <v>-0.01</v>
      </c>
      <c r="G446" s="2">
        <v>-0.01</v>
      </c>
    </row>
    <row r="447" spans="1:7" x14ac:dyDescent="0.35">
      <c r="A447" t="s">
        <v>292</v>
      </c>
      <c r="B447" t="s">
        <v>291</v>
      </c>
      <c r="D447" s="2">
        <v>-0.02</v>
      </c>
      <c r="E447" s="2">
        <v>0.04</v>
      </c>
      <c r="F447" s="2">
        <v>-0.01</v>
      </c>
      <c r="G447" s="2">
        <v>0.02</v>
      </c>
    </row>
    <row r="448" spans="1:7" x14ac:dyDescent="0.35">
      <c r="A448" t="s">
        <v>294</v>
      </c>
      <c r="B448" t="s">
        <v>293</v>
      </c>
      <c r="D448" s="2">
        <v>0.06</v>
      </c>
      <c r="E448" s="2">
        <v>-0.01</v>
      </c>
      <c r="F448" s="2">
        <v>-0.01</v>
      </c>
      <c r="G448" s="2">
        <v>0.05</v>
      </c>
    </row>
    <row r="449" spans="1:7" x14ac:dyDescent="0.35">
      <c r="A449" t="s">
        <v>102</v>
      </c>
      <c r="B449" t="s">
        <v>101</v>
      </c>
      <c r="D449" s="2">
        <v>0.04</v>
      </c>
      <c r="E449" s="2">
        <v>0</v>
      </c>
      <c r="F449" s="2">
        <v>0</v>
      </c>
      <c r="G449" s="2">
        <v>0.04</v>
      </c>
    </row>
    <row r="450" spans="1:7" x14ac:dyDescent="0.35">
      <c r="A450" t="s">
        <v>106</v>
      </c>
      <c r="B450" t="s">
        <v>105</v>
      </c>
      <c r="D450" s="2">
        <v>0.01</v>
      </c>
      <c r="E450" s="2">
        <v>0</v>
      </c>
      <c r="F450" s="2">
        <v>0.01</v>
      </c>
      <c r="G450" s="2">
        <v>0.01</v>
      </c>
    </row>
    <row r="451" spans="1:7" x14ac:dyDescent="0.35">
      <c r="A451" t="s">
        <v>108</v>
      </c>
      <c r="B451" t="s">
        <v>107</v>
      </c>
      <c r="D451" s="2">
        <v>-0.01</v>
      </c>
      <c r="E451" s="2">
        <v>0</v>
      </c>
      <c r="F451" s="2">
        <v>0</v>
      </c>
      <c r="G451" s="2">
        <v>-0.01</v>
      </c>
    </row>
    <row r="452" spans="1:7" x14ac:dyDescent="0.35">
      <c r="A452" t="s">
        <v>110</v>
      </c>
      <c r="B452" t="s">
        <v>109</v>
      </c>
      <c r="D452" s="2">
        <v>0.01</v>
      </c>
      <c r="E452" s="2">
        <v>-0.01</v>
      </c>
      <c r="F452" s="2">
        <v>0</v>
      </c>
      <c r="G452" s="2">
        <v>0</v>
      </c>
    </row>
    <row r="453" spans="1:7" x14ac:dyDescent="0.35">
      <c r="A453" t="s">
        <v>296</v>
      </c>
      <c r="B453" t="s">
        <v>295</v>
      </c>
      <c r="D453" s="2">
        <v>-0.01</v>
      </c>
      <c r="E453" s="2">
        <v>0.04</v>
      </c>
      <c r="F453" s="2">
        <v>0</v>
      </c>
      <c r="G453" s="2">
        <v>0.03</v>
      </c>
    </row>
    <row r="454" spans="1:7" x14ac:dyDescent="0.35">
      <c r="A454" t="s">
        <v>148</v>
      </c>
      <c r="B454" t="s">
        <v>147</v>
      </c>
      <c r="D454" s="2">
        <v>4666.5200000000004</v>
      </c>
      <c r="E454" s="2">
        <v>0</v>
      </c>
      <c r="F454" s="2">
        <v>-4786.17</v>
      </c>
      <c r="G454" s="2">
        <v>4666.5200000000004</v>
      </c>
    </row>
    <row r="455" spans="1:7" x14ac:dyDescent="0.35">
      <c r="A455" t="s">
        <v>254</v>
      </c>
      <c r="B455" t="s">
        <v>253</v>
      </c>
      <c r="D455" s="2">
        <v>22051189.030000001</v>
      </c>
      <c r="E455" s="2">
        <v>247746.84</v>
      </c>
      <c r="F455" s="2">
        <v>-19643037.899999999</v>
      </c>
      <c r="G455" s="2">
        <v>22298935.870000001</v>
      </c>
    </row>
    <row r="456" spans="1:7" x14ac:dyDescent="0.35">
      <c r="A456" t="s">
        <v>298</v>
      </c>
      <c r="B456" t="s">
        <v>297</v>
      </c>
      <c r="D456" s="2">
        <v>-7.0000000000000007E-2</v>
      </c>
      <c r="E456" s="2">
        <v>0</v>
      </c>
      <c r="F456" s="2">
        <v>0.02</v>
      </c>
      <c r="G456" s="2">
        <v>-7.0000000000000007E-2</v>
      </c>
    </row>
    <row r="457" spans="1:7" x14ac:dyDescent="0.35">
      <c r="A457" t="s">
        <v>150</v>
      </c>
      <c r="B457" t="s">
        <v>149</v>
      </c>
      <c r="D457" s="2">
        <v>-27762778.210000001</v>
      </c>
      <c r="E457" s="2">
        <v>-107952.49</v>
      </c>
      <c r="F457" s="2">
        <v>25347259.239999998</v>
      </c>
      <c r="G457" s="2">
        <v>-27870730.699999999</v>
      </c>
    </row>
    <row r="458" spans="1:7" x14ac:dyDescent="0.35">
      <c r="A458" t="s">
        <v>310</v>
      </c>
      <c r="B458" t="s">
        <v>309</v>
      </c>
      <c r="D458" s="2">
        <v>27762778.210000001</v>
      </c>
      <c r="E458" s="2">
        <v>107952.49</v>
      </c>
      <c r="F458" s="2">
        <v>-25347259.239999998</v>
      </c>
      <c r="G458" s="2">
        <v>27870730.699999999</v>
      </c>
    </row>
    <row r="459" spans="1:7" x14ac:dyDescent="0.35">
      <c r="A459" t="s">
        <v>300</v>
      </c>
      <c r="B459" t="s">
        <v>299</v>
      </c>
      <c r="D459" s="2">
        <v>0.06</v>
      </c>
      <c r="E459" s="2">
        <v>0</v>
      </c>
      <c r="F459" s="2">
        <v>-0.01</v>
      </c>
      <c r="G459" s="2">
        <v>0.06</v>
      </c>
    </row>
    <row r="460" spans="1:7" x14ac:dyDescent="0.35">
      <c r="A460" t="s">
        <v>128</v>
      </c>
      <c r="B460" t="s">
        <v>127</v>
      </c>
      <c r="D460" s="2">
        <v>-0.02</v>
      </c>
      <c r="E460" s="2">
        <v>0</v>
      </c>
      <c r="F460" s="2">
        <v>0</v>
      </c>
      <c r="G460" s="2">
        <v>-0.02</v>
      </c>
    </row>
    <row r="461" spans="1:7" x14ac:dyDescent="0.35">
      <c r="A461" t="s">
        <v>448</v>
      </c>
      <c r="B461" t="s">
        <v>447</v>
      </c>
      <c r="D461" s="2">
        <v>0.02</v>
      </c>
      <c r="E461" s="2">
        <v>-0.03</v>
      </c>
      <c r="F461" s="2">
        <v>-0.01</v>
      </c>
      <c r="G461" s="2">
        <v>-0.01</v>
      </c>
    </row>
    <row r="462" spans="1:7" x14ac:dyDescent="0.35">
      <c r="A462" t="s">
        <v>459</v>
      </c>
      <c r="B462" t="s">
        <v>458</v>
      </c>
      <c r="D462" s="2">
        <v>0</v>
      </c>
      <c r="E462" s="2">
        <v>0</v>
      </c>
      <c r="F462" s="2">
        <v>-13834331.82</v>
      </c>
      <c r="G462" s="2">
        <v>0</v>
      </c>
    </row>
    <row r="463" spans="1:7" x14ac:dyDescent="0.35">
      <c r="A463" t="s">
        <v>496</v>
      </c>
      <c r="B463" t="s">
        <v>495</v>
      </c>
      <c r="D463" s="2">
        <v>0</v>
      </c>
      <c r="E463" s="2">
        <v>0</v>
      </c>
      <c r="F463" s="2">
        <v>112.13</v>
      </c>
      <c r="G463" s="2">
        <v>0</v>
      </c>
    </row>
    <row r="464" spans="1:7" x14ac:dyDescent="0.35">
      <c r="A464" t="s">
        <v>478</v>
      </c>
      <c r="B464" t="s">
        <v>477</v>
      </c>
      <c r="D464" s="2">
        <v>0</v>
      </c>
      <c r="E464" s="2">
        <v>0</v>
      </c>
      <c r="F464" s="2">
        <v>21284789.23</v>
      </c>
      <c r="G464" s="2">
        <v>0</v>
      </c>
    </row>
    <row r="465" spans="1:7" x14ac:dyDescent="0.35">
      <c r="A465" t="s">
        <v>490</v>
      </c>
      <c r="B465" t="s">
        <v>489</v>
      </c>
      <c r="D465" s="2">
        <v>0</v>
      </c>
      <c r="E465" s="2">
        <v>0</v>
      </c>
      <c r="F465" s="2">
        <v>33812162.869999997</v>
      </c>
      <c r="G465" s="2">
        <v>0</v>
      </c>
    </row>
    <row r="466" spans="1:7" x14ac:dyDescent="0.35">
      <c r="A466" t="s">
        <v>319</v>
      </c>
      <c r="D466" s="2">
        <v>39191800.219999999</v>
      </c>
      <c r="E466" s="2">
        <v>123879.05</v>
      </c>
      <c r="F466" s="2">
        <v>-745698.1</v>
      </c>
      <c r="G466" s="2">
        <v>39315679.270000003</v>
      </c>
    </row>
    <row r="467" spans="1:7" x14ac:dyDescent="0.35">
      <c r="A467" t="s">
        <v>320</v>
      </c>
    </row>
    <row r="468" spans="1:7" x14ac:dyDescent="0.35">
      <c r="A468" t="s">
        <v>314</v>
      </c>
      <c r="B468" t="s">
        <v>313</v>
      </c>
      <c r="D468" s="2">
        <v>104440927.53</v>
      </c>
      <c r="E468" s="2">
        <v>406107</v>
      </c>
      <c r="F468" s="2">
        <v>6013624.6500000004</v>
      </c>
      <c r="G468" s="2">
        <v>104847034.53</v>
      </c>
    </row>
    <row r="469" spans="1:7" x14ac:dyDescent="0.35">
      <c r="A469" t="s">
        <v>321</v>
      </c>
      <c r="D469" s="2">
        <v>104440927.53</v>
      </c>
      <c r="E469" s="2">
        <v>406107</v>
      </c>
      <c r="F469" s="2">
        <v>6013624.6500000004</v>
      </c>
      <c r="G469" s="2">
        <v>104847034.53</v>
      </c>
    </row>
    <row r="470" spans="1:7" x14ac:dyDescent="0.35">
      <c r="A470" t="s">
        <v>322</v>
      </c>
    </row>
    <row r="471" spans="1:7" x14ac:dyDescent="0.35">
      <c r="A471" t="s">
        <v>144</v>
      </c>
      <c r="B471" t="s">
        <v>143</v>
      </c>
      <c r="D471" s="2">
        <v>-18.690000000000001</v>
      </c>
      <c r="E471" s="2">
        <v>-4.26</v>
      </c>
      <c r="F471" s="2">
        <v>198.54</v>
      </c>
      <c r="G471" s="2">
        <v>-22.95</v>
      </c>
    </row>
    <row r="472" spans="1:7" x14ac:dyDescent="0.35">
      <c r="A472" t="s">
        <v>146</v>
      </c>
      <c r="B472" t="s">
        <v>145</v>
      </c>
      <c r="D472" s="2">
        <v>0.04</v>
      </c>
      <c r="E472" s="2">
        <v>0</v>
      </c>
      <c r="F472" s="2">
        <v>-0.02</v>
      </c>
      <c r="G472" s="2">
        <v>0.04</v>
      </c>
    </row>
    <row r="473" spans="1:7" x14ac:dyDescent="0.35">
      <c r="A473" t="s">
        <v>496</v>
      </c>
      <c r="B473" t="s">
        <v>495</v>
      </c>
      <c r="D473" s="2">
        <v>0</v>
      </c>
      <c r="E473" s="2">
        <v>0</v>
      </c>
      <c r="F473" s="2">
        <v>-112.13</v>
      </c>
      <c r="G473" s="2">
        <v>0</v>
      </c>
    </row>
    <row r="474" spans="1:7" x14ac:dyDescent="0.35">
      <c r="A474" t="s">
        <v>323</v>
      </c>
      <c r="D474" s="2">
        <v>-18.649999999999999</v>
      </c>
      <c r="E474" s="2">
        <v>-4.26</v>
      </c>
      <c r="F474" s="2">
        <v>86.39</v>
      </c>
      <c r="G474" s="2">
        <v>-22.91</v>
      </c>
    </row>
    <row r="475" spans="1:7" x14ac:dyDescent="0.35">
      <c r="A475" t="s">
        <v>324</v>
      </c>
    </row>
    <row r="476" spans="1:7" x14ac:dyDescent="0.35">
      <c r="A476" t="s">
        <v>154</v>
      </c>
      <c r="B476" t="s">
        <v>153</v>
      </c>
      <c r="D476" s="2">
        <v>0</v>
      </c>
      <c r="E476" s="2">
        <v>0</v>
      </c>
      <c r="F476" s="2">
        <v>7404.61</v>
      </c>
      <c r="G476" s="2">
        <v>0</v>
      </c>
    </row>
    <row r="477" spans="1:7" x14ac:dyDescent="0.35">
      <c r="A477" t="s">
        <v>156</v>
      </c>
      <c r="B477" t="s">
        <v>155</v>
      </c>
      <c r="D477" s="2">
        <v>0</v>
      </c>
      <c r="E477" s="2">
        <v>0</v>
      </c>
      <c r="F477" s="2">
        <v>31353.84</v>
      </c>
      <c r="G477" s="2">
        <v>0</v>
      </c>
    </row>
    <row r="478" spans="1:7" x14ac:dyDescent="0.35">
      <c r="A478" t="s">
        <v>158</v>
      </c>
      <c r="B478" t="s">
        <v>157</v>
      </c>
      <c r="D478" s="2">
        <v>0</v>
      </c>
      <c r="E478" s="2">
        <v>0</v>
      </c>
      <c r="F478" s="2">
        <v>23896.92</v>
      </c>
      <c r="G478" s="2">
        <v>0</v>
      </c>
    </row>
    <row r="479" spans="1:7" x14ac:dyDescent="0.35">
      <c r="A479" t="s">
        <v>160</v>
      </c>
      <c r="B479" t="s">
        <v>159</v>
      </c>
      <c r="D479" s="2">
        <v>0</v>
      </c>
      <c r="E479" s="2">
        <v>0</v>
      </c>
      <c r="F479" s="2">
        <v>-9044.6200000000008</v>
      </c>
      <c r="G479" s="2">
        <v>0</v>
      </c>
    </row>
    <row r="480" spans="1:7" x14ac:dyDescent="0.35">
      <c r="A480" t="s">
        <v>162</v>
      </c>
      <c r="B480" t="s">
        <v>161</v>
      </c>
      <c r="D480" s="2">
        <v>0</v>
      </c>
      <c r="E480" s="2">
        <v>0</v>
      </c>
      <c r="F480" s="2">
        <v>39255.39</v>
      </c>
      <c r="G480" s="2">
        <v>0</v>
      </c>
    </row>
    <row r="481" spans="1:7" x14ac:dyDescent="0.35">
      <c r="A481" t="s">
        <v>164</v>
      </c>
      <c r="B481" t="s">
        <v>163</v>
      </c>
      <c r="D481" s="2">
        <v>0</v>
      </c>
      <c r="E481" s="2">
        <v>0</v>
      </c>
      <c r="F481" s="2">
        <v>610406.15</v>
      </c>
      <c r="G481" s="2">
        <v>0</v>
      </c>
    </row>
    <row r="482" spans="1:7" x14ac:dyDescent="0.35">
      <c r="A482" t="s">
        <v>461</v>
      </c>
      <c r="B482" t="s">
        <v>460</v>
      </c>
      <c r="D482" s="2">
        <v>-32902.300000000003</v>
      </c>
      <c r="E482" s="2">
        <v>0</v>
      </c>
      <c r="F482" s="2">
        <v>-32902.300000000003</v>
      </c>
      <c r="G482" s="2">
        <v>-32902.300000000003</v>
      </c>
    </row>
    <row r="483" spans="1:7" x14ac:dyDescent="0.35">
      <c r="A483" t="s">
        <v>461</v>
      </c>
      <c r="B483" t="s">
        <v>462</v>
      </c>
      <c r="D483" s="2">
        <v>-402444.3</v>
      </c>
      <c r="E483" s="2">
        <v>1736.71</v>
      </c>
      <c r="F483" s="2">
        <v>-400707.59</v>
      </c>
      <c r="G483" s="2">
        <v>-400707.59</v>
      </c>
    </row>
    <row r="484" spans="1:7" x14ac:dyDescent="0.35">
      <c r="A484" t="s">
        <v>461</v>
      </c>
      <c r="B484" t="s">
        <v>463</v>
      </c>
      <c r="D484" s="2">
        <v>-26427302.530000001</v>
      </c>
      <c r="E484" s="2">
        <v>114020.25</v>
      </c>
      <c r="F484" s="2">
        <v>-26313282.280000001</v>
      </c>
      <c r="G484" s="2">
        <v>-26313282.280000001</v>
      </c>
    </row>
    <row r="485" spans="1:7" x14ac:dyDescent="0.35">
      <c r="A485" t="s">
        <v>461</v>
      </c>
      <c r="B485" t="s">
        <v>464</v>
      </c>
      <c r="D485" s="2">
        <v>-40565629.359999999</v>
      </c>
      <c r="E485" s="2">
        <v>71789.87</v>
      </c>
      <c r="F485" s="2">
        <v>-40493839.490000002</v>
      </c>
      <c r="G485" s="2">
        <v>-40493839.490000002</v>
      </c>
    </row>
    <row r="486" spans="1:7" x14ac:dyDescent="0.35">
      <c r="A486" t="s">
        <v>461</v>
      </c>
      <c r="B486" t="s">
        <v>465</v>
      </c>
      <c r="D486" s="2">
        <v>-1130467.0900000001</v>
      </c>
      <c r="E486" s="2">
        <v>3949.37</v>
      </c>
      <c r="F486" s="2">
        <v>-1126517.72</v>
      </c>
      <c r="G486" s="2">
        <v>-1126517.72</v>
      </c>
    </row>
    <row r="487" spans="1:7" x14ac:dyDescent="0.35">
      <c r="A487" t="s">
        <v>461</v>
      </c>
      <c r="B487" t="s">
        <v>466</v>
      </c>
      <c r="D487" s="2">
        <v>-74812563.299999997</v>
      </c>
      <c r="E487" s="2">
        <v>287525.33</v>
      </c>
      <c r="F487" s="2">
        <v>-74525037.969999999</v>
      </c>
      <c r="G487" s="2">
        <v>-74525037.969999999</v>
      </c>
    </row>
    <row r="488" spans="1:7" x14ac:dyDescent="0.35">
      <c r="A488" t="s">
        <v>461</v>
      </c>
      <c r="B488" t="s">
        <v>467</v>
      </c>
      <c r="D488" s="2">
        <v>-4611843.53</v>
      </c>
      <c r="E488" s="2">
        <v>40489.870000000003</v>
      </c>
      <c r="F488" s="2">
        <v>-4571353.66</v>
      </c>
      <c r="G488" s="2">
        <v>-4571353.66</v>
      </c>
    </row>
    <row r="489" spans="1:7" x14ac:dyDescent="0.35">
      <c r="A489" t="s">
        <v>461</v>
      </c>
      <c r="B489" t="s">
        <v>468</v>
      </c>
      <c r="D489" s="2">
        <v>-973559.49</v>
      </c>
      <c r="E489" s="2">
        <v>9451.9</v>
      </c>
      <c r="F489" s="2">
        <v>-964107.59</v>
      </c>
      <c r="G489" s="2">
        <v>-964107.59</v>
      </c>
    </row>
    <row r="490" spans="1:7" x14ac:dyDescent="0.35">
      <c r="A490" t="s">
        <v>461</v>
      </c>
      <c r="B490" t="s">
        <v>469</v>
      </c>
      <c r="D490" s="2">
        <v>-63366277.210000001</v>
      </c>
      <c r="E490" s="2">
        <v>561272.15</v>
      </c>
      <c r="F490" s="2">
        <v>-62805005.060000002</v>
      </c>
      <c r="G490" s="2">
        <v>-62805005.060000002</v>
      </c>
    </row>
    <row r="491" spans="1:7" x14ac:dyDescent="0.35">
      <c r="A491" t="s">
        <v>461</v>
      </c>
      <c r="B491" t="s">
        <v>470</v>
      </c>
      <c r="D491" s="2">
        <v>3160863.85</v>
      </c>
      <c r="E491" s="2">
        <v>-16545.57</v>
      </c>
      <c r="F491" s="2">
        <v>3144318.28</v>
      </c>
      <c r="G491" s="2">
        <v>3144318.28</v>
      </c>
    </row>
    <row r="492" spans="1:7" x14ac:dyDescent="0.35">
      <c r="A492" t="s">
        <v>461</v>
      </c>
      <c r="B492" t="s">
        <v>471</v>
      </c>
      <c r="D492" s="2">
        <v>-737088.61</v>
      </c>
      <c r="E492" s="2">
        <v>7155.7</v>
      </c>
      <c r="F492" s="2">
        <v>-729932.91</v>
      </c>
      <c r="G492" s="2">
        <v>-729932.91</v>
      </c>
    </row>
    <row r="493" spans="1:7" x14ac:dyDescent="0.35">
      <c r="A493" t="s">
        <v>461</v>
      </c>
      <c r="B493" t="s">
        <v>472</v>
      </c>
      <c r="D493" s="2">
        <v>-47040927.850000001</v>
      </c>
      <c r="E493" s="2">
        <v>909440.51</v>
      </c>
      <c r="F493" s="2">
        <v>-46131487.340000004</v>
      </c>
      <c r="G493" s="2">
        <v>-46131487.340000004</v>
      </c>
    </row>
    <row r="494" spans="1:7" x14ac:dyDescent="0.35">
      <c r="A494" t="s">
        <v>474</v>
      </c>
      <c r="B494" t="s">
        <v>473</v>
      </c>
      <c r="D494" s="2">
        <v>0</v>
      </c>
      <c r="E494" s="2">
        <v>0</v>
      </c>
      <c r="F494" s="2">
        <v>56124929.549999997</v>
      </c>
      <c r="G494" s="2">
        <v>0</v>
      </c>
    </row>
    <row r="495" spans="1:7" x14ac:dyDescent="0.35">
      <c r="A495" t="s">
        <v>480</v>
      </c>
      <c r="B495" t="s">
        <v>479</v>
      </c>
      <c r="D495" s="2">
        <v>0</v>
      </c>
      <c r="E495" s="2">
        <v>0</v>
      </c>
      <c r="F495" s="2">
        <v>150331712.94</v>
      </c>
      <c r="G495" s="2">
        <v>0</v>
      </c>
    </row>
    <row r="496" spans="1:7" x14ac:dyDescent="0.35">
      <c r="A496" t="s">
        <v>493</v>
      </c>
      <c r="B496" t="s">
        <v>492</v>
      </c>
      <c r="D496" s="2">
        <v>0</v>
      </c>
      <c r="E496" s="2">
        <v>0</v>
      </c>
      <c r="F496" s="2">
        <v>61273774.920000002</v>
      </c>
      <c r="G496" s="2">
        <v>0</v>
      </c>
    </row>
    <row r="497" spans="1:7" x14ac:dyDescent="0.35">
      <c r="A497" t="s">
        <v>325</v>
      </c>
      <c r="D497" s="2">
        <v>-256940141.72</v>
      </c>
      <c r="E497" s="2">
        <v>1990286.09</v>
      </c>
      <c r="F497" s="2">
        <v>13483834.07</v>
      </c>
      <c r="G497" s="2">
        <v>-254949855.63</v>
      </c>
    </row>
    <row r="498" spans="1:7" x14ac:dyDescent="0.35">
      <c r="A498" t="s">
        <v>326</v>
      </c>
      <c r="D498" s="2">
        <v>-113307432.62</v>
      </c>
      <c r="E498" s="2">
        <v>2520267.88</v>
      </c>
      <c r="F498" s="2">
        <v>18751847.010000002</v>
      </c>
      <c r="G498" s="2">
        <v>-110787164.73999999</v>
      </c>
    </row>
    <row r="499" spans="1:7" x14ac:dyDescent="0.35">
      <c r="A499" t="s">
        <v>362</v>
      </c>
      <c r="D499" s="2">
        <v>-529556563.52999997</v>
      </c>
      <c r="E499" s="2">
        <v>-640692.26</v>
      </c>
      <c r="F499" s="2">
        <v>-5416979.2800000003</v>
      </c>
      <c r="G499" s="2">
        <v>-530197255.79000002</v>
      </c>
    </row>
    <row r="500" spans="1:7" x14ac:dyDescent="0.35">
      <c r="A500" t="s">
        <v>328</v>
      </c>
      <c r="B500" s="3">
        <v>45190</v>
      </c>
      <c r="C500" s="4">
        <v>0.83212962962962955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C7D0-9E02-40BB-A798-94E5B8122631}">
  <dimension ref="A1:G415"/>
  <sheetViews>
    <sheetView workbookViewId="0">
      <selection activeCell="A4" sqref="A4"/>
    </sheetView>
  </sheetViews>
  <sheetFormatPr defaultColWidth="9.26953125" defaultRowHeight="14.5" x14ac:dyDescent="0.35"/>
  <cols>
    <col min="1" max="1" width="51" bestFit="1" customWidth="1"/>
    <col min="2" max="2" width="48.54296875" bestFit="1" customWidth="1"/>
    <col min="3" max="3" width="14.453125" bestFit="1" customWidth="1"/>
    <col min="4" max="4" width="16.26953125" bestFit="1" customWidth="1"/>
    <col min="5" max="5" width="14.26953125" bestFit="1" customWidth="1"/>
    <col min="6" max="6" width="15.26953125" bestFit="1" customWidth="1"/>
    <col min="7" max="7" width="16.26953125" bestFit="1" customWidth="1"/>
  </cols>
  <sheetData>
    <row r="1" spans="1:7" x14ac:dyDescent="0.35">
      <c r="A1" t="s">
        <v>5</v>
      </c>
    </row>
    <row r="2" spans="1:7" x14ac:dyDescent="0.35">
      <c r="A2" t="s">
        <v>4</v>
      </c>
    </row>
    <row r="3" spans="1:7" x14ac:dyDescent="0.35">
      <c r="A3" t="s">
        <v>442</v>
      </c>
    </row>
    <row r="4" spans="1:7" x14ac:dyDescent="0.35">
      <c r="A4" t="s">
        <v>837</v>
      </c>
    </row>
    <row r="5" spans="1:7" x14ac:dyDescent="0.35">
      <c r="A5" t="s">
        <v>2</v>
      </c>
    </row>
    <row r="6" spans="1:7" ht="29" x14ac:dyDescent="0.35">
      <c r="D6" s="1" t="s">
        <v>8</v>
      </c>
      <c r="E6" s="1" t="s">
        <v>7</v>
      </c>
      <c r="F6" s="1" t="s">
        <v>6</v>
      </c>
      <c r="G6" s="1" t="s">
        <v>1</v>
      </c>
    </row>
    <row r="7" spans="1:7" x14ac:dyDescent="0.35">
      <c r="A7" t="s">
        <v>0</v>
      </c>
      <c r="C7" t="s">
        <v>9</v>
      </c>
    </row>
    <row r="8" spans="1:7" x14ac:dyDescent="0.35">
      <c r="A8" t="s">
        <v>10</v>
      </c>
    </row>
    <row r="9" spans="1:7" x14ac:dyDescent="0.35">
      <c r="A9" t="s">
        <v>11</v>
      </c>
    </row>
    <row r="10" spans="1:7" x14ac:dyDescent="0.35">
      <c r="A10" t="s">
        <v>366</v>
      </c>
      <c r="B10" t="s">
        <v>365</v>
      </c>
      <c r="D10" s="2">
        <v>-215906</v>
      </c>
      <c r="E10" s="2">
        <v>230425</v>
      </c>
      <c r="F10" s="2">
        <v>275406</v>
      </c>
      <c r="G10" s="2">
        <v>14519</v>
      </c>
    </row>
    <row r="11" spans="1:7" x14ac:dyDescent="0.35">
      <c r="A11" t="s">
        <v>13</v>
      </c>
      <c r="B11" t="s">
        <v>12</v>
      </c>
      <c r="D11" s="2">
        <v>260887</v>
      </c>
      <c r="E11" s="2">
        <v>0</v>
      </c>
      <c r="F11" s="2">
        <v>0</v>
      </c>
      <c r="G11" s="2">
        <v>260887</v>
      </c>
    </row>
    <row r="12" spans="1:7" x14ac:dyDescent="0.35">
      <c r="A12" t="s">
        <v>15</v>
      </c>
      <c r="B12" t="s">
        <v>14</v>
      </c>
      <c r="D12" s="2">
        <v>13234203.539999999</v>
      </c>
      <c r="E12" s="2">
        <v>23465.07</v>
      </c>
      <c r="F12" s="2">
        <v>365800.09</v>
      </c>
      <c r="G12" s="2">
        <v>13257668.609999999</v>
      </c>
    </row>
    <row r="13" spans="1:7" x14ac:dyDescent="0.35">
      <c r="A13" t="s">
        <v>17</v>
      </c>
      <c r="B13" t="s">
        <v>16</v>
      </c>
      <c r="D13" s="2">
        <v>-5095318.18</v>
      </c>
      <c r="E13" s="2">
        <v>-42212</v>
      </c>
      <c r="F13" s="2">
        <v>-434560</v>
      </c>
      <c r="G13" s="2">
        <v>-5137530.18</v>
      </c>
    </row>
    <row r="14" spans="1:7" x14ac:dyDescent="0.35">
      <c r="A14" t="s">
        <v>19</v>
      </c>
      <c r="B14" t="s">
        <v>18</v>
      </c>
      <c r="D14" s="2">
        <v>1615539.63</v>
      </c>
      <c r="E14" s="2">
        <v>-28577.83</v>
      </c>
      <c r="F14" s="2">
        <v>-148706.45000000001</v>
      </c>
      <c r="G14" s="2">
        <v>1586961.8</v>
      </c>
    </row>
    <row r="15" spans="1:7" x14ac:dyDescent="0.35">
      <c r="A15" t="s">
        <v>21</v>
      </c>
      <c r="B15" t="s">
        <v>20</v>
      </c>
      <c r="D15" s="2">
        <v>-1932.55</v>
      </c>
      <c r="E15" s="2">
        <v>17.5</v>
      </c>
      <c r="F15" s="2">
        <v>-401.96</v>
      </c>
      <c r="G15" s="2">
        <v>-1915.05</v>
      </c>
    </row>
    <row r="16" spans="1:7" x14ac:dyDescent="0.35">
      <c r="A16" t="s">
        <v>29</v>
      </c>
      <c r="B16" t="s">
        <v>28</v>
      </c>
      <c r="D16" s="2">
        <v>1045728.16</v>
      </c>
      <c r="E16" s="2">
        <v>-70466.73</v>
      </c>
      <c r="F16" s="2">
        <v>331047.34000000003</v>
      </c>
      <c r="G16" s="2">
        <v>975261.43</v>
      </c>
    </row>
    <row r="17" spans="1:7" x14ac:dyDescent="0.35">
      <c r="A17" t="s">
        <v>31</v>
      </c>
      <c r="B17" t="s">
        <v>30</v>
      </c>
      <c r="D17" s="2">
        <v>-174486.9</v>
      </c>
      <c r="E17" s="2">
        <v>275272.2</v>
      </c>
      <c r="F17" s="2">
        <v>243604.2</v>
      </c>
      <c r="G17" s="2">
        <v>100785.3</v>
      </c>
    </row>
    <row r="18" spans="1:7" x14ac:dyDescent="0.35">
      <c r="A18" t="s">
        <v>33</v>
      </c>
      <c r="B18" t="s">
        <v>32</v>
      </c>
      <c r="D18" s="2">
        <v>1096968.73</v>
      </c>
      <c r="E18" s="2">
        <v>-4979.82</v>
      </c>
      <c r="F18" s="2">
        <v>25457.24</v>
      </c>
      <c r="G18" s="2">
        <v>1091988.9099999999</v>
      </c>
    </row>
    <row r="19" spans="1:7" x14ac:dyDescent="0.35">
      <c r="A19" t="s">
        <v>35</v>
      </c>
      <c r="B19" t="s">
        <v>34</v>
      </c>
      <c r="D19" s="2">
        <v>-15894838.66</v>
      </c>
      <c r="E19" s="2">
        <v>61362.19</v>
      </c>
      <c r="F19" s="2">
        <v>193477.92</v>
      </c>
      <c r="G19" s="2">
        <v>-15833476.470000001</v>
      </c>
    </row>
    <row r="20" spans="1:7" x14ac:dyDescent="0.35">
      <c r="A20" t="s">
        <v>37</v>
      </c>
      <c r="B20" t="s">
        <v>36</v>
      </c>
      <c r="D20" s="2">
        <v>52996.26</v>
      </c>
      <c r="E20" s="2">
        <v>260.33999999999997</v>
      </c>
      <c r="F20" s="2">
        <v>3124.09</v>
      </c>
      <c r="G20" s="2">
        <v>53256.6</v>
      </c>
    </row>
    <row r="21" spans="1:7" x14ac:dyDescent="0.35">
      <c r="A21" t="s">
        <v>39</v>
      </c>
      <c r="B21" t="s">
        <v>38</v>
      </c>
      <c r="D21" s="2">
        <v>-45972.24</v>
      </c>
      <c r="E21" s="2">
        <v>19787.689999999999</v>
      </c>
      <c r="F21" s="2">
        <v>19323.849999999999</v>
      </c>
      <c r="G21" s="2">
        <v>-26184.55</v>
      </c>
    </row>
    <row r="22" spans="1:7" x14ac:dyDescent="0.35">
      <c r="A22" t="s">
        <v>41</v>
      </c>
      <c r="B22" t="s">
        <v>40</v>
      </c>
      <c r="D22" s="2">
        <v>11393.54</v>
      </c>
      <c r="E22" s="2">
        <v>1245.0999999999999</v>
      </c>
      <c r="F22" s="2">
        <v>-6261.08</v>
      </c>
      <c r="G22" s="2">
        <v>12638.64</v>
      </c>
    </row>
    <row r="23" spans="1:7" x14ac:dyDescent="0.35">
      <c r="A23" t="s">
        <v>43</v>
      </c>
      <c r="B23" t="s">
        <v>42</v>
      </c>
      <c r="D23" s="2">
        <v>-0.18</v>
      </c>
      <c r="E23" s="2">
        <v>0</v>
      </c>
      <c r="F23" s="2">
        <v>0</v>
      </c>
      <c r="G23" s="2">
        <v>-0.18</v>
      </c>
    </row>
    <row r="24" spans="1:7" x14ac:dyDescent="0.35">
      <c r="A24" t="s">
        <v>45</v>
      </c>
      <c r="B24" t="s">
        <v>44</v>
      </c>
      <c r="D24" s="2">
        <v>245197.64</v>
      </c>
      <c r="E24" s="2">
        <v>22078.02</v>
      </c>
      <c r="F24" s="2">
        <v>-27527.64</v>
      </c>
      <c r="G24" s="2">
        <v>267275.65999999997</v>
      </c>
    </row>
    <row r="25" spans="1:7" x14ac:dyDescent="0.35">
      <c r="A25" t="s">
        <v>47</v>
      </c>
      <c r="B25" t="s">
        <v>46</v>
      </c>
      <c r="D25" s="2">
        <v>13105.72</v>
      </c>
      <c r="E25" s="2">
        <v>2184.0500000000002</v>
      </c>
      <c r="F25" s="2">
        <v>-8075.03</v>
      </c>
      <c r="G25" s="2">
        <v>15289.77</v>
      </c>
    </row>
    <row r="26" spans="1:7" x14ac:dyDescent="0.35">
      <c r="A26" t="s">
        <v>49</v>
      </c>
      <c r="B26" t="s">
        <v>48</v>
      </c>
      <c r="D26" s="2">
        <v>-228.55</v>
      </c>
      <c r="E26" s="2">
        <v>173.25</v>
      </c>
      <c r="F26" s="2">
        <v>-471.8</v>
      </c>
      <c r="G26" s="2">
        <v>-55.3</v>
      </c>
    </row>
    <row r="27" spans="1:7" x14ac:dyDescent="0.35">
      <c r="A27" t="s">
        <v>51</v>
      </c>
      <c r="B27" t="s">
        <v>50</v>
      </c>
      <c r="D27" s="2">
        <v>0</v>
      </c>
      <c r="E27" s="2">
        <v>0</v>
      </c>
      <c r="F27" s="2">
        <v>2.1</v>
      </c>
      <c r="G27" s="2">
        <v>0</v>
      </c>
    </row>
    <row r="28" spans="1:7" x14ac:dyDescent="0.35">
      <c r="A28" t="s">
        <v>53</v>
      </c>
      <c r="B28" t="s">
        <v>52</v>
      </c>
      <c r="D28" s="2">
        <v>-0.17</v>
      </c>
      <c r="E28" s="2">
        <v>0</v>
      </c>
      <c r="F28" s="2">
        <v>0</v>
      </c>
      <c r="G28" s="2">
        <v>-0.17</v>
      </c>
    </row>
    <row r="29" spans="1:7" x14ac:dyDescent="0.35">
      <c r="A29" t="s">
        <v>55</v>
      </c>
      <c r="B29" t="s">
        <v>54</v>
      </c>
      <c r="D29" s="2">
        <v>0.03</v>
      </c>
      <c r="E29" s="2">
        <v>0</v>
      </c>
      <c r="F29" s="2">
        <v>0</v>
      </c>
      <c r="G29" s="2">
        <v>0.03</v>
      </c>
    </row>
    <row r="30" spans="1:7" x14ac:dyDescent="0.35">
      <c r="A30" t="s">
        <v>59</v>
      </c>
      <c r="B30" t="s">
        <v>58</v>
      </c>
      <c r="D30" s="2">
        <v>453494.55</v>
      </c>
      <c r="E30" s="2">
        <v>552238.16</v>
      </c>
      <c r="F30" s="2">
        <v>-1196191.3400000001</v>
      </c>
      <c r="G30" s="2">
        <v>1005732.71</v>
      </c>
    </row>
    <row r="31" spans="1:7" x14ac:dyDescent="0.35">
      <c r="A31" t="s">
        <v>61</v>
      </c>
      <c r="B31" t="s">
        <v>60</v>
      </c>
      <c r="D31" s="2">
        <v>1321361.99</v>
      </c>
      <c r="E31" s="2">
        <v>-61022.87</v>
      </c>
      <c r="F31" s="2">
        <v>-60823.49</v>
      </c>
      <c r="G31" s="2">
        <v>1260339.1200000001</v>
      </c>
    </row>
    <row r="32" spans="1:7" x14ac:dyDescent="0.35">
      <c r="A32" t="s">
        <v>63</v>
      </c>
      <c r="B32" t="s">
        <v>62</v>
      </c>
      <c r="D32" s="2">
        <v>1697.69</v>
      </c>
      <c r="E32" s="2">
        <v>53.39</v>
      </c>
      <c r="F32" s="2">
        <v>1750.89</v>
      </c>
      <c r="G32" s="2">
        <v>1751.08</v>
      </c>
    </row>
    <row r="33" spans="1:7" x14ac:dyDescent="0.35">
      <c r="A33" t="s">
        <v>65</v>
      </c>
      <c r="B33" t="s">
        <v>64</v>
      </c>
      <c r="D33" s="2">
        <v>-0.16</v>
      </c>
      <c r="E33" s="2">
        <v>0</v>
      </c>
      <c r="F33" s="2">
        <v>-344280.23</v>
      </c>
      <c r="G33" s="2">
        <v>-0.16</v>
      </c>
    </row>
    <row r="34" spans="1:7" x14ac:dyDescent="0.35">
      <c r="A34" t="s">
        <v>67</v>
      </c>
      <c r="B34" t="s">
        <v>66</v>
      </c>
      <c r="D34" s="2">
        <v>81847.5</v>
      </c>
      <c r="E34" s="2">
        <v>0</v>
      </c>
      <c r="F34" s="2">
        <v>-28092.05</v>
      </c>
      <c r="G34" s="2">
        <v>81847.5</v>
      </c>
    </row>
    <row r="35" spans="1:7" x14ac:dyDescent="0.35">
      <c r="A35" t="s">
        <v>69</v>
      </c>
      <c r="B35" t="s">
        <v>68</v>
      </c>
      <c r="D35" s="2">
        <v>0</v>
      </c>
      <c r="E35" s="2">
        <v>0</v>
      </c>
      <c r="F35" s="2">
        <v>-61157.95</v>
      </c>
      <c r="G35" s="2">
        <v>0</v>
      </c>
    </row>
    <row r="36" spans="1:7" x14ac:dyDescent="0.35">
      <c r="A36" t="s">
        <v>71</v>
      </c>
      <c r="B36" t="s">
        <v>70</v>
      </c>
      <c r="D36" s="2">
        <v>-5192.5200000000004</v>
      </c>
      <c r="E36" s="2">
        <v>0</v>
      </c>
      <c r="F36" s="2">
        <v>0</v>
      </c>
      <c r="G36" s="2">
        <v>-5192.5200000000004</v>
      </c>
    </row>
    <row r="37" spans="1:7" x14ac:dyDescent="0.35">
      <c r="A37" t="s">
        <v>71</v>
      </c>
      <c r="B37" t="s">
        <v>72</v>
      </c>
      <c r="D37" s="2">
        <v>-2109</v>
      </c>
      <c r="E37" s="2">
        <v>0</v>
      </c>
      <c r="F37" s="2">
        <v>0</v>
      </c>
      <c r="G37" s="2">
        <v>-2109</v>
      </c>
    </row>
    <row r="38" spans="1:7" x14ac:dyDescent="0.35">
      <c r="A38" t="s">
        <v>74</v>
      </c>
      <c r="B38" t="s">
        <v>73</v>
      </c>
      <c r="D38" s="2">
        <v>-346270.05</v>
      </c>
      <c r="E38" s="2">
        <v>1223.25</v>
      </c>
      <c r="F38" s="2">
        <v>-28393.05</v>
      </c>
      <c r="G38" s="2">
        <v>-345046.8</v>
      </c>
    </row>
    <row r="39" spans="1:7" x14ac:dyDescent="0.35">
      <c r="A39" t="s">
        <v>76</v>
      </c>
      <c r="B39" t="s">
        <v>75</v>
      </c>
      <c r="D39" s="2">
        <v>309396</v>
      </c>
      <c r="E39" s="2">
        <v>0</v>
      </c>
      <c r="F39" s="2">
        <v>0</v>
      </c>
      <c r="G39" s="2">
        <v>309396</v>
      </c>
    </row>
    <row r="40" spans="1:7" x14ac:dyDescent="0.35">
      <c r="A40" t="s">
        <v>78</v>
      </c>
      <c r="B40" t="s">
        <v>77</v>
      </c>
      <c r="D40" s="2">
        <v>1787.45</v>
      </c>
      <c r="E40" s="2">
        <v>364.7</v>
      </c>
      <c r="F40" s="2">
        <v>700.7</v>
      </c>
      <c r="G40" s="2">
        <v>2152.15</v>
      </c>
    </row>
    <row r="41" spans="1:7" x14ac:dyDescent="0.35">
      <c r="A41" t="s">
        <v>82</v>
      </c>
      <c r="B41" t="s">
        <v>81</v>
      </c>
      <c r="D41" s="2">
        <v>-1005587.45</v>
      </c>
      <c r="E41" s="2">
        <v>0</v>
      </c>
      <c r="F41" s="2">
        <v>0</v>
      </c>
      <c r="G41" s="2">
        <v>-1005587.45</v>
      </c>
    </row>
    <row r="42" spans="1:7" x14ac:dyDescent="0.35">
      <c r="A42" t="s">
        <v>84</v>
      </c>
      <c r="B42" t="s">
        <v>83</v>
      </c>
      <c r="D42" s="2">
        <v>0.01</v>
      </c>
      <c r="E42" s="2">
        <v>0</v>
      </c>
      <c r="F42" s="2">
        <v>0</v>
      </c>
      <c r="G42" s="2">
        <v>0.01</v>
      </c>
    </row>
    <row r="43" spans="1:7" x14ac:dyDescent="0.35">
      <c r="A43" t="s">
        <v>331</v>
      </c>
      <c r="B43" t="s">
        <v>330</v>
      </c>
      <c r="D43" s="2">
        <v>127206</v>
      </c>
      <c r="E43" s="2">
        <v>0</v>
      </c>
      <c r="F43" s="2">
        <v>0</v>
      </c>
      <c r="G43" s="2">
        <v>127206</v>
      </c>
    </row>
    <row r="44" spans="1:7" x14ac:dyDescent="0.35">
      <c r="A44" t="s">
        <v>86</v>
      </c>
      <c r="B44" t="s">
        <v>85</v>
      </c>
      <c r="D44" s="2">
        <v>526273.25</v>
      </c>
      <c r="E44" s="2">
        <v>-275152.65999999997</v>
      </c>
      <c r="F44" s="2">
        <v>-331618.86</v>
      </c>
      <c r="G44" s="2">
        <v>251120.59</v>
      </c>
    </row>
    <row r="45" spans="1:7" x14ac:dyDescent="0.35">
      <c r="A45" t="s">
        <v>88</v>
      </c>
      <c r="B45" t="s">
        <v>87</v>
      </c>
      <c r="D45" s="2">
        <v>0.12</v>
      </c>
      <c r="E45" s="2">
        <v>0</v>
      </c>
      <c r="F45" s="2">
        <v>0</v>
      </c>
      <c r="G45" s="2">
        <v>0.12</v>
      </c>
    </row>
    <row r="46" spans="1:7" x14ac:dyDescent="0.35">
      <c r="A46" t="s">
        <v>90</v>
      </c>
      <c r="B46" t="s">
        <v>89</v>
      </c>
      <c r="D46" s="2">
        <v>22440.21</v>
      </c>
      <c r="E46" s="2">
        <v>-395.38</v>
      </c>
      <c r="F46" s="2">
        <v>-4744.53</v>
      </c>
      <c r="G46" s="2">
        <v>22044.83</v>
      </c>
    </row>
    <row r="47" spans="1:7" x14ac:dyDescent="0.35">
      <c r="A47" t="s">
        <v>92</v>
      </c>
      <c r="B47" t="s">
        <v>91</v>
      </c>
      <c r="D47" s="2">
        <v>-3728469.3</v>
      </c>
      <c r="E47" s="2">
        <v>70851.67</v>
      </c>
      <c r="F47" s="2">
        <v>850219.99</v>
      </c>
      <c r="G47" s="2">
        <v>-3657617.63</v>
      </c>
    </row>
    <row r="48" spans="1:7" x14ac:dyDescent="0.35">
      <c r="A48" t="s">
        <v>333</v>
      </c>
      <c r="B48" t="s">
        <v>332</v>
      </c>
      <c r="D48" s="2">
        <v>111851</v>
      </c>
      <c r="E48" s="2">
        <v>0</v>
      </c>
      <c r="F48" s="2">
        <v>0</v>
      </c>
      <c r="G48" s="2">
        <v>111851</v>
      </c>
    </row>
    <row r="49" spans="1:7" x14ac:dyDescent="0.35">
      <c r="A49" t="s">
        <v>335</v>
      </c>
      <c r="B49" t="s">
        <v>334</v>
      </c>
      <c r="D49" s="2">
        <v>7752</v>
      </c>
      <c r="E49" s="2">
        <v>0</v>
      </c>
      <c r="F49" s="2">
        <v>0</v>
      </c>
      <c r="G49" s="2">
        <v>7752</v>
      </c>
    </row>
    <row r="50" spans="1:7" x14ac:dyDescent="0.35">
      <c r="A50" t="s">
        <v>94</v>
      </c>
      <c r="B50" t="s">
        <v>93</v>
      </c>
      <c r="D50" s="2">
        <v>52001.17</v>
      </c>
      <c r="E50" s="2">
        <v>-17219.62</v>
      </c>
      <c r="F50" s="2">
        <v>5635.35</v>
      </c>
      <c r="G50" s="2">
        <v>34781.550000000003</v>
      </c>
    </row>
    <row r="51" spans="1:7" x14ac:dyDescent="0.35">
      <c r="A51" t="s">
        <v>337</v>
      </c>
      <c r="B51" t="s">
        <v>336</v>
      </c>
      <c r="D51" s="2">
        <v>151047.44</v>
      </c>
      <c r="E51" s="2">
        <v>0</v>
      </c>
      <c r="F51" s="2">
        <v>0</v>
      </c>
      <c r="G51" s="2">
        <v>151047.44</v>
      </c>
    </row>
    <row r="52" spans="1:7" x14ac:dyDescent="0.35">
      <c r="A52" t="s">
        <v>339</v>
      </c>
      <c r="B52" t="s">
        <v>338</v>
      </c>
      <c r="D52" s="2">
        <v>62936.54</v>
      </c>
      <c r="E52" s="2">
        <v>-12587.28</v>
      </c>
      <c r="F52" s="2">
        <v>-151047.41</v>
      </c>
      <c r="G52" s="2">
        <v>50349.26</v>
      </c>
    </row>
    <row r="53" spans="1:7" x14ac:dyDescent="0.35">
      <c r="A53" t="s">
        <v>96</v>
      </c>
      <c r="B53" t="s">
        <v>95</v>
      </c>
      <c r="D53" s="2">
        <v>329703.21000000002</v>
      </c>
      <c r="E53" s="2">
        <v>-301051.93</v>
      </c>
      <c r="F53" s="2">
        <v>33518.870000000003</v>
      </c>
      <c r="G53" s="2">
        <v>28651.279999999999</v>
      </c>
    </row>
    <row r="54" spans="1:7" x14ac:dyDescent="0.35">
      <c r="A54" t="s">
        <v>98</v>
      </c>
      <c r="B54" t="s">
        <v>97</v>
      </c>
      <c r="D54" s="2">
        <v>-0.24</v>
      </c>
      <c r="E54" s="2">
        <v>0</v>
      </c>
      <c r="F54" s="2">
        <v>0</v>
      </c>
      <c r="G54" s="2">
        <v>-0.24</v>
      </c>
    </row>
    <row r="55" spans="1:7" x14ac:dyDescent="0.35">
      <c r="A55" t="s">
        <v>100</v>
      </c>
      <c r="B55" t="s">
        <v>99</v>
      </c>
      <c r="D55" s="2">
        <v>-30803.7</v>
      </c>
      <c r="E55" s="2">
        <v>17.850000000000001</v>
      </c>
      <c r="F55" s="2">
        <v>715.05</v>
      </c>
      <c r="G55" s="2">
        <v>-30785.85</v>
      </c>
    </row>
    <row r="56" spans="1:7" x14ac:dyDescent="0.35">
      <c r="A56" t="s">
        <v>102</v>
      </c>
      <c r="B56" t="s">
        <v>101</v>
      </c>
      <c r="D56" s="2">
        <v>-3433403.51</v>
      </c>
      <c r="E56" s="2">
        <v>-57032.29</v>
      </c>
      <c r="F56" s="2">
        <v>-676607.28</v>
      </c>
      <c r="G56" s="2">
        <v>-3490435.8</v>
      </c>
    </row>
    <row r="57" spans="1:7" x14ac:dyDescent="0.35">
      <c r="A57" t="s">
        <v>104</v>
      </c>
      <c r="B57" t="s">
        <v>103</v>
      </c>
      <c r="D57" s="2">
        <v>241912.7</v>
      </c>
      <c r="E57" s="2">
        <v>0</v>
      </c>
      <c r="F57" s="2">
        <v>0</v>
      </c>
      <c r="G57" s="2">
        <v>241912.7</v>
      </c>
    </row>
    <row r="58" spans="1:7" x14ac:dyDescent="0.35">
      <c r="A58" t="s">
        <v>106</v>
      </c>
      <c r="B58" t="s">
        <v>105</v>
      </c>
      <c r="D58" s="2">
        <v>1083353.93</v>
      </c>
      <c r="E58" s="2">
        <v>-3114286.55</v>
      </c>
      <c r="F58" s="2">
        <v>-2844532.22</v>
      </c>
      <c r="G58" s="2">
        <v>-2030932.62</v>
      </c>
    </row>
    <row r="59" spans="1:7" x14ac:dyDescent="0.35">
      <c r="A59" t="s">
        <v>108</v>
      </c>
      <c r="B59" t="s">
        <v>107</v>
      </c>
      <c r="D59" s="2">
        <v>1557105.96</v>
      </c>
      <c r="E59" s="2">
        <v>0</v>
      </c>
      <c r="F59" s="2">
        <v>-285796.83</v>
      </c>
      <c r="G59" s="2">
        <v>1557105.96</v>
      </c>
    </row>
    <row r="60" spans="1:7" x14ac:dyDescent="0.35">
      <c r="A60" t="s">
        <v>110</v>
      </c>
      <c r="B60" t="s">
        <v>109</v>
      </c>
      <c r="D60" s="2">
        <v>18424129.510000002</v>
      </c>
      <c r="E60" s="2">
        <v>-490755.45</v>
      </c>
      <c r="F60" s="2">
        <v>-4114615.12</v>
      </c>
      <c r="G60" s="2">
        <v>17933374.059999999</v>
      </c>
    </row>
    <row r="61" spans="1:7" x14ac:dyDescent="0.35">
      <c r="A61" t="s">
        <v>341</v>
      </c>
      <c r="B61" t="s">
        <v>340</v>
      </c>
      <c r="D61" s="2">
        <v>-580407</v>
      </c>
      <c r="E61" s="2">
        <v>0</v>
      </c>
      <c r="F61" s="2">
        <v>0</v>
      </c>
      <c r="G61" s="2">
        <v>-580407</v>
      </c>
    </row>
    <row r="62" spans="1:7" x14ac:dyDescent="0.35">
      <c r="A62" t="s">
        <v>112</v>
      </c>
      <c r="B62" t="s">
        <v>111</v>
      </c>
      <c r="D62" s="2">
        <v>24975.42</v>
      </c>
      <c r="E62" s="2">
        <v>0</v>
      </c>
      <c r="F62" s="2">
        <v>0</v>
      </c>
      <c r="G62" s="2">
        <v>24975.42</v>
      </c>
    </row>
    <row r="63" spans="1:7" x14ac:dyDescent="0.35">
      <c r="A63" t="s">
        <v>114</v>
      </c>
      <c r="B63" t="s">
        <v>113</v>
      </c>
      <c r="D63" s="2">
        <v>-24053.05</v>
      </c>
      <c r="E63" s="2">
        <v>790.3</v>
      </c>
      <c r="F63" s="2">
        <v>667.8</v>
      </c>
      <c r="G63" s="2">
        <v>-23262.75</v>
      </c>
    </row>
    <row r="64" spans="1:7" x14ac:dyDescent="0.35">
      <c r="A64" t="s">
        <v>343</v>
      </c>
      <c r="B64" t="s">
        <v>342</v>
      </c>
      <c r="D64" s="2">
        <v>1552510.05</v>
      </c>
      <c r="E64" s="2">
        <v>-13204.1</v>
      </c>
      <c r="F64" s="2">
        <v>-158449.20000000001</v>
      </c>
      <c r="G64" s="2">
        <v>1539305.95</v>
      </c>
    </row>
    <row r="65" spans="1:7" x14ac:dyDescent="0.35">
      <c r="A65" t="s">
        <v>118</v>
      </c>
      <c r="B65" t="s">
        <v>117</v>
      </c>
      <c r="D65" s="2">
        <v>-401295.77</v>
      </c>
      <c r="E65" s="2">
        <v>0</v>
      </c>
      <c r="F65" s="2">
        <v>0</v>
      </c>
      <c r="G65" s="2">
        <v>-401295.77</v>
      </c>
    </row>
    <row r="66" spans="1:7" x14ac:dyDescent="0.35">
      <c r="A66" t="s">
        <v>120</v>
      </c>
      <c r="B66" t="s">
        <v>119</v>
      </c>
      <c r="D66" s="2">
        <v>413494</v>
      </c>
      <c r="E66" s="2">
        <v>0</v>
      </c>
      <c r="F66" s="2">
        <v>0</v>
      </c>
      <c r="G66" s="2">
        <v>413494</v>
      </c>
    </row>
    <row r="67" spans="1:7" x14ac:dyDescent="0.35">
      <c r="A67" t="s">
        <v>122</v>
      </c>
      <c r="B67" t="s">
        <v>121</v>
      </c>
      <c r="D67" s="2">
        <v>9777.6</v>
      </c>
      <c r="E67" s="2">
        <v>-48.3</v>
      </c>
      <c r="F67" s="2">
        <v>-48.3</v>
      </c>
      <c r="G67" s="2">
        <v>9729.2999999999993</v>
      </c>
    </row>
    <row r="68" spans="1:7" x14ac:dyDescent="0.35">
      <c r="A68" t="s">
        <v>370</v>
      </c>
      <c r="B68" t="s">
        <v>369</v>
      </c>
      <c r="D68" s="2">
        <v>321485.28000000003</v>
      </c>
      <c r="E68" s="2">
        <v>-45926.46</v>
      </c>
      <c r="F68" s="2">
        <v>-551117.56999999995</v>
      </c>
      <c r="G68" s="2">
        <v>275558.82</v>
      </c>
    </row>
    <row r="69" spans="1:7" x14ac:dyDescent="0.35">
      <c r="A69" t="s">
        <v>124</v>
      </c>
      <c r="B69" t="s">
        <v>123</v>
      </c>
      <c r="D69" s="2">
        <v>0.05</v>
      </c>
      <c r="E69" s="2">
        <v>0</v>
      </c>
      <c r="F69" s="2">
        <v>0</v>
      </c>
      <c r="G69" s="2">
        <v>0.05</v>
      </c>
    </row>
    <row r="70" spans="1:7" x14ac:dyDescent="0.35">
      <c r="A70" t="s">
        <v>126</v>
      </c>
      <c r="B70" t="s">
        <v>125</v>
      </c>
      <c r="D70" s="2">
        <v>58024.75</v>
      </c>
      <c r="E70" s="2">
        <v>0</v>
      </c>
      <c r="F70" s="2">
        <v>0</v>
      </c>
      <c r="G70" s="2">
        <v>58024.75</v>
      </c>
    </row>
    <row r="71" spans="1:7" x14ac:dyDescent="0.35">
      <c r="A71" t="s">
        <v>128</v>
      </c>
      <c r="B71" t="s">
        <v>127</v>
      </c>
      <c r="D71" s="2">
        <v>76436.240000000005</v>
      </c>
      <c r="E71" s="2">
        <v>700</v>
      </c>
      <c r="F71" s="2">
        <v>-18590.25</v>
      </c>
      <c r="G71" s="2">
        <v>77136.240000000005</v>
      </c>
    </row>
    <row r="72" spans="1:7" x14ac:dyDescent="0.35">
      <c r="A72" t="s">
        <v>130</v>
      </c>
      <c r="B72" t="s">
        <v>129</v>
      </c>
      <c r="D72" s="2">
        <v>0</v>
      </c>
      <c r="E72" s="2">
        <v>14108</v>
      </c>
      <c r="F72" s="2">
        <v>0</v>
      </c>
      <c r="G72" s="2">
        <v>14108</v>
      </c>
    </row>
    <row r="73" spans="1:7" x14ac:dyDescent="0.35">
      <c r="A73" t="s">
        <v>444</v>
      </c>
      <c r="B73" t="s">
        <v>443</v>
      </c>
      <c r="D73" s="2">
        <v>0</v>
      </c>
      <c r="E73" s="2">
        <v>44523</v>
      </c>
      <c r="F73" s="2">
        <v>44523</v>
      </c>
      <c r="G73" s="2">
        <v>44523</v>
      </c>
    </row>
    <row r="74" spans="1:7" x14ac:dyDescent="0.35">
      <c r="A74" t="s">
        <v>446</v>
      </c>
      <c r="B74" t="s">
        <v>445</v>
      </c>
      <c r="D74" s="2">
        <v>29281.46</v>
      </c>
      <c r="E74" s="2">
        <v>2071.7600000000002</v>
      </c>
      <c r="F74" s="2">
        <v>31353.22</v>
      </c>
      <c r="G74" s="2">
        <v>31353.22</v>
      </c>
    </row>
    <row r="75" spans="1:7" x14ac:dyDescent="0.35">
      <c r="A75" t="s">
        <v>448</v>
      </c>
      <c r="B75" t="s">
        <v>447</v>
      </c>
      <c r="D75" s="2">
        <v>24800.47</v>
      </c>
      <c r="E75" s="2">
        <v>2357.6</v>
      </c>
      <c r="F75" s="2">
        <v>27158.07</v>
      </c>
      <c r="G75" s="2">
        <v>27158.07</v>
      </c>
    </row>
    <row r="76" spans="1:7" x14ac:dyDescent="0.35">
      <c r="A76" t="s">
        <v>131</v>
      </c>
      <c r="D76" s="2">
        <v>13967828.619999999</v>
      </c>
      <c r="E76" s="2">
        <v>-3209349.18</v>
      </c>
      <c r="F76" s="2">
        <v>-9028623.8699999992</v>
      </c>
      <c r="G76" s="2">
        <v>10758479.439999999</v>
      </c>
    </row>
    <row r="77" spans="1:7" x14ac:dyDescent="0.35">
      <c r="A77" t="s">
        <v>371</v>
      </c>
    </row>
    <row r="78" spans="1:7" x14ac:dyDescent="0.35">
      <c r="A78" t="s">
        <v>372</v>
      </c>
      <c r="B78" t="s">
        <v>363</v>
      </c>
      <c r="D78" s="2">
        <v>5345559.0199999996</v>
      </c>
      <c r="E78" s="2">
        <v>3685162.46</v>
      </c>
      <c r="F78" s="2">
        <v>3719967.64</v>
      </c>
      <c r="G78" s="2">
        <v>9030721.4800000004</v>
      </c>
    </row>
    <row r="79" spans="1:7" x14ac:dyDescent="0.35">
      <c r="A79" t="s">
        <v>373</v>
      </c>
      <c r="D79" s="2">
        <v>5345559.0199999996</v>
      </c>
      <c r="E79" s="2">
        <v>3685162.46</v>
      </c>
      <c r="F79" s="2">
        <v>3719967.64</v>
      </c>
      <c r="G79" s="2">
        <v>9030721.4800000004</v>
      </c>
    </row>
    <row r="80" spans="1:7" x14ac:dyDescent="0.35">
      <c r="A80" t="s">
        <v>132</v>
      </c>
    </row>
    <row r="81" spans="1:7" x14ac:dyDescent="0.35">
      <c r="A81" t="s">
        <v>138</v>
      </c>
      <c r="B81" t="s">
        <v>137</v>
      </c>
      <c r="D81" s="2">
        <v>149318.39999999999</v>
      </c>
      <c r="E81" s="2">
        <v>0</v>
      </c>
      <c r="F81" s="2">
        <v>0</v>
      </c>
      <c r="G81" s="2">
        <v>149318.39999999999</v>
      </c>
    </row>
    <row r="82" spans="1:7" x14ac:dyDescent="0.35">
      <c r="A82" t="s">
        <v>140</v>
      </c>
      <c r="B82" t="s">
        <v>139</v>
      </c>
      <c r="D82" s="2">
        <v>0</v>
      </c>
      <c r="E82" s="2">
        <v>1523936.98</v>
      </c>
      <c r="F82" s="2">
        <v>126852.14</v>
      </c>
      <c r="G82" s="2">
        <v>1523936.98</v>
      </c>
    </row>
    <row r="83" spans="1:7" x14ac:dyDescent="0.35">
      <c r="A83" t="s">
        <v>141</v>
      </c>
      <c r="D83" s="2">
        <v>149318.39999999999</v>
      </c>
      <c r="E83" s="2">
        <v>1523936.98</v>
      </c>
      <c r="F83" s="2">
        <v>126852.14</v>
      </c>
      <c r="G83" s="2">
        <v>1673255.38</v>
      </c>
    </row>
    <row r="84" spans="1:7" x14ac:dyDescent="0.35">
      <c r="A84" t="s">
        <v>142</v>
      </c>
    </row>
    <row r="85" spans="1:7" x14ac:dyDescent="0.35">
      <c r="A85" t="s">
        <v>144</v>
      </c>
      <c r="B85" t="s">
        <v>143</v>
      </c>
      <c r="D85" s="2">
        <v>261.33</v>
      </c>
      <c r="E85" s="2">
        <v>-39.840000000000003</v>
      </c>
      <c r="F85" s="2">
        <v>-543.30999999999995</v>
      </c>
      <c r="G85" s="2">
        <v>221.49</v>
      </c>
    </row>
    <row r="86" spans="1:7" x14ac:dyDescent="0.35">
      <c r="A86" t="s">
        <v>146</v>
      </c>
      <c r="B86" t="s">
        <v>145</v>
      </c>
      <c r="D86" s="2">
        <v>-0.06</v>
      </c>
      <c r="E86" s="2">
        <v>0</v>
      </c>
      <c r="F86" s="2">
        <v>0</v>
      </c>
      <c r="G86" s="2">
        <v>-0.06</v>
      </c>
    </row>
    <row r="87" spans="1:7" x14ac:dyDescent="0.35">
      <c r="A87" t="s">
        <v>372</v>
      </c>
      <c r="B87" t="s">
        <v>363</v>
      </c>
      <c r="D87" s="2">
        <v>-0.01</v>
      </c>
      <c r="E87" s="2">
        <v>0.01</v>
      </c>
      <c r="F87" s="2">
        <v>0</v>
      </c>
      <c r="G87" s="2">
        <v>0</v>
      </c>
    </row>
    <row r="88" spans="1:7" x14ac:dyDescent="0.35">
      <c r="A88" t="s">
        <v>19</v>
      </c>
      <c r="B88" t="s">
        <v>18</v>
      </c>
      <c r="D88" s="2">
        <v>0.01</v>
      </c>
      <c r="E88" s="2">
        <v>0</v>
      </c>
      <c r="F88" s="2">
        <v>0</v>
      </c>
      <c r="G88" s="2">
        <v>0.01</v>
      </c>
    </row>
    <row r="89" spans="1:7" x14ac:dyDescent="0.35">
      <c r="A89" t="s">
        <v>21</v>
      </c>
      <c r="B89" t="s">
        <v>20</v>
      </c>
      <c r="D89" s="2">
        <v>0.02</v>
      </c>
      <c r="E89" s="2">
        <v>0</v>
      </c>
      <c r="F89" s="2">
        <v>-0.01</v>
      </c>
      <c r="G89" s="2">
        <v>0.02</v>
      </c>
    </row>
    <row r="90" spans="1:7" x14ac:dyDescent="0.35">
      <c r="A90" t="s">
        <v>25</v>
      </c>
      <c r="B90" t="s">
        <v>24</v>
      </c>
      <c r="D90" s="2">
        <v>0.01</v>
      </c>
      <c r="E90" s="2">
        <v>0</v>
      </c>
      <c r="F90" s="2">
        <v>0</v>
      </c>
      <c r="G90" s="2">
        <v>0.01</v>
      </c>
    </row>
    <row r="91" spans="1:7" x14ac:dyDescent="0.35">
      <c r="A91" t="s">
        <v>29</v>
      </c>
      <c r="B91" t="s">
        <v>28</v>
      </c>
      <c r="D91" s="2">
        <v>-0.03</v>
      </c>
      <c r="E91" s="2">
        <v>0</v>
      </c>
      <c r="F91" s="2">
        <v>0</v>
      </c>
      <c r="G91" s="2">
        <v>-0.03</v>
      </c>
    </row>
    <row r="92" spans="1:7" x14ac:dyDescent="0.35">
      <c r="A92" t="s">
        <v>33</v>
      </c>
      <c r="B92" t="s">
        <v>32</v>
      </c>
      <c r="D92" s="2">
        <v>0.04</v>
      </c>
      <c r="E92" s="2">
        <v>0.01</v>
      </c>
      <c r="F92" s="2">
        <v>0</v>
      </c>
      <c r="G92" s="2">
        <v>0.05</v>
      </c>
    </row>
    <row r="93" spans="1:7" x14ac:dyDescent="0.35">
      <c r="A93" t="s">
        <v>35</v>
      </c>
      <c r="B93" t="s">
        <v>34</v>
      </c>
      <c r="D93" s="2">
        <v>7.0000000000000007E-2</v>
      </c>
      <c r="E93" s="2">
        <v>0</v>
      </c>
      <c r="F93" s="2">
        <v>0</v>
      </c>
      <c r="G93" s="2">
        <v>7.0000000000000007E-2</v>
      </c>
    </row>
    <row r="94" spans="1:7" x14ac:dyDescent="0.35">
      <c r="A94" t="s">
        <v>41</v>
      </c>
      <c r="B94" t="s">
        <v>40</v>
      </c>
      <c r="D94" s="2">
        <v>-0.05</v>
      </c>
      <c r="E94" s="2">
        <v>0</v>
      </c>
      <c r="F94" s="2">
        <v>-0.01</v>
      </c>
      <c r="G94" s="2">
        <v>-0.05</v>
      </c>
    </row>
    <row r="95" spans="1:7" x14ac:dyDescent="0.35">
      <c r="A95" t="s">
        <v>43</v>
      </c>
      <c r="B95" t="s">
        <v>42</v>
      </c>
      <c r="D95" s="2">
        <v>0.02</v>
      </c>
      <c r="E95" s="2">
        <v>0</v>
      </c>
      <c r="F95" s="2">
        <v>0</v>
      </c>
      <c r="G95" s="2">
        <v>0.02</v>
      </c>
    </row>
    <row r="96" spans="1:7" x14ac:dyDescent="0.35">
      <c r="A96" t="s">
        <v>45</v>
      </c>
      <c r="B96" t="s">
        <v>44</v>
      </c>
      <c r="D96" s="2">
        <v>0.02</v>
      </c>
      <c r="E96" s="2">
        <v>0</v>
      </c>
      <c r="F96" s="2">
        <v>0.01</v>
      </c>
      <c r="G96" s="2">
        <v>0.02</v>
      </c>
    </row>
    <row r="97" spans="1:7" x14ac:dyDescent="0.35">
      <c r="A97" t="s">
        <v>47</v>
      </c>
      <c r="B97" t="s">
        <v>46</v>
      </c>
      <c r="D97" s="2">
        <v>0</v>
      </c>
      <c r="E97" s="2">
        <v>0</v>
      </c>
      <c r="F97" s="2">
        <v>0.01</v>
      </c>
      <c r="G97" s="2">
        <v>0</v>
      </c>
    </row>
    <row r="98" spans="1:7" x14ac:dyDescent="0.35">
      <c r="A98" t="s">
        <v>55</v>
      </c>
      <c r="B98" t="s">
        <v>54</v>
      </c>
      <c r="D98" s="2">
        <v>-0.03</v>
      </c>
      <c r="E98" s="2">
        <v>0</v>
      </c>
      <c r="F98" s="2">
        <v>0</v>
      </c>
      <c r="G98" s="2">
        <v>-0.03</v>
      </c>
    </row>
    <row r="99" spans="1:7" x14ac:dyDescent="0.35">
      <c r="A99" t="s">
        <v>59</v>
      </c>
      <c r="B99" t="s">
        <v>58</v>
      </c>
      <c r="D99" s="2">
        <v>-0.03</v>
      </c>
      <c r="E99" s="2">
        <v>-0.01</v>
      </c>
      <c r="F99" s="2">
        <v>-0.01</v>
      </c>
      <c r="G99" s="2">
        <v>-0.04</v>
      </c>
    </row>
    <row r="100" spans="1:7" x14ac:dyDescent="0.35">
      <c r="A100" t="s">
        <v>61</v>
      </c>
      <c r="B100" t="s">
        <v>60</v>
      </c>
      <c r="D100" s="2">
        <v>0</v>
      </c>
      <c r="E100" s="2">
        <v>-0.02</v>
      </c>
      <c r="F100" s="2">
        <v>-0.02</v>
      </c>
      <c r="G100" s="2">
        <v>-0.02</v>
      </c>
    </row>
    <row r="101" spans="1:7" x14ac:dyDescent="0.35">
      <c r="A101" t="s">
        <v>63</v>
      </c>
      <c r="B101" t="s">
        <v>62</v>
      </c>
      <c r="D101" s="2">
        <v>0.01</v>
      </c>
      <c r="E101" s="2">
        <v>0</v>
      </c>
      <c r="F101" s="2">
        <v>0</v>
      </c>
      <c r="G101" s="2">
        <v>0.01</v>
      </c>
    </row>
    <row r="102" spans="1:7" x14ac:dyDescent="0.35">
      <c r="A102" t="s">
        <v>65</v>
      </c>
      <c r="B102" t="s">
        <v>64</v>
      </c>
      <c r="D102" s="2">
        <v>-0.02</v>
      </c>
      <c r="E102" s="2">
        <v>0</v>
      </c>
      <c r="F102" s="2">
        <v>-0.01</v>
      </c>
      <c r="G102" s="2">
        <v>-0.02</v>
      </c>
    </row>
    <row r="103" spans="1:7" x14ac:dyDescent="0.35">
      <c r="A103" t="s">
        <v>92</v>
      </c>
      <c r="B103" t="s">
        <v>91</v>
      </c>
      <c r="D103" s="2">
        <v>0</v>
      </c>
      <c r="E103" s="2">
        <v>-0.01</v>
      </c>
      <c r="F103" s="2">
        <v>-0.01</v>
      </c>
      <c r="G103" s="2">
        <v>-0.01</v>
      </c>
    </row>
    <row r="104" spans="1:7" x14ac:dyDescent="0.35">
      <c r="A104" t="s">
        <v>94</v>
      </c>
      <c r="B104" t="s">
        <v>93</v>
      </c>
      <c r="D104" s="2">
        <v>-0.02</v>
      </c>
      <c r="E104" s="2">
        <v>0</v>
      </c>
      <c r="F104" s="2">
        <v>0</v>
      </c>
      <c r="G104" s="2">
        <v>-0.02</v>
      </c>
    </row>
    <row r="105" spans="1:7" x14ac:dyDescent="0.35">
      <c r="A105" t="s">
        <v>339</v>
      </c>
      <c r="B105" t="s">
        <v>338</v>
      </c>
      <c r="D105" s="2">
        <v>-0.01</v>
      </c>
      <c r="E105" s="2">
        <v>0</v>
      </c>
      <c r="F105" s="2">
        <v>0</v>
      </c>
      <c r="G105" s="2">
        <v>-0.01</v>
      </c>
    </row>
    <row r="106" spans="1:7" x14ac:dyDescent="0.35">
      <c r="A106" t="s">
        <v>96</v>
      </c>
      <c r="B106" t="s">
        <v>95</v>
      </c>
      <c r="D106" s="2">
        <v>0.01</v>
      </c>
      <c r="E106" s="2">
        <v>0</v>
      </c>
      <c r="F106" s="2">
        <v>0</v>
      </c>
      <c r="G106" s="2">
        <v>0.01</v>
      </c>
    </row>
    <row r="107" spans="1:7" x14ac:dyDescent="0.35">
      <c r="A107" t="s">
        <v>102</v>
      </c>
      <c r="B107" t="s">
        <v>101</v>
      </c>
      <c r="D107" s="2">
        <v>-0.01</v>
      </c>
      <c r="E107" s="2">
        <v>-0.02</v>
      </c>
      <c r="F107" s="2">
        <v>0</v>
      </c>
      <c r="G107" s="2">
        <v>-0.03</v>
      </c>
    </row>
    <row r="108" spans="1:7" x14ac:dyDescent="0.35">
      <c r="A108" t="s">
        <v>106</v>
      </c>
      <c r="B108" t="s">
        <v>105</v>
      </c>
      <c r="D108" s="2">
        <v>-0.01</v>
      </c>
      <c r="E108" s="2">
        <v>0.01</v>
      </c>
      <c r="F108" s="2">
        <v>0.01</v>
      </c>
      <c r="G108" s="2">
        <v>0</v>
      </c>
    </row>
    <row r="109" spans="1:7" x14ac:dyDescent="0.35">
      <c r="A109" t="s">
        <v>108</v>
      </c>
      <c r="B109" t="s">
        <v>107</v>
      </c>
      <c r="D109" s="2">
        <v>0.01</v>
      </c>
      <c r="E109" s="2">
        <v>0</v>
      </c>
      <c r="F109" s="2">
        <v>0</v>
      </c>
      <c r="G109" s="2">
        <v>0.01</v>
      </c>
    </row>
    <row r="110" spans="1:7" x14ac:dyDescent="0.35">
      <c r="A110" t="s">
        <v>148</v>
      </c>
      <c r="B110" t="s">
        <v>147</v>
      </c>
      <c r="D110" s="2">
        <v>-6144.25</v>
      </c>
      <c r="E110" s="2">
        <v>0</v>
      </c>
      <c r="F110" s="2">
        <v>0</v>
      </c>
      <c r="G110" s="2">
        <v>-6144.25</v>
      </c>
    </row>
    <row r="111" spans="1:7" x14ac:dyDescent="0.35">
      <c r="A111" t="s">
        <v>140</v>
      </c>
      <c r="B111" t="s">
        <v>139</v>
      </c>
      <c r="D111" s="2">
        <v>0.01</v>
      </c>
      <c r="E111" s="2">
        <v>-0.01</v>
      </c>
      <c r="F111" s="2">
        <v>-0.01</v>
      </c>
      <c r="G111" s="2">
        <v>0</v>
      </c>
    </row>
    <row r="112" spans="1:7" x14ac:dyDescent="0.35">
      <c r="A112" t="s">
        <v>150</v>
      </c>
      <c r="B112" t="s">
        <v>149</v>
      </c>
      <c r="D112" s="2">
        <v>32893098.050000001</v>
      </c>
      <c r="E112" s="2">
        <v>1698595.41</v>
      </c>
      <c r="F112" s="2">
        <v>3595948</v>
      </c>
      <c r="G112" s="2">
        <v>34591693.460000001</v>
      </c>
    </row>
    <row r="113" spans="1:7" x14ac:dyDescent="0.35">
      <c r="A113" t="s">
        <v>128</v>
      </c>
      <c r="B113" t="s">
        <v>127</v>
      </c>
      <c r="D113" s="2">
        <v>0.02</v>
      </c>
      <c r="E113" s="2">
        <v>0</v>
      </c>
      <c r="F113" s="2">
        <v>0</v>
      </c>
      <c r="G113" s="2">
        <v>0.02</v>
      </c>
    </row>
    <row r="114" spans="1:7" x14ac:dyDescent="0.35">
      <c r="A114" t="s">
        <v>151</v>
      </c>
      <c r="D114" s="2">
        <v>32887215.100000001</v>
      </c>
      <c r="E114" s="2">
        <v>1698555.53</v>
      </c>
      <c r="F114" s="2">
        <v>3595404.64</v>
      </c>
      <c r="G114" s="2">
        <v>34585770.630000003</v>
      </c>
    </row>
    <row r="115" spans="1:7" x14ac:dyDescent="0.35">
      <c r="A115" t="s">
        <v>152</v>
      </c>
    </row>
    <row r="116" spans="1:7" x14ac:dyDescent="0.35">
      <c r="A116" t="s">
        <v>154</v>
      </c>
      <c r="B116" t="s">
        <v>153</v>
      </c>
      <c r="D116" s="2">
        <v>2591.61</v>
      </c>
      <c r="E116" s="2">
        <v>0</v>
      </c>
      <c r="F116" s="2">
        <v>0</v>
      </c>
      <c r="G116" s="2">
        <v>2591.61</v>
      </c>
    </row>
    <row r="117" spans="1:7" x14ac:dyDescent="0.35">
      <c r="A117" t="s">
        <v>156</v>
      </c>
      <c r="B117" t="s">
        <v>155</v>
      </c>
      <c r="D117" s="2">
        <v>10973.84</v>
      </c>
      <c r="E117" s="2">
        <v>0</v>
      </c>
      <c r="F117" s="2">
        <v>0</v>
      </c>
      <c r="G117" s="2">
        <v>10973.84</v>
      </c>
    </row>
    <row r="118" spans="1:7" x14ac:dyDescent="0.35">
      <c r="A118" t="s">
        <v>158</v>
      </c>
      <c r="B118" t="s">
        <v>157</v>
      </c>
      <c r="D118" s="2">
        <v>8478.08</v>
      </c>
      <c r="E118" s="2">
        <v>-114.16</v>
      </c>
      <c r="F118" s="2">
        <v>-1547</v>
      </c>
      <c r="G118" s="2">
        <v>8363.92</v>
      </c>
    </row>
    <row r="119" spans="1:7" x14ac:dyDescent="0.35">
      <c r="A119" t="s">
        <v>160</v>
      </c>
      <c r="B119" t="s">
        <v>159</v>
      </c>
      <c r="D119" s="2">
        <v>-3165.62</v>
      </c>
      <c r="E119" s="2">
        <v>0</v>
      </c>
      <c r="F119" s="2">
        <v>0</v>
      </c>
      <c r="G119" s="2">
        <v>-3165.62</v>
      </c>
    </row>
    <row r="120" spans="1:7" x14ac:dyDescent="0.35">
      <c r="A120" t="s">
        <v>162</v>
      </c>
      <c r="B120" t="s">
        <v>161</v>
      </c>
      <c r="D120" s="2">
        <v>15097.92</v>
      </c>
      <c r="E120" s="2">
        <v>-1358.53</v>
      </c>
      <c r="F120" s="2">
        <v>184.7</v>
      </c>
      <c r="G120" s="2">
        <v>13739.39</v>
      </c>
    </row>
    <row r="121" spans="1:7" x14ac:dyDescent="0.35">
      <c r="A121" t="s">
        <v>164</v>
      </c>
      <c r="B121" t="s">
        <v>163</v>
      </c>
      <c r="D121" s="2">
        <v>214881.69</v>
      </c>
      <c r="E121" s="2">
        <v>-1239.54</v>
      </c>
      <c r="F121" s="2">
        <v>-14874.47</v>
      </c>
      <c r="G121" s="2">
        <v>213642.15</v>
      </c>
    </row>
    <row r="122" spans="1:7" x14ac:dyDescent="0.35">
      <c r="A122" t="s">
        <v>165</v>
      </c>
      <c r="D122" s="2">
        <v>248857.52</v>
      </c>
      <c r="E122" s="2">
        <v>-2712.23</v>
      </c>
      <c r="F122" s="2">
        <v>-16236.77</v>
      </c>
      <c r="G122" s="2">
        <v>246145.29</v>
      </c>
    </row>
    <row r="123" spans="1:7" x14ac:dyDescent="0.35">
      <c r="A123" t="s">
        <v>166</v>
      </c>
    </row>
    <row r="124" spans="1:7" x14ac:dyDescent="0.35">
      <c r="A124" t="s">
        <v>144</v>
      </c>
      <c r="B124" t="s">
        <v>143</v>
      </c>
      <c r="D124" s="2">
        <v>-485.32</v>
      </c>
      <c r="E124" s="2">
        <v>74</v>
      </c>
      <c r="F124" s="2">
        <v>1009</v>
      </c>
      <c r="G124" s="2">
        <v>-411.32</v>
      </c>
    </row>
    <row r="125" spans="1:7" x14ac:dyDescent="0.35">
      <c r="A125" t="s">
        <v>146</v>
      </c>
      <c r="B125" t="s">
        <v>145</v>
      </c>
      <c r="D125" s="2">
        <v>0.12</v>
      </c>
      <c r="E125" s="2">
        <v>0</v>
      </c>
      <c r="F125" s="2">
        <v>0</v>
      </c>
      <c r="G125" s="2">
        <v>0.12</v>
      </c>
    </row>
    <row r="126" spans="1:7" x14ac:dyDescent="0.35">
      <c r="A126" t="s">
        <v>167</v>
      </c>
      <c r="D126" s="2">
        <v>-485.2</v>
      </c>
      <c r="E126" s="2">
        <v>74</v>
      </c>
      <c r="F126" s="2">
        <v>1009</v>
      </c>
      <c r="G126" s="2">
        <v>-411.2</v>
      </c>
    </row>
    <row r="127" spans="1:7" x14ac:dyDescent="0.35">
      <c r="A127" t="s">
        <v>168</v>
      </c>
    </row>
    <row r="128" spans="1:7" x14ac:dyDescent="0.35">
      <c r="A128" t="s">
        <v>170</v>
      </c>
      <c r="B128" t="s">
        <v>169</v>
      </c>
      <c r="D128" s="2">
        <v>-55729479.399999999</v>
      </c>
      <c r="E128" s="2">
        <v>225750</v>
      </c>
      <c r="F128" s="2">
        <v>2778541.5</v>
      </c>
      <c r="G128" s="2">
        <v>-55503729.399999999</v>
      </c>
    </row>
    <row r="129" spans="1:7" x14ac:dyDescent="0.35">
      <c r="A129" t="s">
        <v>171</v>
      </c>
      <c r="D129" s="2">
        <v>-55729479.399999999</v>
      </c>
      <c r="E129" s="2">
        <v>225750</v>
      </c>
      <c r="F129" s="2">
        <v>2778541.5</v>
      </c>
      <c r="G129" s="2">
        <v>-55503729.399999999</v>
      </c>
    </row>
    <row r="130" spans="1:7" x14ac:dyDescent="0.35">
      <c r="A130" t="s">
        <v>172</v>
      </c>
    </row>
    <row r="131" spans="1:7" x14ac:dyDescent="0.35">
      <c r="A131" t="s">
        <v>174</v>
      </c>
      <c r="B131" t="s">
        <v>173</v>
      </c>
      <c r="D131" s="2">
        <v>1146</v>
      </c>
      <c r="E131" s="2">
        <v>0</v>
      </c>
      <c r="F131" s="2">
        <v>0</v>
      </c>
      <c r="G131" s="2">
        <v>1146</v>
      </c>
    </row>
    <row r="132" spans="1:7" x14ac:dyDescent="0.35">
      <c r="A132" t="s">
        <v>154</v>
      </c>
      <c r="B132" t="s">
        <v>153</v>
      </c>
      <c r="D132" s="2">
        <v>-4813</v>
      </c>
      <c r="E132" s="2">
        <v>0</v>
      </c>
      <c r="F132" s="2">
        <v>0</v>
      </c>
      <c r="G132" s="2">
        <v>-4813</v>
      </c>
    </row>
    <row r="133" spans="1:7" x14ac:dyDescent="0.35">
      <c r="A133" t="s">
        <v>156</v>
      </c>
      <c r="B133" t="s">
        <v>155</v>
      </c>
      <c r="D133" s="2">
        <v>-20380</v>
      </c>
      <c r="E133" s="2">
        <v>0</v>
      </c>
      <c r="F133" s="2">
        <v>0</v>
      </c>
      <c r="G133" s="2">
        <v>-20380</v>
      </c>
    </row>
    <row r="134" spans="1:7" x14ac:dyDescent="0.35">
      <c r="A134" t="s">
        <v>176</v>
      </c>
      <c r="B134" t="s">
        <v>175</v>
      </c>
      <c r="D134" s="2">
        <v>-55050.25</v>
      </c>
      <c r="E134" s="2">
        <v>700</v>
      </c>
      <c r="F134" s="2">
        <v>9990.75</v>
      </c>
      <c r="G134" s="2">
        <v>-54350.25</v>
      </c>
    </row>
    <row r="135" spans="1:7" x14ac:dyDescent="0.35">
      <c r="A135" t="s">
        <v>158</v>
      </c>
      <c r="B135" t="s">
        <v>157</v>
      </c>
      <c r="D135" s="2">
        <v>-15745</v>
      </c>
      <c r="E135" s="2">
        <v>212</v>
      </c>
      <c r="F135" s="2">
        <v>2873</v>
      </c>
      <c r="G135" s="2">
        <v>-15533</v>
      </c>
    </row>
    <row r="136" spans="1:7" x14ac:dyDescent="0.35">
      <c r="A136" t="s">
        <v>178</v>
      </c>
      <c r="B136" t="s">
        <v>177</v>
      </c>
      <c r="D136" s="2">
        <v>13359.35</v>
      </c>
      <c r="E136" s="2">
        <v>0</v>
      </c>
      <c r="F136" s="2">
        <v>18.899999999999999</v>
      </c>
      <c r="G136" s="2">
        <v>13359.35</v>
      </c>
    </row>
    <row r="137" spans="1:7" x14ac:dyDescent="0.35">
      <c r="A137" t="s">
        <v>160</v>
      </c>
      <c r="B137" t="s">
        <v>159</v>
      </c>
      <c r="D137" s="2">
        <v>5879</v>
      </c>
      <c r="E137" s="2">
        <v>0</v>
      </c>
      <c r="F137" s="2">
        <v>0</v>
      </c>
      <c r="G137" s="2">
        <v>5879</v>
      </c>
    </row>
    <row r="138" spans="1:7" x14ac:dyDescent="0.35">
      <c r="A138" t="s">
        <v>180</v>
      </c>
      <c r="B138" t="s">
        <v>179</v>
      </c>
      <c r="D138" s="2">
        <v>-227542277.40000001</v>
      </c>
      <c r="E138" s="2">
        <v>977900</v>
      </c>
      <c r="F138" s="2">
        <v>-5183375.75</v>
      </c>
      <c r="G138" s="2">
        <v>-226564377.40000001</v>
      </c>
    </row>
    <row r="139" spans="1:7" x14ac:dyDescent="0.35">
      <c r="A139" t="s">
        <v>162</v>
      </c>
      <c r="B139" t="s">
        <v>161</v>
      </c>
      <c r="D139" s="2">
        <v>-28039</v>
      </c>
      <c r="E139" s="2">
        <v>2523</v>
      </c>
      <c r="F139" s="2">
        <v>-343</v>
      </c>
      <c r="G139" s="2">
        <v>-25516</v>
      </c>
    </row>
    <row r="140" spans="1:7" x14ac:dyDescent="0.35">
      <c r="A140" t="s">
        <v>182</v>
      </c>
      <c r="B140" t="s">
        <v>181</v>
      </c>
      <c r="D140" s="2">
        <v>-536703.25</v>
      </c>
      <c r="E140" s="2">
        <v>0</v>
      </c>
      <c r="F140" s="2">
        <v>0</v>
      </c>
      <c r="G140" s="2">
        <v>-536703.25</v>
      </c>
    </row>
    <row r="141" spans="1:7" x14ac:dyDescent="0.35">
      <c r="A141" t="s">
        <v>184</v>
      </c>
      <c r="B141" t="s">
        <v>183</v>
      </c>
      <c r="D141" s="2">
        <v>-2363.1999999999998</v>
      </c>
      <c r="E141" s="2">
        <v>0</v>
      </c>
      <c r="F141" s="2">
        <v>547.4</v>
      </c>
      <c r="G141" s="2">
        <v>-2363.1999999999998</v>
      </c>
    </row>
    <row r="142" spans="1:7" x14ac:dyDescent="0.35">
      <c r="A142" t="s">
        <v>186</v>
      </c>
      <c r="B142" t="s">
        <v>185</v>
      </c>
      <c r="D142" s="2">
        <v>-18784.5</v>
      </c>
      <c r="E142" s="2">
        <v>0</v>
      </c>
      <c r="F142" s="2">
        <v>6037.85</v>
      </c>
      <c r="G142" s="2">
        <v>-18784.5</v>
      </c>
    </row>
    <row r="143" spans="1:7" x14ac:dyDescent="0.35">
      <c r="A143" t="s">
        <v>188</v>
      </c>
      <c r="B143" t="s">
        <v>187</v>
      </c>
      <c r="D143" s="2">
        <v>-1448.01</v>
      </c>
      <c r="E143" s="2">
        <v>1211.28</v>
      </c>
      <c r="F143" s="2">
        <v>14029.42</v>
      </c>
      <c r="G143" s="2">
        <v>-236.73</v>
      </c>
    </row>
    <row r="144" spans="1:7" x14ac:dyDescent="0.35">
      <c r="A144" t="s">
        <v>190</v>
      </c>
      <c r="B144" t="s">
        <v>189</v>
      </c>
      <c r="D144" s="2">
        <v>-1142943.55</v>
      </c>
      <c r="E144" s="2">
        <v>0</v>
      </c>
      <c r="F144" s="2">
        <v>0</v>
      </c>
      <c r="G144" s="2">
        <v>-1142943.55</v>
      </c>
    </row>
    <row r="145" spans="1:7" x14ac:dyDescent="0.35">
      <c r="A145" t="s">
        <v>192</v>
      </c>
      <c r="B145" t="s">
        <v>191</v>
      </c>
      <c r="D145" s="2">
        <v>-4776350.55</v>
      </c>
      <c r="E145" s="2">
        <v>27300</v>
      </c>
      <c r="F145" s="2">
        <v>331074.09999999998</v>
      </c>
      <c r="G145" s="2">
        <v>-4749050.55</v>
      </c>
    </row>
    <row r="146" spans="1:7" x14ac:dyDescent="0.35">
      <c r="A146" t="s">
        <v>164</v>
      </c>
      <c r="B146" t="s">
        <v>163</v>
      </c>
      <c r="D146" s="2">
        <v>-399066</v>
      </c>
      <c r="E146" s="2">
        <v>2302</v>
      </c>
      <c r="F146" s="2">
        <v>27624</v>
      </c>
      <c r="G146" s="2">
        <v>-396764</v>
      </c>
    </row>
    <row r="147" spans="1:7" x14ac:dyDescent="0.35">
      <c r="A147" t="s">
        <v>194</v>
      </c>
      <c r="B147" t="s">
        <v>193</v>
      </c>
      <c r="D147" s="2">
        <v>-25356634.960000001</v>
      </c>
      <c r="E147" s="2">
        <v>5047.99</v>
      </c>
      <c r="F147" s="2">
        <v>121612.59</v>
      </c>
      <c r="G147" s="2">
        <v>-25351586.969999999</v>
      </c>
    </row>
    <row r="148" spans="1:7" x14ac:dyDescent="0.35">
      <c r="A148" t="s">
        <v>419</v>
      </c>
      <c r="B148" t="s">
        <v>418</v>
      </c>
      <c r="D148" s="2">
        <v>-4045856.15</v>
      </c>
      <c r="E148" s="2">
        <v>14605.85</v>
      </c>
      <c r="F148" s="2">
        <v>175270.2</v>
      </c>
      <c r="G148" s="2">
        <v>-4031250.3</v>
      </c>
    </row>
    <row r="149" spans="1:7" x14ac:dyDescent="0.35">
      <c r="A149" t="s">
        <v>196</v>
      </c>
      <c r="B149" t="s">
        <v>195</v>
      </c>
      <c r="D149" s="2">
        <v>-51162593.850000001</v>
      </c>
      <c r="E149" s="2">
        <v>0</v>
      </c>
      <c r="F149" s="2">
        <v>-5488118.2999999998</v>
      </c>
      <c r="G149" s="2">
        <v>-51162593.850000001</v>
      </c>
    </row>
    <row r="150" spans="1:7" x14ac:dyDescent="0.35">
      <c r="A150" t="s">
        <v>198</v>
      </c>
      <c r="B150" t="s">
        <v>197</v>
      </c>
      <c r="D150" s="2">
        <v>14975235.880000001</v>
      </c>
      <c r="E150" s="2">
        <v>401274</v>
      </c>
      <c r="F150" s="2">
        <v>1796888</v>
      </c>
      <c r="G150" s="2">
        <v>15376509.880000001</v>
      </c>
    </row>
    <row r="151" spans="1:7" x14ac:dyDescent="0.35">
      <c r="A151" t="s">
        <v>200</v>
      </c>
      <c r="B151" t="s">
        <v>199</v>
      </c>
      <c r="D151" s="2">
        <v>1534492.92</v>
      </c>
      <c r="E151" s="2">
        <v>0</v>
      </c>
      <c r="F151" s="2">
        <v>-193040.05</v>
      </c>
      <c r="G151" s="2">
        <v>1534492.92</v>
      </c>
    </row>
    <row r="152" spans="1:7" x14ac:dyDescent="0.35">
      <c r="A152" t="s">
        <v>202</v>
      </c>
      <c r="B152" t="s">
        <v>201</v>
      </c>
      <c r="D152" s="2">
        <v>-8640329.8900000006</v>
      </c>
      <c r="E152" s="2">
        <v>-15030.52</v>
      </c>
      <c r="F152" s="2">
        <v>-218862.41</v>
      </c>
      <c r="G152" s="2">
        <v>-8655360.4100000001</v>
      </c>
    </row>
    <row r="153" spans="1:7" x14ac:dyDescent="0.35">
      <c r="A153" t="s">
        <v>204</v>
      </c>
      <c r="B153" t="s">
        <v>203</v>
      </c>
      <c r="D153" s="2">
        <v>4275263.72</v>
      </c>
      <c r="E153" s="2">
        <v>24222</v>
      </c>
      <c r="F153" s="2">
        <v>248402</v>
      </c>
      <c r="G153" s="2">
        <v>4299485.72</v>
      </c>
    </row>
    <row r="154" spans="1:7" x14ac:dyDescent="0.35">
      <c r="A154" t="s">
        <v>206</v>
      </c>
      <c r="B154" t="s">
        <v>205</v>
      </c>
      <c r="D154" s="2">
        <v>-357446</v>
      </c>
      <c r="E154" s="2">
        <v>0</v>
      </c>
      <c r="F154" s="2">
        <v>0</v>
      </c>
      <c r="G154" s="2">
        <v>-357446</v>
      </c>
    </row>
    <row r="155" spans="1:7" x14ac:dyDescent="0.35">
      <c r="A155" t="s">
        <v>208</v>
      </c>
      <c r="B155" t="s">
        <v>207</v>
      </c>
      <c r="D155" s="2">
        <v>245749.38</v>
      </c>
      <c r="E155" s="2">
        <v>615</v>
      </c>
      <c r="F155" s="2">
        <v>7446</v>
      </c>
      <c r="G155" s="2">
        <v>246364.38</v>
      </c>
    </row>
    <row r="156" spans="1:7" x14ac:dyDescent="0.35">
      <c r="A156" t="s">
        <v>210</v>
      </c>
      <c r="B156" t="s">
        <v>209</v>
      </c>
      <c r="D156" s="2">
        <v>-10959058</v>
      </c>
      <c r="E156" s="2">
        <v>0</v>
      </c>
      <c r="F156" s="2">
        <v>0</v>
      </c>
      <c r="G156" s="2">
        <v>-10959058</v>
      </c>
    </row>
    <row r="157" spans="1:7" x14ac:dyDescent="0.35">
      <c r="A157" t="s">
        <v>212</v>
      </c>
      <c r="B157" t="s">
        <v>211</v>
      </c>
      <c r="D157" s="2">
        <v>10959057.560000001</v>
      </c>
      <c r="E157" s="2">
        <v>0</v>
      </c>
      <c r="F157" s="2">
        <v>0</v>
      </c>
      <c r="G157" s="2">
        <v>10959057.560000001</v>
      </c>
    </row>
    <row r="158" spans="1:7" x14ac:dyDescent="0.35">
      <c r="A158" t="s">
        <v>214</v>
      </c>
      <c r="B158" t="s">
        <v>213</v>
      </c>
      <c r="D158" s="2">
        <v>-1927250</v>
      </c>
      <c r="E158" s="2">
        <v>0</v>
      </c>
      <c r="F158" s="2">
        <v>0</v>
      </c>
      <c r="G158" s="2">
        <v>-1927250</v>
      </c>
    </row>
    <row r="159" spans="1:7" x14ac:dyDescent="0.35">
      <c r="A159" t="s">
        <v>216</v>
      </c>
      <c r="B159" t="s">
        <v>215</v>
      </c>
      <c r="D159" s="2">
        <v>1927250.21</v>
      </c>
      <c r="E159" s="2">
        <v>0</v>
      </c>
      <c r="F159" s="2">
        <v>0</v>
      </c>
      <c r="G159" s="2">
        <v>1927250.21</v>
      </c>
    </row>
    <row r="160" spans="1:7" x14ac:dyDescent="0.35">
      <c r="A160" t="s">
        <v>218</v>
      </c>
      <c r="B160" t="s">
        <v>217</v>
      </c>
      <c r="D160" s="2">
        <v>-258424</v>
      </c>
      <c r="E160" s="2">
        <v>0</v>
      </c>
      <c r="F160" s="2">
        <v>0</v>
      </c>
      <c r="G160" s="2">
        <v>-258424</v>
      </c>
    </row>
    <row r="161" spans="1:7" x14ac:dyDescent="0.35">
      <c r="A161" t="s">
        <v>220</v>
      </c>
      <c r="B161" t="s">
        <v>219</v>
      </c>
      <c r="D161" s="2">
        <v>258424.14</v>
      </c>
      <c r="E161" s="2">
        <v>0</v>
      </c>
      <c r="F161" s="2">
        <v>0</v>
      </c>
      <c r="G161" s="2">
        <v>258424.14</v>
      </c>
    </row>
    <row r="162" spans="1:7" x14ac:dyDescent="0.35">
      <c r="A162" t="s">
        <v>222</v>
      </c>
      <c r="B162" t="s">
        <v>221</v>
      </c>
      <c r="D162" s="2">
        <v>47.25</v>
      </c>
      <c r="E162" s="2">
        <v>0</v>
      </c>
      <c r="F162" s="2">
        <v>0</v>
      </c>
      <c r="G162" s="2">
        <v>47.25</v>
      </c>
    </row>
    <row r="163" spans="1:7" x14ac:dyDescent="0.35">
      <c r="A163" t="s">
        <v>224</v>
      </c>
      <c r="B163" t="s">
        <v>223</v>
      </c>
      <c r="D163" s="2">
        <v>-122531</v>
      </c>
      <c r="E163" s="2">
        <v>0</v>
      </c>
      <c r="F163" s="2">
        <v>0</v>
      </c>
      <c r="G163" s="2">
        <v>-122531</v>
      </c>
    </row>
    <row r="164" spans="1:7" x14ac:dyDescent="0.35">
      <c r="A164" t="s">
        <v>226</v>
      </c>
      <c r="B164" t="s">
        <v>225</v>
      </c>
      <c r="D164" s="2">
        <v>122531.16</v>
      </c>
      <c r="E164" s="2">
        <v>0</v>
      </c>
      <c r="F164" s="2">
        <v>0</v>
      </c>
      <c r="G164" s="2">
        <v>122531.16</v>
      </c>
    </row>
    <row r="165" spans="1:7" x14ac:dyDescent="0.35">
      <c r="A165" t="s">
        <v>228</v>
      </c>
      <c r="B165" t="s">
        <v>227</v>
      </c>
      <c r="D165" s="2">
        <v>-20380373.649999999</v>
      </c>
      <c r="E165" s="2">
        <v>0</v>
      </c>
      <c r="F165" s="2">
        <v>0</v>
      </c>
      <c r="G165" s="2">
        <v>-20380373.649999999</v>
      </c>
    </row>
    <row r="166" spans="1:7" x14ac:dyDescent="0.35">
      <c r="A166" t="s">
        <v>230</v>
      </c>
      <c r="B166" t="s">
        <v>229</v>
      </c>
      <c r="D166" s="2">
        <v>15854927.619999999</v>
      </c>
      <c r="E166" s="2">
        <v>34299</v>
      </c>
      <c r="F166" s="2">
        <v>411654</v>
      </c>
      <c r="G166" s="2">
        <v>15889226.619999999</v>
      </c>
    </row>
    <row r="167" spans="1:7" x14ac:dyDescent="0.35">
      <c r="A167" t="s">
        <v>232</v>
      </c>
      <c r="B167" t="s">
        <v>231</v>
      </c>
      <c r="D167" s="2">
        <v>-22470618.800000001</v>
      </c>
      <c r="E167" s="2">
        <v>-1268400</v>
      </c>
      <c r="F167" s="2">
        <v>-7696725.0499999998</v>
      </c>
      <c r="G167" s="2">
        <v>-23739018.800000001</v>
      </c>
    </row>
    <row r="168" spans="1:7" x14ac:dyDescent="0.35">
      <c r="A168" t="s">
        <v>234</v>
      </c>
      <c r="B168" t="s">
        <v>233</v>
      </c>
      <c r="D168" s="2">
        <v>-35037709</v>
      </c>
      <c r="E168" s="2">
        <v>-3857350</v>
      </c>
      <c r="F168" s="2">
        <v>-14212439.15</v>
      </c>
      <c r="G168" s="2">
        <v>-38895059</v>
      </c>
    </row>
    <row r="169" spans="1:7" x14ac:dyDescent="0.35">
      <c r="A169" t="s">
        <v>450</v>
      </c>
      <c r="B169" t="s">
        <v>449</v>
      </c>
      <c r="D169" s="2">
        <v>0</v>
      </c>
      <c r="E169" s="2">
        <v>-849903.25</v>
      </c>
      <c r="F169" s="2">
        <v>-849903.25</v>
      </c>
      <c r="G169" s="2">
        <v>-849903.25</v>
      </c>
    </row>
    <row r="170" spans="1:7" x14ac:dyDescent="0.35">
      <c r="A170" t="s">
        <v>236</v>
      </c>
      <c r="B170" t="s">
        <v>235</v>
      </c>
      <c r="D170" s="2">
        <v>-1258717.25</v>
      </c>
      <c r="E170" s="2">
        <v>6357.4</v>
      </c>
      <c r="F170" s="2">
        <v>-149254.35</v>
      </c>
      <c r="G170" s="2">
        <v>-1252359.8500000001</v>
      </c>
    </row>
    <row r="171" spans="1:7" x14ac:dyDescent="0.35">
      <c r="A171" t="s">
        <v>238</v>
      </c>
      <c r="B171" t="s">
        <v>237</v>
      </c>
      <c r="D171" s="2">
        <v>190764.75</v>
      </c>
      <c r="E171" s="2">
        <v>5713</v>
      </c>
      <c r="F171" s="2">
        <v>38933</v>
      </c>
      <c r="G171" s="2">
        <v>196477.75</v>
      </c>
    </row>
    <row r="172" spans="1:7" x14ac:dyDescent="0.35">
      <c r="A172" t="s">
        <v>379</v>
      </c>
      <c r="B172" t="s">
        <v>378</v>
      </c>
      <c r="D172" s="2">
        <v>-767346.65</v>
      </c>
      <c r="E172" s="2">
        <v>-95200</v>
      </c>
      <c r="F172" s="2">
        <v>-221170.25</v>
      </c>
      <c r="G172" s="2">
        <v>-862546.65</v>
      </c>
    </row>
    <row r="173" spans="1:7" x14ac:dyDescent="0.35">
      <c r="A173" t="s">
        <v>241</v>
      </c>
      <c r="D173" s="2">
        <v>-366924723.97000003</v>
      </c>
      <c r="E173" s="2">
        <v>-4581601.25</v>
      </c>
      <c r="F173" s="2">
        <v>-31020830.350000001</v>
      </c>
      <c r="G173" s="2">
        <v>-371506325.22000003</v>
      </c>
    </row>
    <row r="174" spans="1:7" x14ac:dyDescent="0.35">
      <c r="A174" t="s">
        <v>242</v>
      </c>
    </row>
    <row r="175" spans="1:7" x14ac:dyDescent="0.35">
      <c r="A175" t="s">
        <v>244</v>
      </c>
      <c r="B175" t="s">
        <v>243</v>
      </c>
      <c r="D175" s="2">
        <v>-28737440.800000001</v>
      </c>
      <c r="E175" s="2">
        <v>0</v>
      </c>
      <c r="F175" s="2">
        <v>89247.55</v>
      </c>
      <c r="G175" s="2">
        <v>-28737440.800000001</v>
      </c>
    </row>
    <row r="176" spans="1:7" x14ac:dyDescent="0.35">
      <c r="A176" t="s">
        <v>246</v>
      </c>
      <c r="B176" t="s">
        <v>245</v>
      </c>
      <c r="D176" s="2">
        <v>51625759.149999999</v>
      </c>
      <c r="E176" s="2">
        <v>513800</v>
      </c>
      <c r="F176" s="2">
        <v>5877733.0499999998</v>
      </c>
      <c r="G176" s="2">
        <v>52139559.149999999</v>
      </c>
    </row>
    <row r="177" spans="1:7" x14ac:dyDescent="0.35">
      <c r="A177" t="s">
        <v>198</v>
      </c>
      <c r="B177" t="s">
        <v>197</v>
      </c>
      <c r="D177" s="2">
        <v>-14975235.880000001</v>
      </c>
      <c r="E177" s="2">
        <v>-401274</v>
      </c>
      <c r="F177" s="2">
        <v>-1796888</v>
      </c>
      <c r="G177" s="2">
        <v>-15376509.880000001</v>
      </c>
    </row>
    <row r="178" spans="1:7" x14ac:dyDescent="0.35">
      <c r="A178" t="s">
        <v>248</v>
      </c>
      <c r="B178" t="s">
        <v>247</v>
      </c>
      <c r="D178" s="2">
        <v>-4991080.6399999997</v>
      </c>
      <c r="E178" s="2">
        <v>-29184.13</v>
      </c>
      <c r="F178" s="2">
        <v>-326565.96000000002</v>
      </c>
      <c r="G178" s="2">
        <v>-5020264.7699999996</v>
      </c>
    </row>
    <row r="179" spans="1:7" x14ac:dyDescent="0.35">
      <c r="A179" t="s">
        <v>250</v>
      </c>
      <c r="B179" t="s">
        <v>249</v>
      </c>
      <c r="D179" s="2">
        <v>55352.15</v>
      </c>
      <c r="E179" s="2">
        <v>331.45</v>
      </c>
      <c r="F179" s="2">
        <v>3977.4</v>
      </c>
      <c r="G179" s="2">
        <v>55683.6</v>
      </c>
    </row>
    <row r="180" spans="1:7" x14ac:dyDescent="0.35">
      <c r="A180" t="s">
        <v>202</v>
      </c>
      <c r="B180" t="s">
        <v>201</v>
      </c>
      <c r="D180" s="2">
        <v>0.05</v>
      </c>
      <c r="E180" s="2">
        <v>0.01</v>
      </c>
      <c r="F180" s="2">
        <v>0.01</v>
      </c>
      <c r="G180" s="2">
        <v>0.06</v>
      </c>
    </row>
    <row r="181" spans="1:7" x14ac:dyDescent="0.35">
      <c r="A181" t="s">
        <v>204</v>
      </c>
      <c r="B181" t="s">
        <v>203</v>
      </c>
      <c r="D181" s="2">
        <v>-4275263.72</v>
      </c>
      <c r="E181" s="2">
        <v>-24222</v>
      </c>
      <c r="F181" s="2">
        <v>-248402</v>
      </c>
      <c r="G181" s="2">
        <v>-4299485.72</v>
      </c>
    </row>
    <row r="182" spans="1:7" x14ac:dyDescent="0.35">
      <c r="A182" t="s">
        <v>206</v>
      </c>
      <c r="B182" t="s">
        <v>205</v>
      </c>
      <c r="D182" s="2">
        <v>107372.65</v>
      </c>
      <c r="E182" s="2">
        <v>642.95000000000005</v>
      </c>
      <c r="F182" s="2">
        <v>7715.4</v>
      </c>
      <c r="G182" s="2">
        <v>108015.6</v>
      </c>
    </row>
    <row r="183" spans="1:7" x14ac:dyDescent="0.35">
      <c r="A183" t="s">
        <v>208</v>
      </c>
      <c r="B183" t="s">
        <v>207</v>
      </c>
      <c r="D183" s="2">
        <v>-245749.38</v>
      </c>
      <c r="E183" s="2">
        <v>-615</v>
      </c>
      <c r="F183" s="2">
        <v>-7446</v>
      </c>
      <c r="G183" s="2">
        <v>-246364.38</v>
      </c>
    </row>
    <row r="184" spans="1:7" x14ac:dyDescent="0.35">
      <c r="A184" t="s">
        <v>212</v>
      </c>
      <c r="B184" t="s">
        <v>211</v>
      </c>
      <c r="D184" s="2">
        <v>-10959057.560000001</v>
      </c>
      <c r="E184" s="2">
        <v>0</v>
      </c>
      <c r="F184" s="2">
        <v>0</v>
      </c>
      <c r="G184" s="2">
        <v>-10959057.560000001</v>
      </c>
    </row>
    <row r="185" spans="1:7" x14ac:dyDescent="0.35">
      <c r="A185" t="s">
        <v>216</v>
      </c>
      <c r="B185" t="s">
        <v>215</v>
      </c>
      <c r="D185" s="2">
        <v>-1927250.21</v>
      </c>
      <c r="E185" s="2">
        <v>0</v>
      </c>
      <c r="F185" s="2">
        <v>0</v>
      </c>
      <c r="G185" s="2">
        <v>-1927250.21</v>
      </c>
    </row>
    <row r="186" spans="1:7" x14ac:dyDescent="0.35">
      <c r="A186" t="s">
        <v>220</v>
      </c>
      <c r="B186" t="s">
        <v>219</v>
      </c>
      <c r="D186" s="2">
        <v>-258424.14</v>
      </c>
      <c r="E186" s="2">
        <v>0</v>
      </c>
      <c r="F186" s="2">
        <v>0</v>
      </c>
      <c r="G186" s="2">
        <v>-258424.14</v>
      </c>
    </row>
    <row r="187" spans="1:7" x14ac:dyDescent="0.35">
      <c r="A187" t="s">
        <v>222</v>
      </c>
      <c r="B187" t="s">
        <v>221</v>
      </c>
      <c r="D187" s="2">
        <v>-0.01</v>
      </c>
      <c r="E187" s="2">
        <v>0</v>
      </c>
      <c r="F187" s="2">
        <v>0</v>
      </c>
      <c r="G187" s="2">
        <v>-0.01</v>
      </c>
    </row>
    <row r="188" spans="1:7" x14ac:dyDescent="0.35">
      <c r="A188" t="s">
        <v>226</v>
      </c>
      <c r="B188" t="s">
        <v>225</v>
      </c>
      <c r="D188" s="2">
        <v>-122531.16</v>
      </c>
      <c r="E188" s="2">
        <v>0</v>
      </c>
      <c r="F188" s="2">
        <v>0</v>
      </c>
      <c r="G188" s="2">
        <v>-122531.16</v>
      </c>
    </row>
    <row r="189" spans="1:7" x14ac:dyDescent="0.35">
      <c r="A189" t="s">
        <v>15</v>
      </c>
      <c r="B189" t="s">
        <v>14</v>
      </c>
      <c r="D189" s="2">
        <v>-0.02</v>
      </c>
      <c r="E189" s="2">
        <v>0.01</v>
      </c>
      <c r="F189" s="2">
        <v>0</v>
      </c>
      <c r="G189" s="2">
        <v>-0.01</v>
      </c>
    </row>
    <row r="190" spans="1:7" x14ac:dyDescent="0.35">
      <c r="A190" t="s">
        <v>17</v>
      </c>
      <c r="B190" t="s">
        <v>16</v>
      </c>
      <c r="D190" s="2">
        <v>5095318.18</v>
      </c>
      <c r="E190" s="2">
        <v>42212</v>
      </c>
      <c r="F190" s="2">
        <v>434560</v>
      </c>
      <c r="G190" s="2">
        <v>5137530.18</v>
      </c>
    </row>
    <row r="191" spans="1:7" x14ac:dyDescent="0.35">
      <c r="A191" t="s">
        <v>19</v>
      </c>
      <c r="B191" t="s">
        <v>18</v>
      </c>
      <c r="D191" s="2">
        <v>-0.02</v>
      </c>
      <c r="E191" s="2">
        <v>0</v>
      </c>
      <c r="F191" s="2">
        <v>0</v>
      </c>
      <c r="G191" s="2">
        <v>-0.02</v>
      </c>
    </row>
    <row r="192" spans="1:7" x14ac:dyDescent="0.35">
      <c r="A192" t="s">
        <v>230</v>
      </c>
      <c r="B192" t="s">
        <v>229</v>
      </c>
      <c r="D192" s="2">
        <v>-15854927.619999999</v>
      </c>
      <c r="E192" s="2">
        <v>-34299</v>
      </c>
      <c r="F192" s="2">
        <v>-411654</v>
      </c>
      <c r="G192" s="2">
        <v>-15889226.619999999</v>
      </c>
    </row>
    <row r="193" spans="1:7" x14ac:dyDescent="0.35">
      <c r="A193" t="s">
        <v>238</v>
      </c>
      <c r="B193" t="s">
        <v>237</v>
      </c>
      <c r="D193" s="2">
        <v>-190764.75</v>
      </c>
      <c r="E193" s="2">
        <v>-5713</v>
      </c>
      <c r="F193" s="2">
        <v>-38933</v>
      </c>
      <c r="G193" s="2">
        <v>-196477.75</v>
      </c>
    </row>
    <row r="194" spans="1:7" x14ac:dyDescent="0.35">
      <c r="A194" t="s">
        <v>252</v>
      </c>
      <c r="B194" t="s">
        <v>251</v>
      </c>
      <c r="D194" s="2">
        <v>0.35</v>
      </c>
      <c r="E194" s="2">
        <v>0</v>
      </c>
      <c r="F194" s="2">
        <v>0</v>
      </c>
      <c r="G194" s="2">
        <v>0.35</v>
      </c>
    </row>
    <row r="195" spans="1:7" x14ac:dyDescent="0.35">
      <c r="A195" t="s">
        <v>254</v>
      </c>
      <c r="B195" t="s">
        <v>253</v>
      </c>
      <c r="D195" s="2">
        <v>-27074332.949999999</v>
      </c>
      <c r="E195" s="2">
        <v>-187950</v>
      </c>
      <c r="F195" s="2">
        <v>-1376469.15</v>
      </c>
      <c r="G195" s="2">
        <v>-27262282.949999999</v>
      </c>
    </row>
    <row r="196" spans="1:7" x14ac:dyDescent="0.35">
      <c r="A196" t="s">
        <v>255</v>
      </c>
      <c r="D196" s="2">
        <v>-52728256.329999998</v>
      </c>
      <c r="E196" s="2">
        <v>-126270.71</v>
      </c>
      <c r="F196" s="2">
        <v>2206875.2999999998</v>
      </c>
      <c r="G196" s="2">
        <v>-52854527.039999999</v>
      </c>
    </row>
    <row r="197" spans="1:7" x14ac:dyDescent="0.35">
      <c r="A197" t="s">
        <v>256</v>
      </c>
    </row>
    <row r="198" spans="1:7" x14ac:dyDescent="0.35">
      <c r="A198" t="s">
        <v>154</v>
      </c>
      <c r="B198" t="s">
        <v>153</v>
      </c>
      <c r="D198" s="2">
        <v>4813</v>
      </c>
      <c r="E198" s="2">
        <v>0</v>
      </c>
      <c r="F198" s="2">
        <v>0</v>
      </c>
      <c r="G198" s="2">
        <v>4813</v>
      </c>
    </row>
    <row r="199" spans="1:7" x14ac:dyDescent="0.35">
      <c r="A199" t="s">
        <v>156</v>
      </c>
      <c r="B199" t="s">
        <v>155</v>
      </c>
      <c r="D199" s="2">
        <v>20380</v>
      </c>
      <c r="E199" s="2">
        <v>0</v>
      </c>
      <c r="F199" s="2">
        <v>0</v>
      </c>
      <c r="G199" s="2">
        <v>20380</v>
      </c>
    </row>
    <row r="200" spans="1:7" x14ac:dyDescent="0.35">
      <c r="A200" t="s">
        <v>158</v>
      </c>
      <c r="B200" t="s">
        <v>157</v>
      </c>
      <c r="D200" s="2">
        <v>15745</v>
      </c>
      <c r="E200" s="2">
        <v>-212</v>
      </c>
      <c r="F200" s="2">
        <v>-2873</v>
      </c>
      <c r="G200" s="2">
        <v>15533</v>
      </c>
    </row>
    <row r="201" spans="1:7" x14ac:dyDescent="0.35">
      <c r="A201" t="s">
        <v>160</v>
      </c>
      <c r="B201" t="s">
        <v>159</v>
      </c>
      <c r="D201" s="2">
        <v>-5879</v>
      </c>
      <c r="E201" s="2">
        <v>0</v>
      </c>
      <c r="F201" s="2">
        <v>0</v>
      </c>
      <c r="G201" s="2">
        <v>-5879</v>
      </c>
    </row>
    <row r="202" spans="1:7" x14ac:dyDescent="0.35">
      <c r="A202" t="s">
        <v>162</v>
      </c>
      <c r="B202" t="s">
        <v>161</v>
      </c>
      <c r="D202" s="2">
        <v>28039</v>
      </c>
      <c r="E202" s="2">
        <v>-2523</v>
      </c>
      <c r="F202" s="2">
        <v>343</v>
      </c>
      <c r="G202" s="2">
        <v>25516</v>
      </c>
    </row>
    <row r="203" spans="1:7" x14ac:dyDescent="0.35">
      <c r="A203" t="s">
        <v>164</v>
      </c>
      <c r="B203" t="s">
        <v>163</v>
      </c>
      <c r="D203" s="2">
        <v>399066</v>
      </c>
      <c r="E203" s="2">
        <v>-2302</v>
      </c>
      <c r="F203" s="2">
        <v>-27624</v>
      </c>
      <c r="G203" s="2">
        <v>396764</v>
      </c>
    </row>
    <row r="204" spans="1:7" x14ac:dyDescent="0.35">
      <c r="A204" t="s">
        <v>257</v>
      </c>
      <c r="D204" s="2">
        <v>462164</v>
      </c>
      <c r="E204" s="2">
        <v>-5037</v>
      </c>
      <c r="F204" s="2">
        <v>-30154</v>
      </c>
      <c r="G204" s="2">
        <v>457127</v>
      </c>
    </row>
    <row r="205" spans="1:7" x14ac:dyDescent="0.35">
      <c r="A205" t="s">
        <v>258</v>
      </c>
    </row>
    <row r="206" spans="1:7" x14ac:dyDescent="0.35">
      <c r="A206" t="s">
        <v>372</v>
      </c>
      <c r="B206" t="s">
        <v>363</v>
      </c>
      <c r="D206" s="2">
        <v>-1870945.65</v>
      </c>
      <c r="E206" s="2">
        <v>-1289806.8700000001</v>
      </c>
      <c r="F206" s="2">
        <v>-1301988.68</v>
      </c>
      <c r="G206" s="2">
        <v>-3160752.52</v>
      </c>
    </row>
    <row r="207" spans="1:7" x14ac:dyDescent="0.35">
      <c r="A207" t="s">
        <v>421</v>
      </c>
      <c r="B207" t="s">
        <v>420</v>
      </c>
      <c r="D207" s="2">
        <v>1.52</v>
      </c>
      <c r="E207" s="2">
        <v>0</v>
      </c>
      <c r="F207" s="2">
        <v>673074.64</v>
      </c>
      <c r="G207" s="2">
        <v>1.52</v>
      </c>
    </row>
    <row r="208" spans="1:7" x14ac:dyDescent="0.35">
      <c r="A208" t="s">
        <v>349</v>
      </c>
      <c r="B208" t="s">
        <v>348</v>
      </c>
      <c r="D208" s="2">
        <v>-252212.2</v>
      </c>
      <c r="E208" s="2">
        <v>-440485.85</v>
      </c>
      <c r="F208" s="2">
        <v>19777.32</v>
      </c>
      <c r="G208" s="2">
        <v>-692698.05</v>
      </c>
    </row>
    <row r="209" spans="1:7" x14ac:dyDescent="0.35">
      <c r="A209" t="s">
        <v>423</v>
      </c>
      <c r="B209" t="s">
        <v>422</v>
      </c>
      <c r="D209" s="2">
        <v>112737.73</v>
      </c>
      <c r="E209" s="2">
        <v>0</v>
      </c>
      <c r="F209" s="2">
        <v>0</v>
      </c>
      <c r="G209" s="2">
        <v>112737.73</v>
      </c>
    </row>
    <row r="210" spans="1:7" x14ac:dyDescent="0.35">
      <c r="A210" t="s">
        <v>266</v>
      </c>
      <c r="B210" t="s">
        <v>265</v>
      </c>
      <c r="D210" s="2">
        <v>-440139.35</v>
      </c>
      <c r="E210" s="2">
        <v>51029.65</v>
      </c>
      <c r="F210" s="2">
        <v>-338272.55</v>
      </c>
      <c r="G210" s="2">
        <v>-389109.7</v>
      </c>
    </row>
    <row r="211" spans="1:7" x14ac:dyDescent="0.35">
      <c r="A211" t="s">
        <v>268</v>
      </c>
      <c r="B211" t="s">
        <v>267</v>
      </c>
      <c r="D211" s="2">
        <v>223951</v>
      </c>
      <c r="E211" s="2">
        <v>-87509.8</v>
      </c>
      <c r="F211" s="2">
        <v>0</v>
      </c>
      <c r="G211" s="2">
        <v>136441.20000000001</v>
      </c>
    </row>
    <row r="212" spans="1:7" x14ac:dyDescent="0.35">
      <c r="A212" t="s">
        <v>270</v>
      </c>
      <c r="B212" t="s">
        <v>269</v>
      </c>
      <c r="D212" s="2">
        <v>21429886.789999999</v>
      </c>
      <c r="E212" s="2">
        <v>-2760852.66</v>
      </c>
      <c r="F212" s="2">
        <v>-3514420.35</v>
      </c>
      <c r="G212" s="2">
        <v>18669034.129999999</v>
      </c>
    </row>
    <row r="213" spans="1:7" x14ac:dyDescent="0.35">
      <c r="A213" t="s">
        <v>272</v>
      </c>
      <c r="B213" t="s">
        <v>271</v>
      </c>
      <c r="D213" s="2">
        <v>-67757.73</v>
      </c>
      <c r="E213" s="2">
        <v>2504.6</v>
      </c>
      <c r="F213" s="2">
        <v>29009.16</v>
      </c>
      <c r="G213" s="2">
        <v>-65253.13</v>
      </c>
    </row>
    <row r="214" spans="1:7" x14ac:dyDescent="0.35">
      <c r="A214" t="s">
        <v>274</v>
      </c>
      <c r="B214" t="s">
        <v>273</v>
      </c>
      <c r="D214" s="2">
        <v>-389687.15</v>
      </c>
      <c r="E214" s="2">
        <v>389687.15</v>
      </c>
      <c r="F214" s="2">
        <v>3176362.25</v>
      </c>
      <c r="G214" s="2">
        <v>0</v>
      </c>
    </row>
    <row r="215" spans="1:7" x14ac:dyDescent="0.35">
      <c r="A215" t="s">
        <v>276</v>
      </c>
      <c r="B215" t="s">
        <v>275</v>
      </c>
      <c r="D215" s="2">
        <v>-3348541.85</v>
      </c>
      <c r="E215" s="2">
        <v>14544.25</v>
      </c>
      <c r="F215" s="2">
        <v>114697.45</v>
      </c>
      <c r="G215" s="2">
        <v>-3333997.6</v>
      </c>
    </row>
    <row r="216" spans="1:7" x14ac:dyDescent="0.35">
      <c r="A216" t="s">
        <v>351</v>
      </c>
      <c r="B216" t="s">
        <v>350</v>
      </c>
      <c r="D216" s="2">
        <v>-108006</v>
      </c>
      <c r="E216" s="2">
        <v>0</v>
      </c>
      <c r="F216" s="2">
        <v>0</v>
      </c>
      <c r="G216" s="2">
        <v>-108006</v>
      </c>
    </row>
    <row r="217" spans="1:7" x14ac:dyDescent="0.35">
      <c r="A217" t="s">
        <v>278</v>
      </c>
      <c r="B217" t="s">
        <v>277</v>
      </c>
      <c r="D217" s="2">
        <v>239417.55</v>
      </c>
      <c r="E217" s="2">
        <v>0</v>
      </c>
      <c r="F217" s="2">
        <v>0</v>
      </c>
      <c r="G217" s="2">
        <v>239417.55</v>
      </c>
    </row>
    <row r="218" spans="1:7" x14ac:dyDescent="0.35">
      <c r="A218" t="s">
        <v>280</v>
      </c>
      <c r="B218" t="s">
        <v>279</v>
      </c>
      <c r="D218" s="2">
        <v>8301.5499999999993</v>
      </c>
      <c r="E218" s="2">
        <v>0</v>
      </c>
      <c r="F218" s="2">
        <v>0</v>
      </c>
      <c r="G218" s="2">
        <v>8301.5499999999993</v>
      </c>
    </row>
    <row r="219" spans="1:7" x14ac:dyDescent="0.35">
      <c r="A219" t="s">
        <v>353</v>
      </c>
      <c r="B219" t="s">
        <v>352</v>
      </c>
      <c r="D219" s="2">
        <v>-87244</v>
      </c>
      <c r="E219" s="2">
        <v>0</v>
      </c>
      <c r="F219" s="2">
        <v>0</v>
      </c>
      <c r="G219" s="2">
        <v>-87244</v>
      </c>
    </row>
    <row r="220" spans="1:7" x14ac:dyDescent="0.35">
      <c r="A220" t="s">
        <v>282</v>
      </c>
      <c r="B220" t="s">
        <v>281</v>
      </c>
      <c r="D220" s="2">
        <v>-18034433.710000001</v>
      </c>
      <c r="E220" s="2">
        <v>2760852.66</v>
      </c>
      <c r="F220" s="2">
        <v>3514420.35</v>
      </c>
      <c r="G220" s="2">
        <v>-15273581.050000001</v>
      </c>
    </row>
    <row r="221" spans="1:7" x14ac:dyDescent="0.35">
      <c r="A221" t="s">
        <v>284</v>
      </c>
      <c r="B221" t="s">
        <v>283</v>
      </c>
      <c r="D221" s="2">
        <v>45972.24</v>
      </c>
      <c r="E221" s="2">
        <v>-19787.689999999999</v>
      </c>
      <c r="F221" s="2">
        <v>-19323.849999999999</v>
      </c>
      <c r="G221" s="2">
        <v>26184.55</v>
      </c>
    </row>
    <row r="222" spans="1:7" x14ac:dyDescent="0.35">
      <c r="A222" t="s">
        <v>286</v>
      </c>
      <c r="B222" t="s">
        <v>285</v>
      </c>
      <c r="D222" s="2">
        <v>-1667621.93</v>
      </c>
      <c r="E222" s="2">
        <v>3114286.55</v>
      </c>
      <c r="F222" s="2">
        <v>2844532.22</v>
      </c>
      <c r="G222" s="2">
        <v>1446664.62</v>
      </c>
    </row>
    <row r="223" spans="1:7" x14ac:dyDescent="0.35">
      <c r="A223" t="s">
        <v>288</v>
      </c>
      <c r="B223" t="s">
        <v>287</v>
      </c>
      <c r="D223" s="2">
        <v>-275968.68</v>
      </c>
      <c r="E223" s="2">
        <v>1018.34</v>
      </c>
      <c r="F223" s="2">
        <v>12220.03</v>
      </c>
      <c r="G223" s="2">
        <v>-274950.34000000003</v>
      </c>
    </row>
    <row r="224" spans="1:7" x14ac:dyDescent="0.35">
      <c r="A224" t="s">
        <v>381</v>
      </c>
      <c r="B224" t="s">
        <v>380</v>
      </c>
      <c r="D224" s="2">
        <v>1203882.98</v>
      </c>
      <c r="E224" s="2">
        <v>-135815.32999999999</v>
      </c>
      <c r="F224" s="2">
        <v>1954017.22</v>
      </c>
      <c r="G224" s="2">
        <v>1068067.6499999999</v>
      </c>
    </row>
    <row r="225" spans="1:7" x14ac:dyDescent="0.35">
      <c r="A225" t="s">
        <v>383</v>
      </c>
      <c r="B225" t="s">
        <v>382</v>
      </c>
      <c r="D225" s="2">
        <v>1875152.81</v>
      </c>
      <c r="E225" s="2">
        <v>197237.29</v>
      </c>
      <c r="F225" s="2">
        <v>993016.85</v>
      </c>
      <c r="G225" s="2">
        <v>2072390.1</v>
      </c>
    </row>
    <row r="226" spans="1:7" x14ac:dyDescent="0.35">
      <c r="A226" t="s">
        <v>385</v>
      </c>
      <c r="B226" t="s">
        <v>384</v>
      </c>
      <c r="D226" s="2">
        <v>-298407.83</v>
      </c>
      <c r="E226" s="2">
        <v>-75.13</v>
      </c>
      <c r="F226" s="2">
        <v>-4162.34</v>
      </c>
      <c r="G226" s="2">
        <v>-298482.96000000002</v>
      </c>
    </row>
    <row r="227" spans="1:7" x14ac:dyDescent="0.35">
      <c r="A227" t="s">
        <v>387</v>
      </c>
      <c r="B227" t="s">
        <v>386</v>
      </c>
      <c r="D227" s="2">
        <v>-53971.05</v>
      </c>
      <c r="E227" s="2">
        <v>25327.75</v>
      </c>
      <c r="F227" s="2">
        <v>-17361.400000000001</v>
      </c>
      <c r="G227" s="2">
        <v>-28643.3</v>
      </c>
    </row>
    <row r="228" spans="1:7" x14ac:dyDescent="0.35">
      <c r="A228" t="s">
        <v>389</v>
      </c>
      <c r="B228" t="s">
        <v>388</v>
      </c>
      <c r="D228" s="2">
        <v>-685484.97</v>
      </c>
      <c r="E228" s="2">
        <v>19659.169999999998</v>
      </c>
      <c r="F228" s="2">
        <v>-74252.990000000005</v>
      </c>
      <c r="G228" s="2">
        <v>-665825.80000000005</v>
      </c>
    </row>
    <row r="229" spans="1:7" x14ac:dyDescent="0.35">
      <c r="A229" t="s">
        <v>391</v>
      </c>
      <c r="B229" t="s">
        <v>390</v>
      </c>
      <c r="D229" s="2">
        <v>-1150842.33</v>
      </c>
      <c r="E229" s="2">
        <v>32452.959999999999</v>
      </c>
      <c r="F229" s="2">
        <v>-20726.240000000002</v>
      </c>
      <c r="G229" s="2">
        <v>-1118389.3700000001</v>
      </c>
    </row>
    <row r="230" spans="1:7" x14ac:dyDescent="0.35">
      <c r="A230" t="s">
        <v>393</v>
      </c>
      <c r="B230" t="s">
        <v>392</v>
      </c>
      <c r="D230" s="2">
        <v>575763.52</v>
      </c>
      <c r="E230" s="2">
        <v>-16234.97</v>
      </c>
      <c r="F230" s="2">
        <v>10363.370000000001</v>
      </c>
      <c r="G230" s="2">
        <v>559528.55000000005</v>
      </c>
    </row>
    <row r="231" spans="1:7" x14ac:dyDescent="0.35">
      <c r="A231" t="s">
        <v>395</v>
      </c>
      <c r="B231" t="s">
        <v>394</v>
      </c>
      <c r="D231" s="2">
        <v>-382809.05</v>
      </c>
      <c r="E231" s="2">
        <v>-160065.91</v>
      </c>
      <c r="F231" s="2">
        <v>34491.9</v>
      </c>
      <c r="G231" s="2">
        <v>-542874.96</v>
      </c>
    </row>
    <row r="232" spans="1:7" x14ac:dyDescent="0.35">
      <c r="A232" t="s">
        <v>397</v>
      </c>
      <c r="B232" t="s">
        <v>396</v>
      </c>
      <c r="D232" s="2">
        <v>-212577.61</v>
      </c>
      <c r="E232" s="2">
        <v>-143165.59</v>
      </c>
      <c r="F232" s="2">
        <v>-72681.259999999995</v>
      </c>
      <c r="G232" s="2">
        <v>-355743.2</v>
      </c>
    </row>
    <row r="233" spans="1:7" x14ac:dyDescent="0.35">
      <c r="A233" t="s">
        <v>399</v>
      </c>
      <c r="B233" t="s">
        <v>398</v>
      </c>
      <c r="D233" s="2">
        <v>-12952.55</v>
      </c>
      <c r="E233" s="2">
        <v>286.23</v>
      </c>
      <c r="F233" s="2">
        <v>-1732.55</v>
      </c>
      <c r="G233" s="2">
        <v>-12666.32</v>
      </c>
    </row>
    <row r="234" spans="1:7" x14ac:dyDescent="0.35">
      <c r="A234" t="s">
        <v>425</v>
      </c>
      <c r="B234" t="s">
        <v>424</v>
      </c>
      <c r="D234" s="2">
        <v>564321.87</v>
      </c>
      <c r="E234" s="2">
        <v>36138.17</v>
      </c>
      <c r="F234" s="2">
        <v>345584.82</v>
      </c>
      <c r="G234" s="2">
        <v>600460.04</v>
      </c>
    </row>
    <row r="235" spans="1:7" x14ac:dyDescent="0.35">
      <c r="A235" t="s">
        <v>427</v>
      </c>
      <c r="B235" t="s">
        <v>426</v>
      </c>
      <c r="D235" s="2">
        <v>-1131880.8</v>
      </c>
      <c r="E235" s="2">
        <v>-72495.13</v>
      </c>
      <c r="F235" s="2">
        <v>-693094.54</v>
      </c>
      <c r="G235" s="2">
        <v>-1204375.93</v>
      </c>
    </row>
    <row r="236" spans="1:7" x14ac:dyDescent="0.35">
      <c r="A236" t="s">
        <v>429</v>
      </c>
      <c r="B236" t="s">
        <v>428</v>
      </c>
      <c r="D236" s="2">
        <v>5648.67</v>
      </c>
      <c r="E236" s="2">
        <v>288.52</v>
      </c>
      <c r="F236" s="2">
        <v>3414.95</v>
      </c>
      <c r="G236" s="2">
        <v>5937.19</v>
      </c>
    </row>
    <row r="237" spans="1:7" x14ac:dyDescent="0.35">
      <c r="A237" t="s">
        <v>431</v>
      </c>
      <c r="B237" t="s">
        <v>430</v>
      </c>
      <c r="D237" s="2">
        <v>-11344.18</v>
      </c>
      <c r="E237" s="2">
        <v>-579.41</v>
      </c>
      <c r="F237" s="2">
        <v>-6858.18</v>
      </c>
      <c r="G237" s="2">
        <v>-11923.59</v>
      </c>
    </row>
    <row r="238" spans="1:7" x14ac:dyDescent="0.35">
      <c r="A238" t="s">
        <v>433</v>
      </c>
      <c r="B238" t="s">
        <v>432</v>
      </c>
      <c r="D238" s="2">
        <v>-34633.67</v>
      </c>
      <c r="E238" s="2">
        <v>-1768.93</v>
      </c>
      <c r="F238" s="2">
        <v>-20937.93</v>
      </c>
      <c r="G238" s="2">
        <v>-36402.6</v>
      </c>
    </row>
    <row r="239" spans="1:7" x14ac:dyDescent="0.35">
      <c r="A239" t="s">
        <v>435</v>
      </c>
      <c r="B239" t="s">
        <v>434</v>
      </c>
      <c r="D239" s="2">
        <v>-143136.87</v>
      </c>
      <c r="E239" s="2">
        <v>35244.589999999997</v>
      </c>
      <c r="F239" s="2">
        <v>68092.94</v>
      </c>
      <c r="G239" s="2">
        <v>-107892.28</v>
      </c>
    </row>
    <row r="240" spans="1:7" x14ac:dyDescent="0.35">
      <c r="A240" t="s">
        <v>437</v>
      </c>
      <c r="B240" t="s">
        <v>436</v>
      </c>
      <c r="D240" s="2">
        <v>-315877.74</v>
      </c>
      <c r="E240" s="2">
        <v>-27069.08</v>
      </c>
      <c r="F240" s="2">
        <v>-235269.42</v>
      </c>
      <c r="G240" s="2">
        <v>-342946.82</v>
      </c>
    </row>
    <row r="241" spans="1:7" x14ac:dyDescent="0.35">
      <c r="A241" t="s">
        <v>439</v>
      </c>
      <c r="B241" t="s">
        <v>438</v>
      </c>
      <c r="D241" s="2">
        <v>-117357.92</v>
      </c>
      <c r="E241" s="2">
        <v>-3918.19</v>
      </c>
      <c r="F241" s="2">
        <v>-7066.66</v>
      </c>
      <c r="G241" s="2">
        <v>-121276.11</v>
      </c>
    </row>
    <row r="242" spans="1:7" x14ac:dyDescent="0.35">
      <c r="A242" t="s">
        <v>403</v>
      </c>
      <c r="B242" t="s">
        <v>402</v>
      </c>
      <c r="D242" s="2">
        <v>13641885.609999999</v>
      </c>
      <c r="E242" s="2">
        <v>-58968.84</v>
      </c>
      <c r="F242" s="2">
        <v>-1023284.38</v>
      </c>
      <c r="G242" s="2">
        <v>13582916.77</v>
      </c>
    </row>
    <row r="243" spans="1:7" x14ac:dyDescent="0.35">
      <c r="A243" t="s">
        <v>405</v>
      </c>
      <c r="B243" t="s">
        <v>404</v>
      </c>
      <c r="D243" s="2">
        <v>-11459212.24</v>
      </c>
      <c r="E243" s="2">
        <v>-557678.81000000006</v>
      </c>
      <c r="F243" s="2">
        <v>-5596493.1600000001</v>
      </c>
      <c r="G243" s="2">
        <v>-12016891.050000001</v>
      </c>
    </row>
    <row r="244" spans="1:7" x14ac:dyDescent="0.35">
      <c r="A244" t="s">
        <v>407</v>
      </c>
      <c r="B244" t="s">
        <v>406</v>
      </c>
      <c r="D244" s="2">
        <v>-90018580.180000007</v>
      </c>
      <c r="E244" s="2">
        <v>0</v>
      </c>
      <c r="F244" s="2">
        <v>0</v>
      </c>
      <c r="G244" s="2">
        <v>-90018580.180000007</v>
      </c>
    </row>
    <row r="245" spans="1:7" x14ac:dyDescent="0.35">
      <c r="A245" t="s">
        <v>409</v>
      </c>
      <c r="B245" t="s">
        <v>408</v>
      </c>
      <c r="D245" s="2">
        <v>-13512965.640000001</v>
      </c>
      <c r="E245" s="2">
        <v>505076.95</v>
      </c>
      <c r="F245" s="2">
        <v>4121845.5</v>
      </c>
      <c r="G245" s="2">
        <v>-13007888.689999999</v>
      </c>
    </row>
    <row r="246" spans="1:7" x14ac:dyDescent="0.35">
      <c r="A246" t="s">
        <v>441</v>
      </c>
      <c r="B246" t="s">
        <v>440</v>
      </c>
      <c r="D246" s="2">
        <v>-966376.14</v>
      </c>
      <c r="E246" s="2">
        <v>-7804.25</v>
      </c>
      <c r="F246" s="2">
        <v>-957687.03</v>
      </c>
      <c r="G246" s="2">
        <v>-974180.39</v>
      </c>
    </row>
    <row r="247" spans="1:7" x14ac:dyDescent="0.35">
      <c r="A247" t="s">
        <v>290</v>
      </c>
      <c r="B247" t="s">
        <v>289</v>
      </c>
      <c r="D247" s="2">
        <v>-407358.7</v>
      </c>
      <c r="E247" s="2">
        <v>137095</v>
      </c>
      <c r="F247" s="2">
        <v>262618.3</v>
      </c>
      <c r="G247" s="2">
        <v>-270263.7</v>
      </c>
    </row>
    <row r="248" spans="1:7" x14ac:dyDescent="0.35">
      <c r="A248" t="s">
        <v>292</v>
      </c>
      <c r="B248" t="s">
        <v>291</v>
      </c>
      <c r="D248" s="2">
        <v>-5102687.24</v>
      </c>
      <c r="E248" s="2">
        <v>-593741.68000000005</v>
      </c>
      <c r="F248" s="2">
        <v>-1743806.3</v>
      </c>
      <c r="G248" s="2">
        <v>-5696428.9199999999</v>
      </c>
    </row>
    <row r="249" spans="1:7" x14ac:dyDescent="0.35">
      <c r="A249" t="s">
        <v>294</v>
      </c>
      <c r="B249" t="s">
        <v>293</v>
      </c>
      <c r="D249" s="2">
        <v>-176666.5</v>
      </c>
      <c r="E249" s="2">
        <v>981.49</v>
      </c>
      <c r="F249" s="2">
        <v>11777.77</v>
      </c>
      <c r="G249" s="2">
        <v>-175685.01</v>
      </c>
    </row>
    <row r="250" spans="1:7" x14ac:dyDescent="0.35">
      <c r="A250" t="s">
        <v>296</v>
      </c>
      <c r="B250" t="s">
        <v>295</v>
      </c>
      <c r="D250" s="2">
        <v>-537036.97</v>
      </c>
      <c r="E250" s="2">
        <v>6318.09</v>
      </c>
      <c r="F250" s="2">
        <v>75817.06</v>
      </c>
      <c r="G250" s="2">
        <v>-530718.88</v>
      </c>
    </row>
    <row r="251" spans="1:7" x14ac:dyDescent="0.35">
      <c r="A251" t="s">
        <v>298</v>
      </c>
      <c r="B251" t="s">
        <v>297</v>
      </c>
      <c r="D251" s="2">
        <v>-0.06</v>
      </c>
      <c r="E251" s="2">
        <v>0</v>
      </c>
      <c r="F251" s="2">
        <v>0</v>
      </c>
      <c r="G251" s="2">
        <v>-0.06</v>
      </c>
    </row>
    <row r="252" spans="1:7" x14ac:dyDescent="0.35">
      <c r="A252" t="s">
        <v>300</v>
      </c>
      <c r="B252" t="s">
        <v>299</v>
      </c>
      <c r="D252" s="2">
        <v>-891614.14</v>
      </c>
      <c r="E252" s="2">
        <v>0</v>
      </c>
      <c r="F252" s="2">
        <v>259279.04</v>
      </c>
      <c r="G252" s="2">
        <v>-891614.14</v>
      </c>
    </row>
    <row r="253" spans="1:7" x14ac:dyDescent="0.35">
      <c r="A253" t="s">
        <v>301</v>
      </c>
      <c r="D253" s="2">
        <v>-114239408.79000001</v>
      </c>
      <c r="E253" s="2">
        <v>952205.29</v>
      </c>
      <c r="F253" s="2">
        <v>2874993.33</v>
      </c>
      <c r="G253" s="2">
        <v>-113287203.5</v>
      </c>
    </row>
    <row r="254" spans="1:7" x14ac:dyDescent="0.35">
      <c r="A254" t="s">
        <v>360</v>
      </c>
    </row>
    <row r="255" spans="1:7" x14ac:dyDescent="0.35">
      <c r="A255" t="s">
        <v>343</v>
      </c>
      <c r="B255" t="s">
        <v>342</v>
      </c>
      <c r="D255" s="2">
        <v>-4435743</v>
      </c>
      <c r="E255" s="2">
        <v>37726</v>
      </c>
      <c r="F255" s="2">
        <v>452712</v>
      </c>
      <c r="G255" s="2">
        <v>-4398017</v>
      </c>
    </row>
    <row r="256" spans="1:7" x14ac:dyDescent="0.35">
      <c r="A256" t="s">
        <v>361</v>
      </c>
      <c r="D256" s="2">
        <v>-4435743</v>
      </c>
      <c r="E256" s="2">
        <v>37726</v>
      </c>
      <c r="F256" s="2">
        <v>452712</v>
      </c>
      <c r="G256" s="2">
        <v>-4398017</v>
      </c>
    </row>
    <row r="257" spans="1:7" x14ac:dyDescent="0.35">
      <c r="A257" t="s">
        <v>410</v>
      </c>
    </row>
    <row r="258" spans="1:7" x14ac:dyDescent="0.35">
      <c r="A258" t="s">
        <v>370</v>
      </c>
      <c r="B258" t="s">
        <v>369</v>
      </c>
      <c r="D258" s="2">
        <v>-918529.37</v>
      </c>
      <c r="E258" s="2">
        <v>131218.47</v>
      </c>
      <c r="F258" s="2">
        <v>1574621.64</v>
      </c>
      <c r="G258" s="2">
        <v>-787310.9</v>
      </c>
    </row>
    <row r="259" spans="1:7" x14ac:dyDescent="0.35">
      <c r="A259" t="s">
        <v>411</v>
      </c>
      <c r="D259" s="2">
        <v>-918529.37</v>
      </c>
      <c r="E259" s="2">
        <v>131218.47</v>
      </c>
      <c r="F259" s="2">
        <v>1574621.64</v>
      </c>
      <c r="G259" s="2">
        <v>-787310.9</v>
      </c>
    </row>
    <row r="260" spans="1:7" x14ac:dyDescent="0.35">
      <c r="A260" t="s">
        <v>302</v>
      </c>
    </row>
    <row r="261" spans="1:7" x14ac:dyDescent="0.35">
      <c r="A261" t="s">
        <v>304</v>
      </c>
      <c r="B261" t="s">
        <v>303</v>
      </c>
      <c r="D261" s="2">
        <v>-159534</v>
      </c>
      <c r="E261" s="2">
        <v>0</v>
      </c>
      <c r="F261" s="2">
        <v>0</v>
      </c>
      <c r="G261" s="2">
        <v>-159534</v>
      </c>
    </row>
    <row r="262" spans="1:7" x14ac:dyDescent="0.35">
      <c r="A262" t="s">
        <v>306</v>
      </c>
      <c r="B262" t="s">
        <v>305</v>
      </c>
      <c r="D262" s="2">
        <v>9178.75</v>
      </c>
      <c r="E262" s="2">
        <v>-367.15</v>
      </c>
      <c r="F262" s="2">
        <v>-4405.8</v>
      </c>
      <c r="G262" s="2">
        <v>8811.6</v>
      </c>
    </row>
    <row r="263" spans="1:7" x14ac:dyDescent="0.35">
      <c r="A263" t="s">
        <v>307</v>
      </c>
      <c r="D263" s="2">
        <v>-150355.25</v>
      </c>
      <c r="E263" s="2">
        <v>-367.15</v>
      </c>
      <c r="F263" s="2">
        <v>-4405.8</v>
      </c>
      <c r="G263" s="2">
        <v>-150722.4</v>
      </c>
    </row>
    <row r="264" spans="1:7" x14ac:dyDescent="0.35">
      <c r="A264" t="s">
        <v>308</v>
      </c>
    </row>
    <row r="265" spans="1:7" x14ac:dyDescent="0.35">
      <c r="A265" t="s">
        <v>244</v>
      </c>
      <c r="B265" t="s">
        <v>243</v>
      </c>
      <c r="D265" s="2">
        <v>-15474006.58</v>
      </c>
      <c r="E265" s="2">
        <v>0</v>
      </c>
      <c r="F265" s="2">
        <v>48056.37</v>
      </c>
      <c r="G265" s="2">
        <v>-15474006.58</v>
      </c>
    </row>
    <row r="266" spans="1:7" x14ac:dyDescent="0.35">
      <c r="A266" t="s">
        <v>246</v>
      </c>
      <c r="B266" t="s">
        <v>245</v>
      </c>
      <c r="D266" s="2">
        <v>27798485.699999999</v>
      </c>
      <c r="E266" s="2">
        <v>276661.53999999998</v>
      </c>
      <c r="F266" s="2">
        <v>3164933.18</v>
      </c>
      <c r="G266" s="2">
        <v>28075147.239999998</v>
      </c>
    </row>
    <row r="267" spans="1:7" x14ac:dyDescent="0.35">
      <c r="A267" t="s">
        <v>198</v>
      </c>
      <c r="B267" t="s">
        <v>197</v>
      </c>
      <c r="D267" s="2">
        <v>-8063588.5499999998</v>
      </c>
      <c r="E267" s="2">
        <v>-216070.62</v>
      </c>
      <c r="F267" s="2">
        <v>-967555.08</v>
      </c>
      <c r="G267" s="2">
        <v>-8279659.1699999999</v>
      </c>
    </row>
    <row r="268" spans="1:7" x14ac:dyDescent="0.35">
      <c r="A268" t="s">
        <v>248</v>
      </c>
      <c r="B268" t="s">
        <v>247</v>
      </c>
      <c r="D268" s="2">
        <v>-2687504.95</v>
      </c>
      <c r="E268" s="2">
        <v>-15714.54</v>
      </c>
      <c r="F268" s="2">
        <v>-175843.21</v>
      </c>
      <c r="G268" s="2">
        <v>-2703219.49</v>
      </c>
    </row>
    <row r="269" spans="1:7" x14ac:dyDescent="0.35">
      <c r="A269" t="s">
        <v>250</v>
      </c>
      <c r="B269" t="s">
        <v>249</v>
      </c>
      <c r="D269" s="2">
        <v>29805</v>
      </c>
      <c r="E269" s="2">
        <v>178.48</v>
      </c>
      <c r="F269" s="2">
        <v>2141.6799999999998</v>
      </c>
      <c r="G269" s="2">
        <v>29983.48</v>
      </c>
    </row>
    <row r="270" spans="1:7" x14ac:dyDescent="0.35">
      <c r="A270" t="s">
        <v>202</v>
      </c>
      <c r="B270" t="s">
        <v>201</v>
      </c>
      <c r="D270" s="2">
        <v>0.03</v>
      </c>
      <c r="E270" s="2">
        <v>-0.01</v>
      </c>
      <c r="F270" s="2">
        <v>0</v>
      </c>
      <c r="G270" s="2">
        <v>0.02</v>
      </c>
    </row>
    <row r="271" spans="1:7" x14ac:dyDescent="0.35">
      <c r="A271" t="s">
        <v>204</v>
      </c>
      <c r="B271" t="s">
        <v>203</v>
      </c>
      <c r="D271" s="2">
        <v>-2302065.08</v>
      </c>
      <c r="E271" s="2">
        <v>-13042.61</v>
      </c>
      <c r="F271" s="2">
        <v>-133754.91</v>
      </c>
      <c r="G271" s="2">
        <v>-2315107.69</v>
      </c>
    </row>
    <row r="272" spans="1:7" x14ac:dyDescent="0.35">
      <c r="A272" t="s">
        <v>206</v>
      </c>
      <c r="B272" t="s">
        <v>205</v>
      </c>
      <c r="D272" s="2">
        <v>57816.04</v>
      </c>
      <c r="E272" s="2">
        <v>346.21</v>
      </c>
      <c r="F272" s="2">
        <v>4154.45</v>
      </c>
      <c r="G272" s="2">
        <v>58162.25</v>
      </c>
    </row>
    <row r="273" spans="1:7" x14ac:dyDescent="0.35">
      <c r="A273" t="s">
        <v>208</v>
      </c>
      <c r="B273" t="s">
        <v>207</v>
      </c>
      <c r="D273" s="2">
        <v>-132326.59</v>
      </c>
      <c r="E273" s="2">
        <v>-331.15</v>
      </c>
      <c r="F273" s="2">
        <v>-4009.38</v>
      </c>
      <c r="G273" s="2">
        <v>-132657.74</v>
      </c>
    </row>
    <row r="274" spans="1:7" x14ac:dyDescent="0.35">
      <c r="A274" t="s">
        <v>212</v>
      </c>
      <c r="B274" t="s">
        <v>211</v>
      </c>
      <c r="D274" s="2">
        <v>-5901030.9900000002</v>
      </c>
      <c r="E274" s="2">
        <v>0</v>
      </c>
      <c r="F274" s="2">
        <v>0</v>
      </c>
      <c r="G274" s="2">
        <v>-5901030.9900000002</v>
      </c>
    </row>
    <row r="275" spans="1:7" x14ac:dyDescent="0.35">
      <c r="A275" t="s">
        <v>216</v>
      </c>
      <c r="B275" t="s">
        <v>215</v>
      </c>
      <c r="D275" s="2">
        <v>-1037750.11</v>
      </c>
      <c r="E275" s="2">
        <v>0</v>
      </c>
      <c r="F275" s="2">
        <v>0</v>
      </c>
      <c r="G275" s="2">
        <v>-1037750.11</v>
      </c>
    </row>
    <row r="276" spans="1:7" x14ac:dyDescent="0.35">
      <c r="A276" t="s">
        <v>220</v>
      </c>
      <c r="B276" t="s">
        <v>219</v>
      </c>
      <c r="D276" s="2">
        <v>-139151.45000000001</v>
      </c>
      <c r="E276" s="2">
        <v>0</v>
      </c>
      <c r="F276" s="2">
        <v>0</v>
      </c>
      <c r="G276" s="2">
        <v>-139151.45000000001</v>
      </c>
    </row>
    <row r="277" spans="1:7" x14ac:dyDescent="0.35">
      <c r="A277" t="s">
        <v>226</v>
      </c>
      <c r="B277" t="s">
        <v>225</v>
      </c>
      <c r="D277" s="2">
        <v>-65978.320000000007</v>
      </c>
      <c r="E277" s="2">
        <v>0</v>
      </c>
      <c r="F277" s="2">
        <v>0</v>
      </c>
      <c r="G277" s="2">
        <v>-65978.320000000007</v>
      </c>
    </row>
    <row r="278" spans="1:7" x14ac:dyDescent="0.35">
      <c r="A278" t="s">
        <v>15</v>
      </c>
      <c r="B278" t="s">
        <v>14</v>
      </c>
      <c r="D278" s="2">
        <v>-0.01</v>
      </c>
      <c r="E278" s="2">
        <v>0</v>
      </c>
      <c r="F278" s="2">
        <v>0</v>
      </c>
      <c r="G278" s="2">
        <v>-0.01</v>
      </c>
    </row>
    <row r="279" spans="1:7" x14ac:dyDescent="0.35">
      <c r="A279" t="s">
        <v>17</v>
      </c>
      <c r="B279" t="s">
        <v>16</v>
      </c>
      <c r="D279" s="2">
        <v>2743632.86</v>
      </c>
      <c r="E279" s="2">
        <v>22729.54</v>
      </c>
      <c r="F279" s="2">
        <v>233993.85</v>
      </c>
      <c r="G279" s="2">
        <v>2766362.4</v>
      </c>
    </row>
    <row r="280" spans="1:7" x14ac:dyDescent="0.35">
      <c r="A280" t="s">
        <v>19</v>
      </c>
      <c r="B280" t="s">
        <v>18</v>
      </c>
      <c r="D280" s="2">
        <v>-0.01</v>
      </c>
      <c r="E280" s="2">
        <v>0</v>
      </c>
      <c r="F280" s="2">
        <v>0</v>
      </c>
      <c r="G280" s="2">
        <v>-0.01</v>
      </c>
    </row>
    <row r="281" spans="1:7" x14ac:dyDescent="0.35">
      <c r="A281" t="s">
        <v>21</v>
      </c>
      <c r="B281" t="s">
        <v>20</v>
      </c>
      <c r="D281" s="2">
        <v>0.01</v>
      </c>
      <c r="E281" s="2">
        <v>0</v>
      </c>
      <c r="F281" s="2">
        <v>0</v>
      </c>
      <c r="G281" s="2">
        <v>0.01</v>
      </c>
    </row>
    <row r="282" spans="1:7" x14ac:dyDescent="0.35">
      <c r="A282" t="s">
        <v>349</v>
      </c>
      <c r="B282" t="s">
        <v>348</v>
      </c>
      <c r="D282" s="2">
        <v>0.01</v>
      </c>
      <c r="E282" s="2">
        <v>0</v>
      </c>
      <c r="F282" s="2">
        <v>0.01</v>
      </c>
      <c r="G282" s="2">
        <v>0.01</v>
      </c>
    </row>
    <row r="283" spans="1:7" x14ac:dyDescent="0.35">
      <c r="A283" t="s">
        <v>29</v>
      </c>
      <c r="B283" t="s">
        <v>28</v>
      </c>
      <c r="D283" s="2">
        <v>-0.02</v>
      </c>
      <c r="E283" s="2">
        <v>0</v>
      </c>
      <c r="F283" s="2">
        <v>0</v>
      </c>
      <c r="G283" s="2">
        <v>-0.02</v>
      </c>
    </row>
    <row r="284" spans="1:7" x14ac:dyDescent="0.35">
      <c r="A284" t="s">
        <v>230</v>
      </c>
      <c r="B284" t="s">
        <v>229</v>
      </c>
      <c r="D284" s="2">
        <v>-8537268.7100000009</v>
      </c>
      <c r="E284" s="2">
        <v>-18468.71</v>
      </c>
      <c r="F284" s="2">
        <v>-221659.85</v>
      </c>
      <c r="G284" s="2">
        <v>-8555737.4199999999</v>
      </c>
    </row>
    <row r="285" spans="1:7" x14ac:dyDescent="0.35">
      <c r="A285" t="s">
        <v>238</v>
      </c>
      <c r="B285" t="s">
        <v>237</v>
      </c>
      <c r="D285" s="2">
        <v>-102719.48</v>
      </c>
      <c r="E285" s="2">
        <v>-3076.23</v>
      </c>
      <c r="F285" s="2">
        <v>-20963.919999999998</v>
      </c>
      <c r="G285" s="2">
        <v>-105795.71</v>
      </c>
    </row>
    <row r="286" spans="1:7" x14ac:dyDescent="0.35">
      <c r="A286" t="s">
        <v>252</v>
      </c>
      <c r="B286" t="s">
        <v>251</v>
      </c>
      <c r="D286" s="2">
        <v>0.19</v>
      </c>
      <c r="E286" s="2">
        <v>0</v>
      </c>
      <c r="F286" s="2">
        <v>0</v>
      </c>
      <c r="G286" s="2">
        <v>0.19</v>
      </c>
    </row>
    <row r="287" spans="1:7" x14ac:dyDescent="0.35">
      <c r="A287" t="s">
        <v>33</v>
      </c>
      <c r="B287" t="s">
        <v>32</v>
      </c>
      <c r="D287" s="2">
        <v>0.02</v>
      </c>
      <c r="E287" s="2">
        <v>0</v>
      </c>
      <c r="F287" s="2">
        <v>0</v>
      </c>
      <c r="G287" s="2">
        <v>0.02</v>
      </c>
    </row>
    <row r="288" spans="1:7" x14ac:dyDescent="0.35">
      <c r="A288" t="s">
        <v>35</v>
      </c>
      <c r="B288" t="s">
        <v>34</v>
      </c>
      <c r="D288" s="2">
        <v>0.04</v>
      </c>
      <c r="E288" s="2">
        <v>0</v>
      </c>
      <c r="F288" s="2">
        <v>0</v>
      </c>
      <c r="G288" s="2">
        <v>0.04</v>
      </c>
    </row>
    <row r="289" spans="1:7" x14ac:dyDescent="0.35">
      <c r="A289" t="s">
        <v>270</v>
      </c>
      <c r="B289" t="s">
        <v>269</v>
      </c>
      <c r="D289" s="2">
        <v>0.02</v>
      </c>
      <c r="E289" s="2">
        <v>-0.02</v>
      </c>
      <c r="F289" s="2">
        <v>0</v>
      </c>
      <c r="G289" s="2">
        <v>0</v>
      </c>
    </row>
    <row r="290" spans="1:7" x14ac:dyDescent="0.35">
      <c r="A290" t="s">
        <v>37</v>
      </c>
      <c r="B290" t="s">
        <v>36</v>
      </c>
      <c r="D290" s="2">
        <v>0</v>
      </c>
      <c r="E290" s="2">
        <v>-0.01</v>
      </c>
      <c r="F290" s="2">
        <v>0</v>
      </c>
      <c r="G290" s="2">
        <v>-0.01</v>
      </c>
    </row>
    <row r="291" spans="1:7" x14ac:dyDescent="0.35">
      <c r="A291" t="s">
        <v>41</v>
      </c>
      <c r="B291" t="s">
        <v>40</v>
      </c>
      <c r="D291" s="2">
        <v>-0.03</v>
      </c>
      <c r="E291" s="2">
        <v>0</v>
      </c>
      <c r="F291" s="2">
        <v>-0.01</v>
      </c>
      <c r="G291" s="2">
        <v>-0.03</v>
      </c>
    </row>
    <row r="292" spans="1:7" x14ac:dyDescent="0.35">
      <c r="A292" t="s">
        <v>43</v>
      </c>
      <c r="B292" t="s">
        <v>42</v>
      </c>
      <c r="D292" s="2">
        <v>0.01</v>
      </c>
      <c r="E292" s="2">
        <v>0</v>
      </c>
      <c r="F292" s="2">
        <v>0</v>
      </c>
      <c r="G292" s="2">
        <v>0.01</v>
      </c>
    </row>
    <row r="293" spans="1:7" x14ac:dyDescent="0.35">
      <c r="A293" t="s">
        <v>55</v>
      </c>
      <c r="B293" t="s">
        <v>54</v>
      </c>
      <c r="D293" s="2">
        <v>-0.02</v>
      </c>
      <c r="E293" s="2">
        <v>0</v>
      </c>
      <c r="F293" s="2">
        <v>0</v>
      </c>
      <c r="G293" s="2">
        <v>-0.02</v>
      </c>
    </row>
    <row r="294" spans="1:7" x14ac:dyDescent="0.35">
      <c r="A294" t="s">
        <v>59</v>
      </c>
      <c r="B294" t="s">
        <v>58</v>
      </c>
      <c r="D294" s="2">
        <v>-0.02</v>
      </c>
      <c r="E294" s="2">
        <v>0</v>
      </c>
      <c r="F294" s="2">
        <v>0.01</v>
      </c>
      <c r="G294" s="2">
        <v>-0.02</v>
      </c>
    </row>
    <row r="295" spans="1:7" x14ac:dyDescent="0.35">
      <c r="A295" t="s">
        <v>61</v>
      </c>
      <c r="B295" t="s">
        <v>60</v>
      </c>
      <c r="D295" s="2">
        <v>0.01</v>
      </c>
      <c r="E295" s="2">
        <v>-0.01</v>
      </c>
      <c r="F295" s="2">
        <v>0</v>
      </c>
      <c r="G295" s="2">
        <v>0</v>
      </c>
    </row>
    <row r="296" spans="1:7" x14ac:dyDescent="0.35">
      <c r="A296" t="s">
        <v>65</v>
      </c>
      <c r="B296" t="s">
        <v>64</v>
      </c>
      <c r="D296" s="2">
        <v>-0.01</v>
      </c>
      <c r="E296" s="2">
        <v>0</v>
      </c>
      <c r="F296" s="2">
        <v>0</v>
      </c>
      <c r="G296" s="2">
        <v>-0.01</v>
      </c>
    </row>
    <row r="297" spans="1:7" x14ac:dyDescent="0.35">
      <c r="A297" t="s">
        <v>272</v>
      </c>
      <c r="B297" t="s">
        <v>271</v>
      </c>
      <c r="D297" s="2">
        <v>-0.01</v>
      </c>
      <c r="E297" s="2">
        <v>0</v>
      </c>
      <c r="F297" s="2">
        <v>0</v>
      </c>
      <c r="G297" s="2">
        <v>-0.01</v>
      </c>
    </row>
    <row r="298" spans="1:7" x14ac:dyDescent="0.35">
      <c r="A298" t="s">
        <v>94</v>
      </c>
      <c r="B298" t="s">
        <v>93</v>
      </c>
      <c r="D298" s="2">
        <v>-0.01</v>
      </c>
      <c r="E298" s="2">
        <v>0</v>
      </c>
      <c r="F298" s="2">
        <v>0</v>
      </c>
      <c r="G298" s="2">
        <v>-0.01</v>
      </c>
    </row>
    <row r="299" spans="1:7" x14ac:dyDescent="0.35">
      <c r="A299" t="s">
        <v>339</v>
      </c>
      <c r="B299" t="s">
        <v>338</v>
      </c>
      <c r="D299" s="2">
        <v>0</v>
      </c>
      <c r="E299" s="2">
        <v>-0.01</v>
      </c>
      <c r="F299" s="2">
        <v>-0.01</v>
      </c>
      <c r="G299" s="2">
        <v>-0.01</v>
      </c>
    </row>
    <row r="300" spans="1:7" x14ac:dyDescent="0.35">
      <c r="A300" t="s">
        <v>96</v>
      </c>
      <c r="B300" t="s">
        <v>95</v>
      </c>
      <c r="D300" s="2">
        <v>0</v>
      </c>
      <c r="E300" s="2">
        <v>0.01</v>
      </c>
      <c r="F300" s="2">
        <v>0.01</v>
      </c>
      <c r="G300" s="2">
        <v>0.01</v>
      </c>
    </row>
    <row r="301" spans="1:7" x14ac:dyDescent="0.35">
      <c r="A301" t="s">
        <v>282</v>
      </c>
      <c r="B301" t="s">
        <v>281</v>
      </c>
      <c r="D301" s="2">
        <v>-0.03</v>
      </c>
      <c r="E301" s="2">
        <v>0.03</v>
      </c>
      <c r="F301" s="2">
        <v>0</v>
      </c>
      <c r="G301" s="2">
        <v>0</v>
      </c>
    </row>
    <row r="302" spans="1:7" x14ac:dyDescent="0.35">
      <c r="A302" t="s">
        <v>286</v>
      </c>
      <c r="B302" t="s">
        <v>285</v>
      </c>
      <c r="D302" s="2">
        <v>0.02</v>
      </c>
      <c r="E302" s="2">
        <v>-0.02</v>
      </c>
      <c r="F302" s="2">
        <v>-0.01</v>
      </c>
      <c r="G302" s="2">
        <v>0</v>
      </c>
    </row>
    <row r="303" spans="1:7" x14ac:dyDescent="0.35">
      <c r="A303" t="s">
        <v>381</v>
      </c>
      <c r="B303" t="s">
        <v>380</v>
      </c>
      <c r="D303" s="2">
        <v>0</v>
      </c>
      <c r="E303" s="2">
        <v>0</v>
      </c>
      <c r="F303" s="2">
        <v>-0.01</v>
      </c>
      <c r="G303" s="2">
        <v>0</v>
      </c>
    </row>
    <row r="304" spans="1:7" x14ac:dyDescent="0.35">
      <c r="A304" t="s">
        <v>399</v>
      </c>
      <c r="B304" t="s">
        <v>398</v>
      </c>
      <c r="D304" s="2">
        <v>0.01</v>
      </c>
      <c r="E304" s="2">
        <v>-0.01</v>
      </c>
      <c r="F304" s="2">
        <v>0</v>
      </c>
      <c r="G304" s="2">
        <v>0</v>
      </c>
    </row>
    <row r="305" spans="1:7" x14ac:dyDescent="0.35">
      <c r="A305" t="s">
        <v>425</v>
      </c>
      <c r="B305" t="s">
        <v>424</v>
      </c>
      <c r="D305" s="2">
        <v>0</v>
      </c>
      <c r="E305" s="2">
        <v>0.01</v>
      </c>
      <c r="F305" s="2">
        <v>0.01</v>
      </c>
      <c r="G305" s="2">
        <v>0.01</v>
      </c>
    </row>
    <row r="306" spans="1:7" x14ac:dyDescent="0.35">
      <c r="A306" t="s">
        <v>427</v>
      </c>
      <c r="B306" t="s">
        <v>426</v>
      </c>
      <c r="D306" s="2">
        <v>-0.01</v>
      </c>
      <c r="E306" s="2">
        <v>0</v>
      </c>
      <c r="F306" s="2">
        <v>-0.01</v>
      </c>
      <c r="G306" s="2">
        <v>-0.01</v>
      </c>
    </row>
    <row r="307" spans="1:7" x14ac:dyDescent="0.35">
      <c r="A307" t="s">
        <v>429</v>
      </c>
      <c r="B307" t="s">
        <v>428</v>
      </c>
      <c r="D307" s="2">
        <v>0.02</v>
      </c>
      <c r="E307" s="2">
        <v>-0.01</v>
      </c>
      <c r="F307" s="2">
        <v>0.01</v>
      </c>
      <c r="G307" s="2">
        <v>0.01</v>
      </c>
    </row>
    <row r="308" spans="1:7" x14ac:dyDescent="0.35">
      <c r="A308" t="s">
        <v>431</v>
      </c>
      <c r="B308" t="s">
        <v>430</v>
      </c>
      <c r="D308" s="2">
        <v>0.01</v>
      </c>
      <c r="E308" s="2">
        <v>-0.01</v>
      </c>
      <c r="F308" s="2">
        <v>0</v>
      </c>
      <c r="G308" s="2">
        <v>0</v>
      </c>
    </row>
    <row r="309" spans="1:7" x14ac:dyDescent="0.35">
      <c r="A309" t="s">
        <v>433</v>
      </c>
      <c r="B309" t="s">
        <v>432</v>
      </c>
      <c r="D309" s="2">
        <v>0.01</v>
      </c>
      <c r="E309" s="2">
        <v>0</v>
      </c>
      <c r="F309" s="2">
        <v>0.01</v>
      </c>
      <c r="G309" s="2">
        <v>0.01</v>
      </c>
    </row>
    <row r="310" spans="1:7" x14ac:dyDescent="0.35">
      <c r="A310" t="s">
        <v>437</v>
      </c>
      <c r="B310" t="s">
        <v>436</v>
      </c>
      <c r="D310" s="2">
        <v>0.02</v>
      </c>
      <c r="E310" s="2">
        <v>0</v>
      </c>
      <c r="F310" s="2">
        <v>0.02</v>
      </c>
      <c r="G310" s="2">
        <v>0.02</v>
      </c>
    </row>
    <row r="311" spans="1:7" x14ac:dyDescent="0.35">
      <c r="A311" t="s">
        <v>292</v>
      </c>
      <c r="B311" t="s">
        <v>291</v>
      </c>
      <c r="D311" s="2">
        <v>-0.02</v>
      </c>
      <c r="E311" s="2">
        <v>-0.01</v>
      </c>
      <c r="F311" s="2">
        <v>0</v>
      </c>
      <c r="G311" s="2">
        <v>-0.03</v>
      </c>
    </row>
    <row r="312" spans="1:7" x14ac:dyDescent="0.35">
      <c r="A312" t="s">
        <v>294</v>
      </c>
      <c r="B312" t="s">
        <v>293</v>
      </c>
      <c r="D312" s="2">
        <v>-0.05</v>
      </c>
      <c r="E312" s="2">
        <v>-0.01</v>
      </c>
      <c r="F312" s="2">
        <v>0</v>
      </c>
      <c r="G312" s="2">
        <v>-0.06</v>
      </c>
    </row>
    <row r="313" spans="1:7" x14ac:dyDescent="0.35">
      <c r="A313" t="s">
        <v>102</v>
      </c>
      <c r="B313" t="s">
        <v>101</v>
      </c>
      <c r="D313" s="2">
        <v>0</v>
      </c>
      <c r="E313" s="2">
        <v>-0.01</v>
      </c>
      <c r="F313" s="2">
        <v>0</v>
      </c>
      <c r="G313" s="2">
        <v>-0.01</v>
      </c>
    </row>
    <row r="314" spans="1:7" x14ac:dyDescent="0.35">
      <c r="A314" t="s">
        <v>106</v>
      </c>
      <c r="B314" t="s">
        <v>105</v>
      </c>
      <c r="D314" s="2">
        <v>-0.01</v>
      </c>
      <c r="E314" s="2">
        <v>0.01</v>
      </c>
      <c r="F314" s="2">
        <v>0</v>
      </c>
      <c r="G314" s="2">
        <v>0</v>
      </c>
    </row>
    <row r="315" spans="1:7" x14ac:dyDescent="0.35">
      <c r="A315" t="s">
        <v>296</v>
      </c>
      <c r="B315" t="s">
        <v>295</v>
      </c>
      <c r="D315" s="2">
        <v>-0.03</v>
      </c>
      <c r="E315" s="2">
        <v>0</v>
      </c>
      <c r="F315" s="2">
        <v>-0.01</v>
      </c>
      <c r="G315" s="2">
        <v>-0.03</v>
      </c>
    </row>
    <row r="316" spans="1:7" x14ac:dyDescent="0.35">
      <c r="A316" t="s">
        <v>148</v>
      </c>
      <c r="B316" t="s">
        <v>147</v>
      </c>
      <c r="D316" s="2">
        <v>-3308.44</v>
      </c>
      <c r="E316" s="2">
        <v>0</v>
      </c>
      <c r="F316" s="2">
        <v>0</v>
      </c>
      <c r="G316" s="2">
        <v>-3308.44</v>
      </c>
    </row>
    <row r="317" spans="1:7" x14ac:dyDescent="0.35">
      <c r="A317" t="s">
        <v>254</v>
      </c>
      <c r="B317" t="s">
        <v>253</v>
      </c>
      <c r="D317" s="2">
        <v>-14578486.970000001</v>
      </c>
      <c r="E317" s="2">
        <v>-101203.85</v>
      </c>
      <c r="F317" s="2">
        <v>-741175.7</v>
      </c>
      <c r="G317" s="2">
        <v>-14679690.82</v>
      </c>
    </row>
    <row r="318" spans="1:7" x14ac:dyDescent="0.35">
      <c r="A318" t="s">
        <v>140</v>
      </c>
      <c r="B318" t="s">
        <v>139</v>
      </c>
      <c r="D318" s="2">
        <v>0.01</v>
      </c>
      <c r="E318" s="2">
        <v>-0.01</v>
      </c>
      <c r="F318" s="2">
        <v>0</v>
      </c>
      <c r="G318" s="2">
        <v>0</v>
      </c>
    </row>
    <row r="319" spans="1:7" x14ac:dyDescent="0.35">
      <c r="A319" t="s">
        <v>298</v>
      </c>
      <c r="B319" t="s">
        <v>297</v>
      </c>
      <c r="D319" s="2">
        <v>0.09</v>
      </c>
      <c r="E319" s="2">
        <v>0</v>
      </c>
      <c r="F319" s="2">
        <v>0</v>
      </c>
      <c r="G319" s="2">
        <v>0.09</v>
      </c>
    </row>
    <row r="320" spans="1:7" x14ac:dyDescent="0.35">
      <c r="A320" t="s">
        <v>150</v>
      </c>
      <c r="B320" t="s">
        <v>149</v>
      </c>
      <c r="D320" s="2">
        <v>17711668.18</v>
      </c>
      <c r="E320" s="2">
        <v>914628.3</v>
      </c>
      <c r="F320" s="2">
        <v>1936279.69</v>
      </c>
      <c r="G320" s="2">
        <v>18626296.48</v>
      </c>
    </row>
    <row r="321" spans="1:7" x14ac:dyDescent="0.35">
      <c r="A321" t="s">
        <v>310</v>
      </c>
      <c r="B321" t="s">
        <v>309</v>
      </c>
      <c r="D321" s="2">
        <v>-50604766.229999997</v>
      </c>
      <c r="E321" s="2">
        <v>-2613223.71</v>
      </c>
      <c r="F321" s="2">
        <v>-5532227.6900000004</v>
      </c>
      <c r="G321" s="2">
        <v>-53217989.939999998</v>
      </c>
    </row>
    <row r="322" spans="1:7" x14ac:dyDescent="0.35">
      <c r="A322" t="s">
        <v>300</v>
      </c>
      <c r="B322" t="s">
        <v>299</v>
      </c>
      <c r="D322" s="2">
        <v>-7.0000000000000007E-2</v>
      </c>
      <c r="E322" s="2">
        <v>0</v>
      </c>
      <c r="F322" s="2">
        <v>-0.01</v>
      </c>
      <c r="G322" s="2">
        <v>-7.0000000000000007E-2</v>
      </c>
    </row>
    <row r="323" spans="1:7" x14ac:dyDescent="0.35">
      <c r="A323" t="s">
        <v>311</v>
      </c>
      <c r="D323" s="2">
        <v>-61288544.5</v>
      </c>
      <c r="E323" s="2">
        <v>-1766587.44</v>
      </c>
      <c r="F323" s="2">
        <v>-2407630.5099999998</v>
      </c>
      <c r="G323" s="2">
        <v>-63055131.939999998</v>
      </c>
    </row>
    <row r="324" spans="1:7" x14ac:dyDescent="0.35">
      <c r="A324" t="s">
        <v>312</v>
      </c>
    </row>
    <row r="325" spans="1:7" x14ac:dyDescent="0.35">
      <c r="A325" t="s">
        <v>314</v>
      </c>
      <c r="B325" t="s">
        <v>313</v>
      </c>
      <c r="D325" s="2">
        <v>-93980280.150000006</v>
      </c>
      <c r="E325" s="2">
        <v>-4853129.7300000004</v>
      </c>
      <c r="F325" s="2">
        <v>-10274137.16</v>
      </c>
      <c r="G325" s="2">
        <v>-98833409.879999995</v>
      </c>
    </row>
    <row r="326" spans="1:7" x14ac:dyDescent="0.35">
      <c r="A326" t="s">
        <v>315</v>
      </c>
      <c r="D326" s="2">
        <v>-93980280.150000006</v>
      </c>
      <c r="E326" s="2">
        <v>-4853129.7300000004</v>
      </c>
      <c r="F326" s="2">
        <v>-10274137.16</v>
      </c>
      <c r="G326" s="2">
        <v>-98833409.879999995</v>
      </c>
    </row>
    <row r="327" spans="1:7" x14ac:dyDescent="0.35">
      <c r="A327" t="s">
        <v>316</v>
      </c>
    </row>
    <row r="328" spans="1:7" x14ac:dyDescent="0.35">
      <c r="A328" t="s">
        <v>317</v>
      </c>
      <c r="D328" s="2">
        <v>-697334863.29999995</v>
      </c>
      <c r="E328" s="2">
        <v>-6290425.96</v>
      </c>
      <c r="F328" s="2">
        <v>-35451041.270000003</v>
      </c>
      <c r="G328" s="2">
        <v>-703625289.25999999</v>
      </c>
    </row>
    <row r="329" spans="1:7" x14ac:dyDescent="0.35">
      <c r="A329" t="s">
        <v>318</v>
      </c>
    </row>
    <row r="330" spans="1:7" x14ac:dyDescent="0.35">
      <c r="A330" t="s">
        <v>244</v>
      </c>
      <c r="B330" t="s">
        <v>243</v>
      </c>
      <c r="D330" s="2">
        <v>44211447.380000003</v>
      </c>
      <c r="E330" s="2">
        <v>0</v>
      </c>
      <c r="F330" s="2">
        <v>-137303.92000000001</v>
      </c>
      <c r="G330" s="2">
        <v>44211447.380000003</v>
      </c>
    </row>
    <row r="331" spans="1:7" x14ac:dyDescent="0.35">
      <c r="A331" t="s">
        <v>372</v>
      </c>
      <c r="B331" t="s">
        <v>363</v>
      </c>
      <c r="D331" s="2">
        <v>0.01</v>
      </c>
      <c r="E331" s="2">
        <v>-0.01</v>
      </c>
      <c r="F331" s="2">
        <v>0</v>
      </c>
      <c r="G331" s="2">
        <v>0</v>
      </c>
    </row>
    <row r="332" spans="1:7" x14ac:dyDescent="0.35">
      <c r="A332" t="s">
        <v>246</v>
      </c>
      <c r="B332" t="s">
        <v>245</v>
      </c>
      <c r="D332" s="2">
        <v>-79424244.849999994</v>
      </c>
      <c r="E332" s="2">
        <v>-790461.54</v>
      </c>
      <c r="F332" s="2">
        <v>-9042666.2300000004</v>
      </c>
      <c r="G332" s="2">
        <v>-80214706.390000001</v>
      </c>
    </row>
    <row r="333" spans="1:7" x14ac:dyDescent="0.35">
      <c r="A333" t="s">
        <v>198</v>
      </c>
      <c r="B333" t="s">
        <v>197</v>
      </c>
      <c r="D333" s="2">
        <v>23038824.43</v>
      </c>
      <c r="E333" s="2">
        <v>617344.62</v>
      </c>
      <c r="F333" s="2">
        <v>2764443.08</v>
      </c>
      <c r="G333" s="2">
        <v>23656169.050000001</v>
      </c>
    </row>
    <row r="334" spans="1:7" x14ac:dyDescent="0.35">
      <c r="A334" t="s">
        <v>248</v>
      </c>
      <c r="B334" t="s">
        <v>247</v>
      </c>
      <c r="D334" s="2">
        <v>7678585.5899999999</v>
      </c>
      <c r="E334" s="2">
        <v>44898.67</v>
      </c>
      <c r="F334" s="2">
        <v>502409.17</v>
      </c>
      <c r="G334" s="2">
        <v>7723484.2599999998</v>
      </c>
    </row>
    <row r="335" spans="1:7" x14ac:dyDescent="0.35">
      <c r="A335" t="s">
        <v>250</v>
      </c>
      <c r="B335" t="s">
        <v>249</v>
      </c>
      <c r="D335" s="2">
        <v>-85157.15</v>
      </c>
      <c r="E335" s="2">
        <v>-509.93</v>
      </c>
      <c r="F335" s="2">
        <v>-6119.08</v>
      </c>
      <c r="G335" s="2">
        <v>-85667.08</v>
      </c>
    </row>
    <row r="336" spans="1:7" x14ac:dyDescent="0.35">
      <c r="A336" t="s">
        <v>202</v>
      </c>
      <c r="B336" t="s">
        <v>201</v>
      </c>
      <c r="D336" s="2">
        <v>-0.08</v>
      </c>
      <c r="E336" s="2">
        <v>0</v>
      </c>
      <c r="F336" s="2">
        <v>-0.01</v>
      </c>
      <c r="G336" s="2">
        <v>-0.08</v>
      </c>
    </row>
    <row r="337" spans="1:7" x14ac:dyDescent="0.35">
      <c r="A337" t="s">
        <v>204</v>
      </c>
      <c r="B337" t="s">
        <v>203</v>
      </c>
      <c r="D337" s="2">
        <v>6577328.7999999998</v>
      </c>
      <c r="E337" s="2">
        <v>37264.61</v>
      </c>
      <c r="F337" s="2">
        <v>382156.91</v>
      </c>
      <c r="G337" s="2">
        <v>6614593.4100000001</v>
      </c>
    </row>
    <row r="338" spans="1:7" x14ac:dyDescent="0.35">
      <c r="A338" t="s">
        <v>206</v>
      </c>
      <c r="B338" t="s">
        <v>205</v>
      </c>
      <c r="D338" s="2">
        <v>-165188.69</v>
      </c>
      <c r="E338" s="2">
        <v>-989.16</v>
      </c>
      <c r="F338" s="2">
        <v>-11869.85</v>
      </c>
      <c r="G338" s="2">
        <v>-166177.85</v>
      </c>
    </row>
    <row r="339" spans="1:7" x14ac:dyDescent="0.35">
      <c r="A339" t="s">
        <v>208</v>
      </c>
      <c r="B339" t="s">
        <v>207</v>
      </c>
      <c r="D339" s="2">
        <v>378075.97</v>
      </c>
      <c r="E339" s="2">
        <v>946.15</v>
      </c>
      <c r="F339" s="2">
        <v>11455.38</v>
      </c>
      <c r="G339" s="2">
        <v>379022.12</v>
      </c>
    </row>
    <row r="340" spans="1:7" x14ac:dyDescent="0.35">
      <c r="A340" t="s">
        <v>212</v>
      </c>
      <c r="B340" t="s">
        <v>211</v>
      </c>
      <c r="D340" s="2">
        <v>16860088.550000001</v>
      </c>
      <c r="E340" s="2">
        <v>0</v>
      </c>
      <c r="F340" s="2">
        <v>0</v>
      </c>
      <c r="G340" s="2">
        <v>16860088.550000001</v>
      </c>
    </row>
    <row r="341" spans="1:7" x14ac:dyDescent="0.35">
      <c r="A341" t="s">
        <v>216</v>
      </c>
      <c r="B341" t="s">
        <v>215</v>
      </c>
      <c r="D341" s="2">
        <v>2965000.32</v>
      </c>
      <c r="E341" s="2">
        <v>0</v>
      </c>
      <c r="F341" s="2">
        <v>0</v>
      </c>
      <c r="G341" s="2">
        <v>2965000.32</v>
      </c>
    </row>
    <row r="342" spans="1:7" x14ac:dyDescent="0.35">
      <c r="A342" t="s">
        <v>220</v>
      </c>
      <c r="B342" t="s">
        <v>219</v>
      </c>
      <c r="D342" s="2">
        <v>397575.59</v>
      </c>
      <c r="E342" s="2">
        <v>0</v>
      </c>
      <c r="F342" s="2">
        <v>0</v>
      </c>
      <c r="G342" s="2">
        <v>397575.59</v>
      </c>
    </row>
    <row r="343" spans="1:7" x14ac:dyDescent="0.35">
      <c r="A343" t="s">
        <v>222</v>
      </c>
      <c r="B343" t="s">
        <v>221</v>
      </c>
      <c r="D343" s="2">
        <v>0.01</v>
      </c>
      <c r="E343" s="2">
        <v>0</v>
      </c>
      <c r="F343" s="2">
        <v>0</v>
      </c>
      <c r="G343" s="2">
        <v>0.01</v>
      </c>
    </row>
    <row r="344" spans="1:7" x14ac:dyDescent="0.35">
      <c r="A344" t="s">
        <v>226</v>
      </c>
      <c r="B344" t="s">
        <v>225</v>
      </c>
      <c r="D344" s="2">
        <v>188509.48</v>
      </c>
      <c r="E344" s="2">
        <v>0</v>
      </c>
      <c r="F344" s="2">
        <v>0</v>
      </c>
      <c r="G344" s="2">
        <v>188509.48</v>
      </c>
    </row>
    <row r="345" spans="1:7" x14ac:dyDescent="0.35">
      <c r="A345" t="s">
        <v>15</v>
      </c>
      <c r="B345" t="s">
        <v>14</v>
      </c>
      <c r="D345" s="2">
        <v>0.03</v>
      </c>
      <c r="E345" s="2">
        <v>-0.01</v>
      </c>
      <c r="F345" s="2">
        <v>0</v>
      </c>
      <c r="G345" s="2">
        <v>0.02</v>
      </c>
    </row>
    <row r="346" spans="1:7" x14ac:dyDescent="0.35">
      <c r="A346" t="s">
        <v>17</v>
      </c>
      <c r="B346" t="s">
        <v>16</v>
      </c>
      <c r="D346" s="2">
        <v>-7838951.04</v>
      </c>
      <c r="E346" s="2">
        <v>-64941.54</v>
      </c>
      <c r="F346" s="2">
        <v>-668553.85</v>
      </c>
      <c r="G346" s="2">
        <v>-7903892.5800000001</v>
      </c>
    </row>
    <row r="347" spans="1:7" x14ac:dyDescent="0.35">
      <c r="A347" t="s">
        <v>19</v>
      </c>
      <c r="B347" t="s">
        <v>18</v>
      </c>
      <c r="D347" s="2">
        <v>0.02</v>
      </c>
      <c r="E347" s="2">
        <v>0</v>
      </c>
      <c r="F347" s="2">
        <v>0</v>
      </c>
      <c r="G347" s="2">
        <v>0.02</v>
      </c>
    </row>
    <row r="348" spans="1:7" x14ac:dyDescent="0.35">
      <c r="A348" t="s">
        <v>21</v>
      </c>
      <c r="B348" t="s">
        <v>20</v>
      </c>
      <c r="D348" s="2">
        <v>-0.03</v>
      </c>
      <c r="E348" s="2">
        <v>0</v>
      </c>
      <c r="F348" s="2">
        <v>0.01</v>
      </c>
      <c r="G348" s="2">
        <v>-0.03</v>
      </c>
    </row>
    <row r="349" spans="1:7" x14ac:dyDescent="0.35">
      <c r="A349" t="s">
        <v>25</v>
      </c>
      <c r="B349" t="s">
        <v>24</v>
      </c>
      <c r="D349" s="2">
        <v>-0.01</v>
      </c>
      <c r="E349" s="2">
        <v>0</v>
      </c>
      <c r="F349" s="2">
        <v>0</v>
      </c>
      <c r="G349" s="2">
        <v>-0.01</v>
      </c>
    </row>
    <row r="350" spans="1:7" x14ac:dyDescent="0.35">
      <c r="A350" t="s">
        <v>349</v>
      </c>
      <c r="B350" t="s">
        <v>348</v>
      </c>
      <c r="D350" s="2">
        <v>-0.01</v>
      </c>
      <c r="E350" s="2">
        <v>0</v>
      </c>
      <c r="F350" s="2">
        <v>-0.01</v>
      </c>
      <c r="G350" s="2">
        <v>-0.01</v>
      </c>
    </row>
    <row r="351" spans="1:7" x14ac:dyDescent="0.35">
      <c r="A351" t="s">
        <v>29</v>
      </c>
      <c r="B351" t="s">
        <v>28</v>
      </c>
      <c r="D351" s="2">
        <v>0.05</v>
      </c>
      <c r="E351" s="2">
        <v>0</v>
      </c>
      <c r="F351" s="2">
        <v>0</v>
      </c>
      <c r="G351" s="2">
        <v>0.05</v>
      </c>
    </row>
    <row r="352" spans="1:7" x14ac:dyDescent="0.35">
      <c r="A352" t="s">
        <v>230</v>
      </c>
      <c r="B352" t="s">
        <v>229</v>
      </c>
      <c r="D352" s="2">
        <v>24392196.329999998</v>
      </c>
      <c r="E352" s="2">
        <v>52767.71</v>
      </c>
      <c r="F352" s="2">
        <v>633313.85</v>
      </c>
      <c r="G352" s="2">
        <v>24444964.039999999</v>
      </c>
    </row>
    <row r="353" spans="1:7" x14ac:dyDescent="0.35">
      <c r="A353" t="s">
        <v>238</v>
      </c>
      <c r="B353" t="s">
        <v>237</v>
      </c>
      <c r="D353" s="2">
        <v>293484.23</v>
      </c>
      <c r="E353" s="2">
        <v>8789.23</v>
      </c>
      <c r="F353" s="2">
        <v>59896.92</v>
      </c>
      <c r="G353" s="2">
        <v>302273.46000000002</v>
      </c>
    </row>
    <row r="354" spans="1:7" x14ac:dyDescent="0.35">
      <c r="A354" t="s">
        <v>252</v>
      </c>
      <c r="B354" t="s">
        <v>251</v>
      </c>
      <c r="D354" s="2">
        <v>-0.54</v>
      </c>
      <c r="E354" s="2">
        <v>0</v>
      </c>
      <c r="F354" s="2">
        <v>0</v>
      </c>
      <c r="G354" s="2">
        <v>-0.54</v>
      </c>
    </row>
    <row r="355" spans="1:7" x14ac:dyDescent="0.35">
      <c r="A355" t="s">
        <v>33</v>
      </c>
      <c r="B355" t="s">
        <v>32</v>
      </c>
      <c r="D355" s="2">
        <v>-0.06</v>
      </c>
      <c r="E355" s="2">
        <v>-0.01</v>
      </c>
      <c r="F355" s="2">
        <v>0</v>
      </c>
      <c r="G355" s="2">
        <v>-7.0000000000000007E-2</v>
      </c>
    </row>
    <row r="356" spans="1:7" x14ac:dyDescent="0.35">
      <c r="A356" t="s">
        <v>35</v>
      </c>
      <c r="B356" t="s">
        <v>34</v>
      </c>
      <c r="D356" s="2">
        <v>-0.11</v>
      </c>
      <c r="E356" s="2">
        <v>0</v>
      </c>
      <c r="F356" s="2">
        <v>0</v>
      </c>
      <c r="G356" s="2">
        <v>-0.11</v>
      </c>
    </row>
    <row r="357" spans="1:7" x14ac:dyDescent="0.35">
      <c r="A357" t="s">
        <v>270</v>
      </c>
      <c r="B357" t="s">
        <v>269</v>
      </c>
      <c r="D357" s="2">
        <v>-0.02</v>
      </c>
      <c r="E357" s="2">
        <v>0.02</v>
      </c>
      <c r="F357" s="2">
        <v>0</v>
      </c>
      <c r="G357" s="2">
        <v>0</v>
      </c>
    </row>
    <row r="358" spans="1:7" x14ac:dyDescent="0.35">
      <c r="A358" t="s">
        <v>37</v>
      </c>
      <c r="B358" t="s">
        <v>36</v>
      </c>
      <c r="D358" s="2">
        <v>0</v>
      </c>
      <c r="E358" s="2">
        <v>0.01</v>
      </c>
      <c r="F358" s="2">
        <v>0</v>
      </c>
      <c r="G358" s="2">
        <v>0.01</v>
      </c>
    </row>
    <row r="359" spans="1:7" x14ac:dyDescent="0.35">
      <c r="A359" t="s">
        <v>41</v>
      </c>
      <c r="B359" t="s">
        <v>40</v>
      </c>
      <c r="D359" s="2">
        <v>0.08</v>
      </c>
      <c r="E359" s="2">
        <v>0</v>
      </c>
      <c r="F359" s="2">
        <v>0.02</v>
      </c>
      <c r="G359" s="2">
        <v>0.08</v>
      </c>
    </row>
    <row r="360" spans="1:7" x14ac:dyDescent="0.35">
      <c r="A360" t="s">
        <v>43</v>
      </c>
      <c r="B360" t="s">
        <v>42</v>
      </c>
      <c r="D360" s="2">
        <v>-0.03</v>
      </c>
      <c r="E360" s="2">
        <v>0</v>
      </c>
      <c r="F360" s="2">
        <v>0</v>
      </c>
      <c r="G360" s="2">
        <v>-0.03</v>
      </c>
    </row>
    <row r="361" spans="1:7" x14ac:dyDescent="0.35">
      <c r="A361" t="s">
        <v>45</v>
      </c>
      <c r="B361" t="s">
        <v>44</v>
      </c>
      <c r="D361" s="2">
        <v>-0.02</v>
      </c>
      <c r="E361" s="2">
        <v>0</v>
      </c>
      <c r="F361" s="2">
        <v>-0.01</v>
      </c>
      <c r="G361" s="2">
        <v>-0.02</v>
      </c>
    </row>
    <row r="362" spans="1:7" x14ac:dyDescent="0.35">
      <c r="A362" t="s">
        <v>47</v>
      </c>
      <c r="B362" t="s">
        <v>46</v>
      </c>
      <c r="D362" s="2">
        <v>0</v>
      </c>
      <c r="E362" s="2">
        <v>0</v>
      </c>
      <c r="F362" s="2">
        <v>-0.01</v>
      </c>
      <c r="G362" s="2">
        <v>0</v>
      </c>
    </row>
    <row r="363" spans="1:7" x14ac:dyDescent="0.35">
      <c r="A363" t="s">
        <v>55</v>
      </c>
      <c r="B363" t="s">
        <v>54</v>
      </c>
      <c r="D363" s="2">
        <v>0.05</v>
      </c>
      <c r="E363" s="2">
        <v>0</v>
      </c>
      <c r="F363" s="2">
        <v>0</v>
      </c>
      <c r="G363" s="2">
        <v>0.05</v>
      </c>
    </row>
    <row r="364" spans="1:7" x14ac:dyDescent="0.35">
      <c r="A364" t="s">
        <v>59</v>
      </c>
      <c r="B364" t="s">
        <v>58</v>
      </c>
      <c r="D364" s="2">
        <v>0.05</v>
      </c>
      <c r="E364" s="2">
        <v>0.01</v>
      </c>
      <c r="F364" s="2">
        <v>0</v>
      </c>
      <c r="G364" s="2">
        <v>0.06</v>
      </c>
    </row>
    <row r="365" spans="1:7" x14ac:dyDescent="0.35">
      <c r="A365" t="s">
        <v>61</v>
      </c>
      <c r="B365" t="s">
        <v>60</v>
      </c>
      <c r="D365" s="2">
        <v>-0.01</v>
      </c>
      <c r="E365" s="2">
        <v>0.03</v>
      </c>
      <c r="F365" s="2">
        <v>0.02</v>
      </c>
      <c r="G365" s="2">
        <v>0.02</v>
      </c>
    </row>
    <row r="366" spans="1:7" x14ac:dyDescent="0.35">
      <c r="A366" t="s">
        <v>63</v>
      </c>
      <c r="B366" t="s">
        <v>62</v>
      </c>
      <c r="D366" s="2">
        <v>-0.01</v>
      </c>
      <c r="E366" s="2">
        <v>0</v>
      </c>
      <c r="F366" s="2">
        <v>0</v>
      </c>
      <c r="G366" s="2">
        <v>-0.01</v>
      </c>
    </row>
    <row r="367" spans="1:7" x14ac:dyDescent="0.35">
      <c r="A367" t="s">
        <v>65</v>
      </c>
      <c r="B367" t="s">
        <v>64</v>
      </c>
      <c r="D367" s="2">
        <v>0.03</v>
      </c>
      <c r="E367" s="2">
        <v>0</v>
      </c>
      <c r="F367" s="2">
        <v>0.01</v>
      </c>
      <c r="G367" s="2">
        <v>0.03</v>
      </c>
    </row>
    <row r="368" spans="1:7" x14ac:dyDescent="0.35">
      <c r="A368" t="s">
        <v>272</v>
      </c>
      <c r="B368" t="s">
        <v>271</v>
      </c>
      <c r="D368" s="2">
        <v>0.01</v>
      </c>
      <c r="E368" s="2">
        <v>0</v>
      </c>
      <c r="F368" s="2">
        <v>0</v>
      </c>
      <c r="G368" s="2">
        <v>0.01</v>
      </c>
    </row>
    <row r="369" spans="1:7" x14ac:dyDescent="0.35">
      <c r="A369" t="s">
        <v>92</v>
      </c>
      <c r="B369" t="s">
        <v>91</v>
      </c>
      <c r="D369" s="2">
        <v>0</v>
      </c>
      <c r="E369" s="2">
        <v>0.01</v>
      </c>
      <c r="F369" s="2">
        <v>0.01</v>
      </c>
      <c r="G369" s="2">
        <v>0.01</v>
      </c>
    </row>
    <row r="370" spans="1:7" x14ac:dyDescent="0.35">
      <c r="A370" t="s">
        <v>94</v>
      </c>
      <c r="B370" t="s">
        <v>93</v>
      </c>
      <c r="D370" s="2">
        <v>0.03</v>
      </c>
      <c r="E370" s="2">
        <v>0</v>
      </c>
      <c r="F370" s="2">
        <v>0</v>
      </c>
      <c r="G370" s="2">
        <v>0.03</v>
      </c>
    </row>
    <row r="371" spans="1:7" x14ac:dyDescent="0.35">
      <c r="A371" t="s">
        <v>339</v>
      </c>
      <c r="B371" t="s">
        <v>338</v>
      </c>
      <c r="D371" s="2">
        <v>0.01</v>
      </c>
      <c r="E371" s="2">
        <v>0.01</v>
      </c>
      <c r="F371" s="2">
        <v>0.01</v>
      </c>
      <c r="G371" s="2">
        <v>0.02</v>
      </c>
    </row>
    <row r="372" spans="1:7" x14ac:dyDescent="0.35">
      <c r="A372" t="s">
        <v>96</v>
      </c>
      <c r="B372" t="s">
        <v>95</v>
      </c>
      <c r="D372" s="2">
        <v>-0.01</v>
      </c>
      <c r="E372" s="2">
        <v>-0.01</v>
      </c>
      <c r="F372" s="2">
        <v>-0.01</v>
      </c>
      <c r="G372" s="2">
        <v>-0.02</v>
      </c>
    </row>
    <row r="373" spans="1:7" x14ac:dyDescent="0.35">
      <c r="A373" t="s">
        <v>282</v>
      </c>
      <c r="B373" t="s">
        <v>281</v>
      </c>
      <c r="D373" s="2">
        <v>0.03</v>
      </c>
      <c r="E373" s="2">
        <v>-0.03</v>
      </c>
      <c r="F373" s="2">
        <v>0</v>
      </c>
      <c r="G373" s="2">
        <v>0</v>
      </c>
    </row>
    <row r="374" spans="1:7" x14ac:dyDescent="0.35">
      <c r="A374" t="s">
        <v>286</v>
      </c>
      <c r="B374" t="s">
        <v>285</v>
      </c>
      <c r="D374" s="2">
        <v>-0.02</v>
      </c>
      <c r="E374" s="2">
        <v>0.02</v>
      </c>
      <c r="F374" s="2">
        <v>0.01</v>
      </c>
      <c r="G374" s="2">
        <v>0</v>
      </c>
    </row>
    <row r="375" spans="1:7" x14ac:dyDescent="0.35">
      <c r="A375" t="s">
        <v>381</v>
      </c>
      <c r="B375" t="s">
        <v>380</v>
      </c>
      <c r="D375" s="2">
        <v>0</v>
      </c>
      <c r="E375" s="2">
        <v>0</v>
      </c>
      <c r="F375" s="2">
        <v>0.01</v>
      </c>
      <c r="G375" s="2">
        <v>0</v>
      </c>
    </row>
    <row r="376" spans="1:7" x14ac:dyDescent="0.35">
      <c r="A376" t="s">
        <v>399</v>
      </c>
      <c r="B376" t="s">
        <v>398</v>
      </c>
      <c r="D376" s="2">
        <v>-0.01</v>
      </c>
      <c r="E376" s="2">
        <v>0.01</v>
      </c>
      <c r="F376" s="2">
        <v>0</v>
      </c>
      <c r="G376" s="2">
        <v>0</v>
      </c>
    </row>
    <row r="377" spans="1:7" x14ac:dyDescent="0.35">
      <c r="A377" t="s">
        <v>425</v>
      </c>
      <c r="B377" t="s">
        <v>424</v>
      </c>
      <c r="D377" s="2">
        <v>0</v>
      </c>
      <c r="E377" s="2">
        <v>-0.01</v>
      </c>
      <c r="F377" s="2">
        <v>-0.01</v>
      </c>
      <c r="G377" s="2">
        <v>-0.01</v>
      </c>
    </row>
    <row r="378" spans="1:7" x14ac:dyDescent="0.35">
      <c r="A378" t="s">
        <v>427</v>
      </c>
      <c r="B378" t="s">
        <v>426</v>
      </c>
      <c r="D378" s="2">
        <v>0.01</v>
      </c>
      <c r="E378" s="2">
        <v>0</v>
      </c>
      <c r="F378" s="2">
        <v>0.01</v>
      </c>
      <c r="G378" s="2">
        <v>0.01</v>
      </c>
    </row>
    <row r="379" spans="1:7" x14ac:dyDescent="0.35">
      <c r="A379" t="s">
        <v>429</v>
      </c>
      <c r="B379" t="s">
        <v>428</v>
      </c>
      <c r="D379" s="2">
        <v>-0.02</v>
      </c>
      <c r="E379" s="2">
        <v>0.01</v>
      </c>
      <c r="F379" s="2">
        <v>-0.01</v>
      </c>
      <c r="G379" s="2">
        <v>-0.01</v>
      </c>
    </row>
    <row r="380" spans="1:7" x14ac:dyDescent="0.35">
      <c r="A380" t="s">
        <v>431</v>
      </c>
      <c r="B380" t="s">
        <v>430</v>
      </c>
      <c r="D380" s="2">
        <v>-0.01</v>
      </c>
      <c r="E380" s="2">
        <v>0.01</v>
      </c>
      <c r="F380" s="2">
        <v>0</v>
      </c>
      <c r="G380" s="2">
        <v>0</v>
      </c>
    </row>
    <row r="381" spans="1:7" x14ac:dyDescent="0.35">
      <c r="A381" t="s">
        <v>433</v>
      </c>
      <c r="B381" t="s">
        <v>432</v>
      </c>
      <c r="D381" s="2">
        <v>-0.01</v>
      </c>
      <c r="E381" s="2">
        <v>0</v>
      </c>
      <c r="F381" s="2">
        <v>-0.01</v>
      </c>
      <c r="G381" s="2">
        <v>-0.01</v>
      </c>
    </row>
    <row r="382" spans="1:7" x14ac:dyDescent="0.35">
      <c r="A382" t="s">
        <v>437</v>
      </c>
      <c r="B382" t="s">
        <v>436</v>
      </c>
      <c r="D382" s="2">
        <v>-0.02</v>
      </c>
      <c r="E382" s="2">
        <v>0</v>
      </c>
      <c r="F382" s="2">
        <v>-0.02</v>
      </c>
      <c r="G382" s="2">
        <v>-0.02</v>
      </c>
    </row>
    <row r="383" spans="1:7" x14ac:dyDescent="0.35">
      <c r="A383" t="s">
        <v>292</v>
      </c>
      <c r="B383" t="s">
        <v>291</v>
      </c>
      <c r="D383" s="2">
        <v>0.02</v>
      </c>
      <c r="E383" s="2">
        <v>0.01</v>
      </c>
      <c r="F383" s="2">
        <v>0</v>
      </c>
      <c r="G383" s="2">
        <v>0.03</v>
      </c>
    </row>
    <row r="384" spans="1:7" x14ac:dyDescent="0.35">
      <c r="A384" t="s">
        <v>294</v>
      </c>
      <c r="B384" t="s">
        <v>293</v>
      </c>
      <c r="D384" s="2">
        <v>0.05</v>
      </c>
      <c r="E384" s="2">
        <v>0.01</v>
      </c>
      <c r="F384" s="2">
        <v>0</v>
      </c>
      <c r="G384" s="2">
        <v>0.06</v>
      </c>
    </row>
    <row r="385" spans="1:7" x14ac:dyDescent="0.35">
      <c r="A385" t="s">
        <v>102</v>
      </c>
      <c r="B385" t="s">
        <v>101</v>
      </c>
      <c r="D385" s="2">
        <v>0.01</v>
      </c>
      <c r="E385" s="2">
        <v>0.03</v>
      </c>
      <c r="F385" s="2">
        <v>0</v>
      </c>
      <c r="G385" s="2">
        <v>0.04</v>
      </c>
    </row>
    <row r="386" spans="1:7" x14ac:dyDescent="0.35">
      <c r="A386" t="s">
        <v>106</v>
      </c>
      <c r="B386" t="s">
        <v>105</v>
      </c>
      <c r="D386" s="2">
        <v>0.02</v>
      </c>
      <c r="E386" s="2">
        <v>-0.02</v>
      </c>
      <c r="F386" s="2">
        <v>-0.01</v>
      </c>
      <c r="G386" s="2">
        <v>0</v>
      </c>
    </row>
    <row r="387" spans="1:7" x14ac:dyDescent="0.35">
      <c r="A387" t="s">
        <v>108</v>
      </c>
      <c r="B387" t="s">
        <v>107</v>
      </c>
      <c r="D387" s="2">
        <v>-0.01</v>
      </c>
      <c r="E387" s="2">
        <v>0</v>
      </c>
      <c r="F387" s="2">
        <v>0</v>
      </c>
      <c r="G387" s="2">
        <v>-0.01</v>
      </c>
    </row>
    <row r="388" spans="1:7" x14ac:dyDescent="0.35">
      <c r="A388" t="s">
        <v>296</v>
      </c>
      <c r="B388" t="s">
        <v>295</v>
      </c>
      <c r="D388" s="2">
        <v>0.03</v>
      </c>
      <c r="E388" s="2">
        <v>0</v>
      </c>
      <c r="F388" s="2">
        <v>0.01</v>
      </c>
      <c r="G388" s="2">
        <v>0.03</v>
      </c>
    </row>
    <row r="389" spans="1:7" x14ac:dyDescent="0.35">
      <c r="A389" t="s">
        <v>148</v>
      </c>
      <c r="B389" t="s">
        <v>147</v>
      </c>
      <c r="D389" s="2">
        <v>9452.69</v>
      </c>
      <c r="E389" s="2">
        <v>0</v>
      </c>
      <c r="F389" s="2">
        <v>0</v>
      </c>
      <c r="G389" s="2">
        <v>9452.69</v>
      </c>
    </row>
    <row r="390" spans="1:7" x14ac:dyDescent="0.35">
      <c r="A390" t="s">
        <v>254</v>
      </c>
      <c r="B390" t="s">
        <v>253</v>
      </c>
      <c r="D390" s="2">
        <v>41652819.920000002</v>
      </c>
      <c r="E390" s="2">
        <v>289153.84999999998</v>
      </c>
      <c r="F390" s="2">
        <v>2117644.85</v>
      </c>
      <c r="G390" s="2">
        <v>41941973.770000003</v>
      </c>
    </row>
    <row r="391" spans="1:7" x14ac:dyDescent="0.35">
      <c r="A391" t="s">
        <v>140</v>
      </c>
      <c r="B391" t="s">
        <v>139</v>
      </c>
      <c r="D391" s="2">
        <v>-0.02</v>
      </c>
      <c r="E391" s="2">
        <v>0.02</v>
      </c>
      <c r="F391" s="2">
        <v>0.01</v>
      </c>
      <c r="G391" s="2">
        <v>0</v>
      </c>
    </row>
    <row r="392" spans="1:7" x14ac:dyDescent="0.35">
      <c r="A392" t="s">
        <v>298</v>
      </c>
      <c r="B392" t="s">
        <v>297</v>
      </c>
      <c r="D392" s="2">
        <v>-0.09</v>
      </c>
      <c r="E392" s="2">
        <v>0</v>
      </c>
      <c r="F392" s="2">
        <v>0</v>
      </c>
      <c r="G392" s="2">
        <v>-0.09</v>
      </c>
    </row>
    <row r="393" spans="1:7" x14ac:dyDescent="0.35">
      <c r="A393" t="s">
        <v>150</v>
      </c>
      <c r="B393" t="s">
        <v>149</v>
      </c>
      <c r="D393" s="2">
        <v>-50604766.229999997</v>
      </c>
      <c r="E393" s="2">
        <v>-2613223.71</v>
      </c>
      <c r="F393" s="2">
        <v>-5532227.6900000004</v>
      </c>
      <c r="G393" s="2">
        <v>-53217989.939999998</v>
      </c>
    </row>
    <row r="394" spans="1:7" x14ac:dyDescent="0.35">
      <c r="A394" t="s">
        <v>310</v>
      </c>
      <c r="B394" t="s">
        <v>309</v>
      </c>
      <c r="D394" s="2">
        <v>50604766.229999997</v>
      </c>
      <c r="E394" s="2">
        <v>2613223.71</v>
      </c>
      <c r="F394" s="2">
        <v>5532227.6900000004</v>
      </c>
      <c r="G394" s="2">
        <v>53217989.939999998</v>
      </c>
    </row>
    <row r="395" spans="1:7" x14ac:dyDescent="0.35">
      <c r="A395" t="s">
        <v>300</v>
      </c>
      <c r="B395" t="s">
        <v>299</v>
      </c>
      <c r="D395" s="2">
        <v>7.0000000000000007E-2</v>
      </c>
      <c r="E395" s="2">
        <v>0</v>
      </c>
      <c r="F395" s="2">
        <v>0.01</v>
      </c>
      <c r="G395" s="2">
        <v>7.0000000000000007E-2</v>
      </c>
    </row>
    <row r="396" spans="1:7" x14ac:dyDescent="0.35">
      <c r="A396" t="s">
        <v>128</v>
      </c>
      <c r="B396" t="s">
        <v>127</v>
      </c>
      <c r="D396" s="2">
        <v>-0.02</v>
      </c>
      <c r="E396" s="2">
        <v>0</v>
      </c>
      <c r="F396" s="2">
        <v>0</v>
      </c>
      <c r="G396" s="2">
        <v>-0.02</v>
      </c>
    </row>
    <row r="397" spans="1:7" x14ac:dyDescent="0.35">
      <c r="A397" t="s">
        <v>319</v>
      </c>
      <c r="D397" s="2">
        <v>81129847</v>
      </c>
      <c r="E397" s="2">
        <v>194262.78</v>
      </c>
      <c r="F397" s="2">
        <v>-3395192.74</v>
      </c>
      <c r="G397" s="2">
        <v>81324109.780000001</v>
      </c>
    </row>
    <row r="398" spans="1:7" x14ac:dyDescent="0.35">
      <c r="A398" t="s">
        <v>320</v>
      </c>
    </row>
    <row r="399" spans="1:7" x14ac:dyDescent="0.35">
      <c r="A399" t="s">
        <v>314</v>
      </c>
      <c r="B399" t="s">
        <v>313</v>
      </c>
      <c r="D399" s="2">
        <v>93980280.150000006</v>
      </c>
      <c r="E399" s="2">
        <v>4853129.7300000004</v>
      </c>
      <c r="F399" s="2">
        <v>10274137.16</v>
      </c>
      <c r="G399" s="2">
        <v>98833409.879999995</v>
      </c>
    </row>
    <row r="400" spans="1:7" x14ac:dyDescent="0.35">
      <c r="A400" t="s">
        <v>321</v>
      </c>
      <c r="D400" s="2">
        <v>93980280.150000006</v>
      </c>
      <c r="E400" s="2">
        <v>4853129.7300000004</v>
      </c>
      <c r="F400" s="2">
        <v>10274137.16</v>
      </c>
      <c r="G400" s="2">
        <v>98833409.879999995</v>
      </c>
    </row>
    <row r="401" spans="1:7" x14ac:dyDescent="0.35">
      <c r="A401" t="s">
        <v>322</v>
      </c>
    </row>
    <row r="402" spans="1:7" x14ac:dyDescent="0.35">
      <c r="A402" t="s">
        <v>144</v>
      </c>
      <c r="B402" t="s">
        <v>143</v>
      </c>
      <c r="D402" s="2">
        <v>-261.33</v>
      </c>
      <c r="E402" s="2">
        <v>39.840000000000003</v>
      </c>
      <c r="F402" s="2">
        <v>543.30999999999995</v>
      </c>
      <c r="G402" s="2">
        <v>-221.49</v>
      </c>
    </row>
    <row r="403" spans="1:7" x14ac:dyDescent="0.35">
      <c r="A403" t="s">
        <v>146</v>
      </c>
      <c r="B403" t="s">
        <v>145</v>
      </c>
      <c r="D403" s="2">
        <v>0.06</v>
      </c>
      <c r="E403" s="2">
        <v>0</v>
      </c>
      <c r="F403" s="2">
        <v>0</v>
      </c>
      <c r="G403" s="2">
        <v>0.06</v>
      </c>
    </row>
    <row r="404" spans="1:7" x14ac:dyDescent="0.35">
      <c r="A404" t="s">
        <v>323</v>
      </c>
      <c r="D404" s="2">
        <v>-261.27</v>
      </c>
      <c r="E404" s="2">
        <v>39.840000000000003</v>
      </c>
      <c r="F404" s="2">
        <v>543.30999999999995</v>
      </c>
      <c r="G404" s="2">
        <v>-221.43</v>
      </c>
    </row>
    <row r="405" spans="1:7" x14ac:dyDescent="0.35">
      <c r="A405" t="s">
        <v>324</v>
      </c>
    </row>
    <row r="406" spans="1:7" x14ac:dyDescent="0.35">
      <c r="A406" t="s">
        <v>154</v>
      </c>
      <c r="B406" t="s">
        <v>153</v>
      </c>
      <c r="D406" s="2">
        <v>-7404.61</v>
      </c>
      <c r="E406" s="2">
        <v>0</v>
      </c>
      <c r="F406" s="2">
        <v>0</v>
      </c>
      <c r="G406" s="2">
        <v>-7404.61</v>
      </c>
    </row>
    <row r="407" spans="1:7" x14ac:dyDescent="0.35">
      <c r="A407" t="s">
        <v>156</v>
      </c>
      <c r="B407" t="s">
        <v>155</v>
      </c>
      <c r="D407" s="2">
        <v>-31353.84</v>
      </c>
      <c r="E407" s="2">
        <v>0</v>
      </c>
      <c r="F407" s="2">
        <v>0</v>
      </c>
      <c r="G407" s="2">
        <v>-31353.84</v>
      </c>
    </row>
    <row r="408" spans="1:7" x14ac:dyDescent="0.35">
      <c r="A408" t="s">
        <v>158</v>
      </c>
      <c r="B408" t="s">
        <v>157</v>
      </c>
      <c r="D408" s="2">
        <v>-24223.08</v>
      </c>
      <c r="E408" s="2">
        <v>326.16000000000003</v>
      </c>
      <c r="F408" s="2">
        <v>4420</v>
      </c>
      <c r="G408" s="2">
        <v>-23896.92</v>
      </c>
    </row>
    <row r="409" spans="1:7" x14ac:dyDescent="0.35">
      <c r="A409" t="s">
        <v>160</v>
      </c>
      <c r="B409" t="s">
        <v>159</v>
      </c>
      <c r="D409" s="2">
        <v>9044.6200000000008</v>
      </c>
      <c r="E409" s="2">
        <v>0</v>
      </c>
      <c r="F409" s="2">
        <v>0</v>
      </c>
      <c r="G409" s="2">
        <v>9044.6200000000008</v>
      </c>
    </row>
    <row r="410" spans="1:7" x14ac:dyDescent="0.35">
      <c r="A410" t="s">
        <v>162</v>
      </c>
      <c r="B410" t="s">
        <v>161</v>
      </c>
      <c r="D410" s="2">
        <v>-43136.92</v>
      </c>
      <c r="E410" s="2">
        <v>3881.53</v>
      </c>
      <c r="F410" s="2">
        <v>-527.70000000000005</v>
      </c>
      <c r="G410" s="2">
        <v>-39255.39</v>
      </c>
    </row>
    <row r="411" spans="1:7" x14ac:dyDescent="0.35">
      <c r="A411" t="s">
        <v>164</v>
      </c>
      <c r="B411" t="s">
        <v>163</v>
      </c>
      <c r="D411" s="2">
        <v>-613947.68999999994</v>
      </c>
      <c r="E411" s="2">
        <v>3541.54</v>
      </c>
      <c r="F411" s="2">
        <v>42498.47</v>
      </c>
      <c r="G411" s="2">
        <v>-610406.15</v>
      </c>
    </row>
    <row r="412" spans="1:7" x14ac:dyDescent="0.35">
      <c r="A412" t="s">
        <v>325</v>
      </c>
      <c r="D412" s="2">
        <v>-711021.52</v>
      </c>
      <c r="E412" s="2">
        <v>7749.23</v>
      </c>
      <c r="F412" s="2">
        <v>46390.77</v>
      </c>
      <c r="G412" s="2">
        <v>-703272.29</v>
      </c>
    </row>
    <row r="413" spans="1:7" x14ac:dyDescent="0.35">
      <c r="A413" t="s">
        <v>326</v>
      </c>
      <c r="D413" s="2">
        <v>174398844.36000001</v>
      </c>
      <c r="E413" s="2">
        <v>5055181.58</v>
      </c>
      <c r="F413" s="2">
        <v>6925878.5</v>
      </c>
      <c r="G413" s="2">
        <v>179454025.94</v>
      </c>
    </row>
    <row r="414" spans="1:7" x14ac:dyDescent="0.35">
      <c r="A414" t="s">
        <v>362</v>
      </c>
      <c r="D414" s="2">
        <v>-522936018.94</v>
      </c>
      <c r="E414" s="2">
        <v>-1235244.3799999999</v>
      </c>
      <c r="F414" s="2">
        <v>-28525162.77</v>
      </c>
      <c r="G414" s="2">
        <v>-524171263.31999999</v>
      </c>
    </row>
    <row r="415" spans="1:7" x14ac:dyDescent="0.35">
      <c r="A415" t="s">
        <v>328</v>
      </c>
      <c r="B415" s="3">
        <v>45190</v>
      </c>
      <c r="C415" s="4">
        <v>0.82928240740740744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42B1E28F-B963-4705-A504-391CCE7A7D3A}"/>
</file>

<file path=customXml/itemProps2.xml><?xml version="1.0" encoding="utf-8"?>
<ds:datastoreItem xmlns:ds="http://schemas.openxmlformats.org/officeDocument/2006/customXml" ds:itemID="{85716E45-86DD-42B9-9171-444C57C01D75}"/>
</file>

<file path=customXml/itemProps3.xml><?xml version="1.0" encoding="utf-8"?>
<ds:datastoreItem xmlns:ds="http://schemas.openxmlformats.org/officeDocument/2006/customXml" ds:itemID="{28D42356-1852-498A-968E-7E940BB52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2023 Aug</vt:lpstr>
      <vt:lpstr>2023 Jan-July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 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s293802</dc:creator>
  <cp:lastModifiedBy>Linda M Schlessman</cp:lastModifiedBy>
  <dcterms:created xsi:type="dcterms:W3CDTF">2023-09-21T22:54:36Z</dcterms:created>
  <dcterms:modified xsi:type="dcterms:W3CDTF">2023-09-22T20:01:00Z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</Properties>
</file>