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T:\Internal\01_Regulatory Services\02_Cases\2023 Cases\00_2023-00159 Base Rate Case\06_All Filed Discovery\01_Staff Discovery\Set_1\1_38\"/>
    </mc:Choice>
  </mc:AlternateContent>
  <xr:revisionPtr revIDLastSave="0" documentId="8_{4EAFC0AF-16C8-44DC-9754-84E0A8EA7265}" xr6:coauthVersionLast="47" xr6:coauthVersionMax="47" xr10:uidLastSave="{00000000-0000-0000-0000-000000000000}"/>
  <bookViews>
    <workbookView xWindow="28680" yWindow="-120" windowWidth="29040" windowHeight="15840" xr2:uid="{B5528A4C-2756-4680-BE31-89A6556FB6B5}"/>
  </bookViews>
  <sheets>
    <sheet name="KPCO TYE 3-23" sheetId="9" r:id="rId1"/>
    <sheet name="KPCO 2022" sheetId="3" r:id="rId2"/>
    <sheet name="KPCO 2021" sheetId="2" r:id="rId3"/>
    <sheet name="KPCO 2020" sheetId="5" r:id="rId4"/>
  </sheets>
  <definedNames>
    <definedName name="_xlnm._FilterDatabase" localSheetId="0" hidden="1">'KPCO TYE 3-23'!$A$3:$C$53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1" i="5" l="1"/>
  <c r="B61" i="5"/>
  <c r="C61" i="2"/>
  <c r="B61" i="2"/>
  <c r="C51" i="3"/>
  <c r="B51" i="3"/>
  <c r="C54" i="9"/>
  <c r="B54" i="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8211BF3-E2BF-49FD-A955-987D07E0D3D8}" keepAlive="1" name="Query - KPCO 2020-2023 (4)" description="Connection to the 'KPCO 2020-2023 (4)' query in the workbook." type="5" refreshedVersion="8" background="1" saveData="1">
    <dbPr connection="Provider=Microsoft.Mashup.OleDb.1;Data Source=$Workbook$;Location=&quot;KPCO 2020-2023 (4)&quot;;Extended Properties=&quot;&quot;" command="SELECT * FROM [KPCO 2020-2023 (4)]"/>
  </connection>
</connections>
</file>

<file path=xl/sharedStrings.xml><?xml version="1.0" encoding="utf-8"?>
<sst xmlns="http://schemas.openxmlformats.org/spreadsheetml/2006/main" count="677" uniqueCount="218">
  <si>
    <t>Work</t>
  </si>
  <si>
    <t xml:space="preserve">KPCo </t>
  </si>
  <si>
    <t>AEP</t>
  </si>
  <si>
    <t>Order</t>
  </si>
  <si>
    <t>Total</t>
  </si>
  <si>
    <t>WO Title</t>
  </si>
  <si>
    <t>Project Description</t>
  </si>
  <si>
    <t>This project will use data collected at various power generating facilities of all fossil fuel types (coal, gas, oil), technologies (steam, simple cycle combustion turbine, combined cycle, and RICE), and emission control types (uncontrolled, LNB, SNCR, SCR) as available from the funders and EPRI Members to improve the characterization of the in-stack NO2/NOx ratio that are used in air quality modeling analyses. Currently, if USEPA has not published an NO2/NOx ratio for a specific source type, very conservative default values must be used in air quality modeling and analyses that can result in unrealistic ambient impacts being computed.  Currently, most electric utility facilities do not have published NO2/NOx ratios and unless site specific approvals can be obtained the very conservative default values must be used.  It is anticipated that this project will add sufficient knowledge to better characterize a number of generating unit configurations to, at a minimum, allow sources to request to deviate from the defaults in modeling analyses and potentially to allow USEPA and various State and Local Agencies to replace their default values with actual source based data.</t>
  </si>
  <si>
    <t>RDAG180301</t>
  </si>
  <si>
    <t>RDAG181501</t>
  </si>
  <si>
    <t>RDAG200201</t>
  </si>
  <si>
    <t>RDAG200401</t>
  </si>
  <si>
    <t>RDAG200501</t>
  </si>
  <si>
    <t>RDAG200601</t>
  </si>
  <si>
    <t>RDAG200701</t>
  </si>
  <si>
    <t>RDAG670601</t>
  </si>
  <si>
    <t>RDCP570001</t>
  </si>
  <si>
    <t>RDDA530001</t>
  </si>
  <si>
    <t>RDDA560101</t>
  </si>
  <si>
    <t>Closed Ash Pond Monitoring</t>
  </si>
  <si>
    <t>Closed ponds and landfills can range from 50-200 acres of area that need to be annually inspected to ensure the integrity of the cap system. The inspections are mandated by environmental and dam safety regulations. The project is to determine an efficient technical solution to define anomalies of the cap system that will require repairs.  Reducing the time and effort of individuals walking over a large area will improve safety by reducing potential sprains/insect and rodent bites/reactions to vegetative cover.</t>
  </si>
  <si>
    <t>Equipment Reliability Analytic</t>
  </si>
  <si>
    <t>The intended outcome of this task is that each participating funder has the opportunity to analyze their own work order data and benchmark against other funders? aggregated and anonymized data in dashboards hosted on EPRI servers.</t>
  </si>
  <si>
    <t>Low Carbon Resource Initiative</t>
  </si>
  <si>
    <t>The energy system is transforming rapidly in many parts of the world, driven by economic growth, changes in the relative costs of regional fuel supplies, growing deployment of wind and solar generation, advances in distributed resources and energy storage technologies, digitalization of supply, delivery and use, and increasing societal demands for energy that is clean and sustainable. Looking forward, economy-wide decarbonization is emerging as a key focus for nations, regions, cities, corporations and individuals. Economy-wide decarbonization, however, requires substantial technology advances, a refocusing of energy investment and a dramatic acceleration of the current pace of change.</t>
  </si>
  <si>
    <t>Water Management Technology</t>
  </si>
  <si>
    <t>EPRI Base - Water Management Technology</t>
  </si>
  <si>
    <t>Boiler Life and Availability</t>
  </si>
  <si>
    <t>Boiler Life and Availability Improvement</t>
  </si>
  <si>
    <t>Boiler and Turbine Steam Cycle</t>
  </si>
  <si>
    <t>Gen Advncd NDE Development</t>
  </si>
  <si>
    <t xml:space="preserve">This project will provide R D for advanced NDE (Nondestructive Examination) technologies for projects identified by members which are not being addressed by the component-based programs within EPRI. </t>
  </si>
  <si>
    <t>Corporat Tech Program Mgt</t>
  </si>
  <si>
    <t>Coordinate Corporate Technology program.  Support Corporate Technology Council</t>
  </si>
  <si>
    <t>Distribution R&amp;D Program Mgmt</t>
  </si>
  <si>
    <t xml:space="preserve">General management and coordination of the Distribution R D program </t>
  </si>
  <si>
    <t>Dist EPRI Annual Research Port</t>
  </si>
  <si>
    <t>RDDA570101</t>
  </si>
  <si>
    <t>Distrib EPRI Annual Portfol</t>
  </si>
  <si>
    <t>RDAG200101</t>
  </si>
  <si>
    <t>RDAG200801</t>
  </si>
  <si>
    <t>RDAG200901</t>
  </si>
  <si>
    <t>RDAG201201</t>
  </si>
  <si>
    <t>RDAG201401</t>
  </si>
  <si>
    <t>RDAG201501</t>
  </si>
  <si>
    <t>RDAG202301</t>
  </si>
  <si>
    <t>RDAG200301</t>
  </si>
  <si>
    <t>RDAG201301</t>
  </si>
  <si>
    <t>RDAG201901</t>
  </si>
  <si>
    <t>RDDA570201</t>
  </si>
  <si>
    <t>RDDA570401</t>
  </si>
  <si>
    <t>RDDA571201</t>
  </si>
  <si>
    <t>RDDR540101</t>
  </si>
  <si>
    <t>RDES180501</t>
  </si>
  <si>
    <t>RDES510401</t>
  </si>
  <si>
    <t>RDES560101</t>
  </si>
  <si>
    <t>RDES560201</t>
  </si>
  <si>
    <t>RDES580601</t>
  </si>
  <si>
    <t>RDES671101</t>
  </si>
  <si>
    <t>RDGA190401</t>
  </si>
  <si>
    <t>RDGA190701</t>
  </si>
  <si>
    <t>RDGA210301</t>
  </si>
  <si>
    <t>RDGA210401</t>
  </si>
  <si>
    <t>RDGA260001</t>
  </si>
  <si>
    <t>RDGA292101</t>
  </si>
  <si>
    <t>RDGA300001</t>
  </si>
  <si>
    <t>RDGA380101</t>
  </si>
  <si>
    <t>RDGA470401</t>
  </si>
  <si>
    <t>RDGA671501</t>
  </si>
  <si>
    <t>RDIT540301</t>
  </si>
  <si>
    <t>RDLABACC01</t>
  </si>
  <si>
    <t>RDRE180801</t>
  </si>
  <si>
    <t>RDRE540101</t>
  </si>
  <si>
    <t>RDRE570001</t>
  </si>
  <si>
    <t>RDRE570101</t>
  </si>
  <si>
    <t>RDTA190301</t>
  </si>
  <si>
    <t>RDTA190601</t>
  </si>
  <si>
    <t>RDTA210501</t>
  </si>
  <si>
    <t>RDTA210601</t>
  </si>
  <si>
    <t>RDTA570001</t>
  </si>
  <si>
    <t>RDTA570101</t>
  </si>
  <si>
    <t>RDTA570201</t>
  </si>
  <si>
    <t>RDTA570301</t>
  </si>
  <si>
    <t>RDTA570401</t>
  </si>
  <si>
    <t>RDTA670301</t>
  </si>
  <si>
    <t>RDTA670701</t>
  </si>
  <si>
    <t>RDWM201001</t>
  </si>
  <si>
    <t>RDES560001</t>
  </si>
  <si>
    <t>RDGA331201</t>
  </si>
  <si>
    <t>RDTA180401</t>
  </si>
  <si>
    <t>RDTA220201</t>
  </si>
  <si>
    <t>RDAG181101</t>
  </si>
  <si>
    <t>RDDR560401</t>
  </si>
  <si>
    <t>RDES510301</t>
  </si>
  <si>
    <t>RDES531201</t>
  </si>
  <si>
    <t>RDTA181001</t>
  </si>
  <si>
    <t>RDTA181901</t>
  </si>
  <si>
    <t>RDTA202201</t>
  </si>
  <si>
    <t>RDDA220401</t>
  </si>
  <si>
    <t>RDGA210201</t>
  </si>
  <si>
    <t>Assessment of NO2/NO Ratio</t>
  </si>
  <si>
    <t>Digital Demonstration Facility</t>
  </si>
  <si>
    <t>A ?digital transformation? has been promoted as a significant opportunity to improve and change the power industry. In the case of power generation, concepts around digital transformation and the practical value from adopting digital technologies has not been well defined. Demonstrations of select technologies, both hardware and software, have been mostly on smaller scales. In order to realize value for power generation, a Digital Demonstration Facility (DDF) is needed at this time to show how technology solutions scale across a plant and fleet; the type of infrastructure and resources needed to sustain connectivity and function of the digital components; to understand the practical value of implementing select technologies; and to discern good practices for future evaluation and integration of new technologies for power plant environments.</t>
  </si>
  <si>
    <t xml:space="preserve"> Boiler and Turbine Steam and Cycle Chemistry</t>
  </si>
  <si>
    <t>Combined Cycle Turbomachinery</t>
  </si>
  <si>
    <t>Materials and Repair</t>
  </si>
  <si>
    <t>Turb Gen Users Group (TGUG)</t>
  </si>
  <si>
    <t>Recip Engine (RICE) Interest</t>
  </si>
  <si>
    <t>Recip Engine (RICE) Interest Group</t>
  </si>
  <si>
    <t>Equip Reliab Interest Group</t>
  </si>
  <si>
    <t>Fabric Filter Working Group</t>
  </si>
  <si>
    <t>Greenhouse Gas Emissions Acctg</t>
  </si>
  <si>
    <t>SPN 3002019427 - Improved accuracy and scope of GHG report.  Increased knowledge of issues within AEP will help promote transparency in discussing GHG related issues with customers and other stakeholders.</t>
  </si>
  <si>
    <t>DER Functions and Settings</t>
  </si>
  <si>
    <t>RDDA220401 - The objective of this project is to use utility-submitted feeder models to evaluate different advanced DER functions and settings to identify ?best fit? or ?universal? DER functions to meet specific system objectives. The project will also evaluate for trends in feeder study results that may indicate characteristics or conditions that determine the most effective and beneficial DER functions to be used.</t>
  </si>
  <si>
    <t>with little effect, to "flyers" with very serious collateral damage, injury, and even death. Many causal factors are involved, and multiple events are possible. Predictability is very difficult. Damage can range from fire or smoke damage in "smokers" to collateral damage to external facilities or personal injury from flying manhole or vault covers in "flyers." _x000D_
In 1991, a utility experienced a fatal event. In 1995, Underwriters Laboratories (UL) issued a milestone report detailing the composition of evolved gases. A test facility was built in Lenox, Massachusetts, in 1994 with EPRI and Consolidated Edison (ConEd) co-funding. At some utilities approximately 1% of underground structures are involved in an event each year; with fewer than 0.01% involving collateral damage. _x000D_
During 1996-1998, milestone tests, funded by ConEd and EPRI, were conducted in Lenox involving "standard gas explosions" and mitigation approaches. Recently, many utilities have reported major events. No utility is immune from the prospect of underground explosions! _x000D_
EPRI's approach has taken several paths: research, construction of test facilities, and various workshops and rapid response meetings following manhole events. The research has been broad-based, involving full-scale tests, analytical studies, and computer modeling. Research topics have included: explosion characteristics, electrical (fault) vs. gas explosions, type and composition of gases involved, explosion mitigation, cover restraints, cover design, root causes, and environmental factors. EPRI has also tapped into information and technologies in other industries that operate underground systems and may experience similar problems. _x000D_
5)Power Quality Knowledge-Based Services program comprises an array of resources and tools. At the core of the program is a customer hotline offering round-the-clock power quality technical support. Complementing the hotline are the following:_x000D_
? Five electronically distributed newsletters which regularly provide the latest information on power quality business, technical trends, educational opportunities, and project updates _x000D_
? A detailed EPRI PQ Encyclopedia, a definitive reference and training tool for power quality_x000D_
? Continued enhancement of the highly valued PQ case study library to supply customers with an essential and productivity-improving resource_x000D_
? Access to the PQ Hotline for best-in-class problem-solving resources_x000D_
? The PQ Hotline Database, an unparalleled archive of a range of solutions and industry experience_x000D_
6) Market-Driven Demand Response: The prospect of a shortfall in electricity supply is looming in many parts of the country.  An important approach to this potential crisis is demand response (DR) ? involving the customer in the decision to reduce load in response to price signals from distribution utilities or system operators.  While this is a logical approach in theory, it involves a completely new way of interacting with customers and requires wisdom, insight, and flexibility to make real._x000D_
Two required essentials of delivering an effective DR effort are a strategy for reaching and relating to customers, and an understanding of which technologies are appropriate to the situation and how best to deploy them._x000D_
EPRI?s Demand Response Applications Service (DR Application Service) is a subscription-based program that offers information, tools and consulting to help you understand the calculus of DR, how to position yourself with respect to your customers, and how to develop and deliver successful DR programs.  _x000D_
_x000D_
Replaces work order RDDA401701</t>
  </si>
  <si>
    <t>CEA Membership &amp; Projects</t>
  </si>
  <si>
    <t>The CEA is a collaborative of companies that propose and fund research topics.  These topics can range from asset management to automation.  The purpose of this project is to allocate funding for topics of interest within the Distribution organization.  Individual project descriptions will be presented in the comments area of this document when available._x000D_
_x000D_
CEA = Canadian Electric Association_x000D_
_x000D_
Replaces work order RDDA570201</t>
  </si>
  <si>
    <t>NEETRAC Membership</t>
  </si>
  <si>
    <t>The National Electric Energy, Testing, Research, and Applications Center (NEETRAC) was established in 1996 by the Georgia Tech Research Corporation (GTRC), a cooperative organization of the Georgia Institute of Technology.  It is supported by a membership consisting of utility and industrial companies.  The purpose of NEETRAC is research, development and testing in areas of interest to the membership and is funded by the Research and Development Baseline Budget from dues collected from that membership.  The project selection generally is of a scope that is sufficiently broad as to be attractive to several Members, who are interested in sharing the resulting intellectual property.  NEETRAC membership includes both collaborative and directed funding research.  AEP?s strategy is for NEEETRAC to complement the Dolan Technology Center?s (DTC) capabilities through research in such areas as cable life extension and other research or testing areas that the DTC is not directly involved in._x000D_
_x000D_
AEP will be joining NEETRAC as a Corporate ? Charter Member with voting rights on the selection and prioritization of projects.  NEETRAC is a non-profit corporation._x000D_
_x000D_
Replaces work order RDDA560301</t>
  </si>
  <si>
    <t>AMI Test Bed Development</t>
  </si>
  <si>
    <t>Develop an Advanced Metering Equipment (AMI) test facility at AEP that creates the in-house capability to evaluate current and future AMI equipment and their supported Distribution applications. The information generated from these evaluations will be used to support decisions on AMI vendor selection and system design.  Compatibility of AMI with Distribution Automation equipment will be explored, and Distributed Intelligent Monitoring, Communication, and Control evaluations will be supported.  Communications into the customer premises will be evaluated for DSM, DR, and metering applications.  Equipment from multiple vendors will be accommodated.</t>
  </si>
  <si>
    <t>Strategic Technology Research</t>
  </si>
  <si>
    <t>Utilize data and consulting services of Photon Consulting and Bloomberg Energy Finance to adequately research new technologies as they relate to distributed generation, renewables, energy storage and combined heat and power and use this information to inform and support senior and executive leadership for near- and long-term strategy development.</t>
  </si>
  <si>
    <t>Initial Mitigation Opportunity</t>
  </si>
  <si>
    <t>AEP is divesting itself of the 60,000+ acres ?ReCreation Land? property and much of the acreage could be potentially valuable in terms of future environmental mitigations or tax benefits.  This study will identify parcels that may have more value for mitigation (i.e. wetlands, endangered species) than if sold at commercial real estate prices or as ?bargain sale? donations. A single parcel could have multiple uses (e.g., wetland, species mitigation; tax benefits from donation, etc.) as opposed to a need to acquire multiple parcels for each individual use.  In Ohio, wetland credit prices can be as high as $20K-$50K per acre, which makes it prudent to conduct an initial analysis of the property. By comparison, commercial acreage is selling for around $3K-$4K per acre.</t>
  </si>
  <si>
    <t>Environ Science&amp;Ctrls ProgMgmt</t>
  </si>
  <si>
    <t>Provide funds for travel related to the Environmental Science and Controls program, and for small projects and investigations as needed._x000D_
_x000D_
Replaces work order RDGA500001</t>
  </si>
  <si>
    <t>EPRI Environmental Controls</t>
  </si>
  <si>
    <t>Environmental Controls projects from the EPRI Annual Research Portfolio include:_x000D_
1) Program 71 ? Combustion Performance and NOx Control - AEP buys two projects from this program.  Project 71.001, Mitigation of Fireside Corrosion and Waterwall Wastage in Low-NOx Systems, takes a three-pronged approach to understanding and resolving the costly consequences of accelerated fireside corrosion exacerbated by low-NOX operation, looking at coal quality, boiler design, and materials-based solutions.  Purchase of this project also provides the opportunity to participate in the Waterwall Wastage Interest Group.  Project 71.004, Coal and Airflow Measurement and Control, seeks integrated solutions for monitoring and controlling air/fuel ratios of individual burners to minimize NOX and LOI levels and optimize boiler efficiency without sacrificing unit capacity.  _x000D_
2) Program 75 ? Integrated Environmental Controls - This program helps power producers realize the savings promised by emerging integrated environmental controls. In the near term, the program will develop, refine, and demonstrate least-cost mercury controls for commonly used power plant designs, fuels, and air pollution controls. Over the medium term, EPRI will evaluate new integrated multipollutant processes (i.e., mercury plus criteria pollutants) as they are developed and refined.  Our purchase in this program includes Project Set 75A, which provides technical evaluations of emerging technologies, and Project Set 75B, which develops improved, lower-cost controls to capture air toxics (primarily mercury) along with other pollutants.  We do not purchase Project Set 75C, dealing with the capabilities of modern SO2 controls and their ability to support multipollutant control requirements._x000D_
3) Program 76 ? Particulate and Opacity Controls - This program provides least-cost solutions that help power plants meet particulate emissions and opacity limits in the face of changing ash loadings (e.g., due to NOX or mercury controls) or stricter limits. The approach is to conceive or identify promising new emissions control technologies and demonstrate them. These solutions address a variety of common issues, including high unburned carbon, reduced emission limits, loss of start-up/shutdown and upset exemptions, ESP deterioration (especially hot-side ESPs), and Compliance Assurance Monitoring (CAM) requirements._x000D_
4) Program 77 ? Continuous Emissions Monitoring - This program develops, enhances, and evaluates Continuous Emissions Monitors (CEMS) that measure particular chemical species of regulatory and operational interest. These systems will help power producers 1) comply with new reporting requirements (e.g., emissions of mercury from coal-fired units and CO at levels below 1 ppm in combustion turbines); 2) prepare to meet growing state requirements for continuous particulate mass monitors; and 3) optimize pollutant control equipment operation by more accurately measuring gas properties (e.g., SO3). _x000D_
_x000D_
Replaces work order RDGA500701</t>
  </si>
  <si>
    <t>EPRI Environmental Science</t>
  </si>
  <si>
    <t>Environmental Science projects from the EPRI Annual Research Portfolio include:_x000D_
1) Air Quality Programs - By providing credible scientific information and state-of-the-art assessment and management tools, EPRI's air quality programs support the development of effective and protective policies, standards, implementation plans, and compliance strategies.  Programs within the Air Quality area include 42 ? Air Toxics Health and Risk Assessment, 91 ? Assessment Tools for Ozone, Particulate Matter and Haze, and 92 ? Assessment of Air Quality Impacts on Health and the Environment._x000D_
2) Global Climate Change Area - EPRI's global climate programs deliver essential information on the costs and benefits of policy options as well as on greenhouse gas reduction options to facilitate science-based policymaking and effective technical and business decision-making.  Programs in the area include 102 ? Global Climate Policy Costs and Benefits and 103 ? Greenhouse Gas Reduction Options._x000D_
3) Land and Groundwater Issues - EPRI's land and groundwater programs provide advanced science and technology for managing the chemical interactions between facilities and their surroundings, protecting natural and human environments, and returning previously contaminated sites to productive use.  Programs include 49 ? Groundwater Protection and Coal Combustion Products Management, 50 ? MGP Site Management, 51 ? Transmission and Distribution Soil and Water Issues, and 59 ? Plant Multi-media Toxics Characterization (PISCES)._x000D_
4) Water and Ecosystems - Water, watershed, and ecosystems programs yield advanced scientific knowledge, sophisticated analytical tools, innovative methodologies and field-proven technologies for integrated management of water resources, energy facilities and natural ecosystems.  Programs include 53 ? Mercury, Metals and Organics in Aquatic Environments, 54 ? Section 316(a) and 316)b) Fish Protection Issues, 55 ? Watershed Management and Water Resource Sustainability, 56 ? Integrated Facilities Water Management, 57 ? Rights-of-way Environmental Issues in Siting, Development and Management, and 58 ? Hydropower Environmental Issues._x000D_
_x000D_
Replaces work order RDGA500601</t>
  </si>
  <si>
    <t>Power in Pollinators</t>
  </si>
  <si>
    <t>To review and synthesize the state of pollinator science, discuss corporate pollinator efforts, and identify highvalue actions and collaborations of benefit to the industry as well as AEP. Pollinators include numerous insect, bird and bat species, many of which are threatened or endangered.</t>
  </si>
  <si>
    <t>Wastewater Encapsulation</t>
  </si>
  <si>
    <t>This is a continuation of earlier encapsulation supplement aimed at basic research .
? Facilities specific evaluations and case studies to inform process design and operation guidelines
(Rockport will initially be studied to address SO4 issue in leachate.)
? Development of mechanical systems to address a variety of different plant needs relative to
handling, mixing and placement.
? Support testing to identify long-term properties and performance of encapsulated products .
? Support reduced operating cost and minimization of risks .
? Support an encapsulation users' group to share experiences .</t>
  </si>
  <si>
    <t>Regional Seed Mix</t>
  </si>
  <si>
    <t>The purpose of this project is to assess the feasibility of economically incorporating native seed mixes and vegetation into utility right-of-way (ROW) sites through prairie establishment at three pilot study sites.</t>
  </si>
  <si>
    <t>Social Costs of GH Gases</t>
  </si>
  <si>
    <t>Building upon the unique strengths that EPRI has developed, this project is expected to educate relevant stakeholders on SC-GHGs, track and assess new developments, and advance the technical frontier on SC-GHG estimation and policy use. Overall, this project aims to facilitate the development of scientifically reliable, robust, and stable estimates and policy applications that (a) instill public confidence in the decisions they inform, and (b) facilitate efficient public and private sector planning. This two-year
project would:
1. Provide a technical foundation for understanding SCGHG estimation, use, and technical issues
2. Improve company and stakeholder understanding of the latest SC-GHG related developments
3. Develop novel insights that inform company engagement and public discussion
4. Support EPRI expert engagement, sharing expertise and insights in public policy and scientific discussions
around estimates, their appropriate use (targeted by President Biden?s Executive Order for September 2021), development of final estimates (targeted for January 2022), and development of an updating process (targeted for June 2022)
5. Support EPRI engagement in select federal, state and local developments regarding SC-GHG estimates,</t>
  </si>
  <si>
    <t>Decarbonized Future</t>
  </si>
  <si>
    <t>Decarbonization efforts are expected to continue to drive fundamental changes in electricity supply with significantly higher levels of variable and energy limited resources and decreasing levels of dispatchable synchronous generation. The resulting lower emission electricity sector will be foundational for decarbonizing other energy sectors through electrifying segments of the transport, buildings, and industry sectors. With more of the energy economy dependent on the electricity sector, the reliability and resiliency of the supply of electricity may need to increase to meet societal expectation and requirements.</t>
  </si>
  <si>
    <t>Adv. Generation Prog. Mgmt</t>
  </si>
  <si>
    <t>This line item is used for the Advanced Generation R&amp;D Program (AG) pre-project R&amp;D development efforts and to track and manage misc. AG R&amp;D projects &lt; $10K.  The purpose of this charter is to document the scope, budget and costs (labor and non-labor) of those projects and efforts included in the Advanced Generation Management function.  It is also used to track participation at general conferences and other trips associated with the Advanced Generation program.  The scope of this charter includes:_x000D_
1)  Fees and travel expenses for conferences and meetings related to AEP?s advanced generation activities._x000D_
2)  Opportunities to participate in R&amp;D projects that arise during the year._x000D_
3)  Coverage of travel expenses related to EPRI Advanced Generation programs._x000D_
_x000D_
Replaces work order RDGA400001</t>
  </si>
  <si>
    <t>Gen Asset Mgmt - Prog Mgmt</t>
  </si>
  <si>
    <t>This line item is used for Generation Asset Management (GAM) pre-project R&amp;D development efforts and to track and manage misc. GAM R D projects costing  10K.  The purpose of this charter is to document the scope, budget and costs (labor and non-labor) of those projects and efforts included in the GAM function.  It is also used to track participation at the general conferences associated with GAM especially EPRI conferences for the AEP EPRI Advisors.</t>
  </si>
  <si>
    <t>Generatn Advanced NDE Devlpmnt</t>
  </si>
  <si>
    <t>This program develops and identifies new technology, tools, and application support to maximize safety and reliability of power plant components and to determine optimal timing for repair or replacement.Project Benefit  EPRI s Generation advanced Nondestructive Evaluation  NDE  development program uses international collaboration to develop technology on, and gather research for, safe management of power plant costs for components that are not being addressed  or for NDE technologies that are not being addressed  by the component based programs within EPRI.  Efforts focus on advanced NDE techniques for early and accurate identification of component damage; analytical tools to help identify remaining life and risk of in-service failure  and decision support tools to help balance risk and benefit under a variety of operating scenarios.</t>
  </si>
  <si>
    <t>EPRI Annual Portfolio</t>
  </si>
  <si>
    <t xml:space="preserve">Program 63 - This program develops technology and guidance that allows participants to safely manage boiler component life for high reliability and reduced O&amp;M costs. Technology development efforts will focus on advanced inspection techniques to identify component damage early and accurately; analysis tools to predict component remaining life and in-service failure risk; decision support tools that allow AEP to balance risk and economic benefits under a variety of plant operating scenarios and conditions; and repair techniques designed to maximize component economic life.    (EPRI = Electric Power Research Institute)Program 64 - Participation in this program provides the opportunity to access the EPRI knowledge base across the wide breath of this target. Program 87 - Acquire through EPRI membership in P87.001 and P87.002  the most current guides for material.Program 88 - The P88-HRSG Dependability program is to provide technology that will address chemical issue. Program 171 - Develop guidelines, materials, solutions and monitoring techniques in this Issue Program  so. </t>
  </si>
  <si>
    <t>Supercritical CO2 Pilot Test</t>
  </si>
  <si>
    <t>Gas Technologies Institute (GTI) received a grant from the U.S. Department of Energy to design, construct and operate a 10 MW supercritical CO2 power cycle test facility over a 6 year period from 2016 ? 2021.  GTI requested funding support for the R&amp;D project in exchange for information in the form or technical reports and sharing of technical information.</t>
  </si>
  <si>
    <t>IT - EPRI Annual Research Port</t>
  </si>
  <si>
    <t xml:space="preserve">IT organization s purchase participation in programs contained in EPRI s Annual Research Portfolio that relate to information, communications, and cyber security technologies .  </t>
  </si>
  <si>
    <t>Labor Accrual - R&amp;D</t>
  </si>
  <si>
    <t>To record research and development portion of labor accruals.</t>
  </si>
  <si>
    <t>CEATI SOIG</t>
  </si>
  <si>
    <t>Membership in CEATI SOIG  Strategic Options Interest Group  provides a cost-effective technology and economic overview of renewables, distributed generation, energy storage, and sustainable transportation with the option of project participation.CEATI   Centre for Energy Advancement through Technological Innovation</t>
  </si>
  <si>
    <t>Renewable R&amp;D ProgramMgmt</t>
  </si>
  <si>
    <t>This is used for Renewable Energy Resources Initiative (RERI) pre-project R&amp;D development efforts and to track and manage misc. RERI R&amp;D projects costing &lt; $10K.  The purpose of this charter is to document the scope, budget, and costs (labor and non-labor) of those projects and efforts included in the Renewable Program Management function.  It is also used to track participation at general conferences associated with Renewable Program Management, especially EPRI conferences in the AEP RERI area._x000D_
_x000D_
Donald Hubschman stated that Cardinal SHOULD NOT be billed for these charges.</t>
  </si>
  <si>
    <t>EPRI Renewabl Annual Port</t>
  </si>
  <si>
    <t>This project charter supports AEP?s renewables involvement with EPRI, namely:_x000D_
PS 84.001 Renewable Energy TAG ? provides a basic reference for technical and economic assessment of renewable energy generation technologies_x000D_
_x000D_
PS 84 D Biomass Energy ? provides industry reference and contacts for renewable energy generation, most notably biomass co-firing_x000D_
_x000D_
Donald Hubschman stated that Cardinal SHOULD NOT be billed for these charges._x000D_
_x000D_
EPRI = Electric Power Research Institute</t>
  </si>
  <si>
    <t>Contingency EMS Control Center</t>
  </si>
  <si>
    <t>Grid Control Center technologies ? SCADA and EMS ? have served the electric power systems and society for many decades by improving and maintaining system reliability and facilitating the economic dispatch of large generation plants. Protecting the physical and cyber security of the grid is critical to preserving control and reliability of the grid. As such, grid computing and communication sub-systems are well-protected and designed for high availability and reliability. Primary and back-up or dual primaryinstallations are the typical. All credible failure modes of individual systems and components are diligently analyzed and addressed in design and up keep; however, low probability events can occur which could impact EMS-control center functionality.To assess and possibly address electrical infrastructure resiliency, the main objective of this project is to investigate the consequences of very low probability events like complete loss of various control center functionalities. Several of these contingencies could be external to the power control center and beyond the control of the system operator. The North American Transmission Forum?s (NATF) Resiliency Spare Tire Project continues to investigate many of the existing tools and processes to address some of these low probability contingencies. This EPRI project will supplement these efforts while addressing additional issues like impacts on system protection and determining critical observation and control locations.</t>
  </si>
  <si>
    <t>Electromagnetic Pulse Hardenin</t>
  </si>
  <si>
    <t xml:space="preserve">To perform field evaluation of mitigation technologies/approaches  for E1 mitigation in a substation environment  </t>
  </si>
  <si>
    <t>Dst V-String Structure Testing</t>
  </si>
  <si>
    <t>RDTA220201 - Utilities maintain a vast amount of aging infrastructure that is exposed to severe weather. These structures are susceptible to storm damage from high winds and falling trees and limbs. Currently, the degree and location of damage is difficult to predict; while utilities generally design structures to support loads from equipment, wind, and ice, data has not historically been available to facilitate designs focused toward fast restoration. However, EPRI is now collecting this data and utilities are designing new overhead structures to reduce damage and facilitate hastened repair and restoration.  Prior to deployment, resilient structure performance demonstrations can take place through simulated tree strikes at the EPRI Power Delivery Laboratory. These tests give utilities increased confidence in their overhead designs by observing structural failure modes in a controlled setting. AEP seeks to evaluate the performance of novel, resilient overhead structure designs. The objective of these tests is to collect data regarding the failure modes of each structure type, and measure the forces generated on the conductor.</t>
  </si>
  <si>
    <t>Transmission RD&amp;D Program Mgmt</t>
  </si>
  <si>
    <t>The money allocated to this project will be used to fund new activities or projects that develop as the year 2007 progresses.  This is to make sure that a lack of R&amp;D funds would not stop valuable R&amp;D activities that were not anticipated at the beginning of the 2007 budget cycle.</t>
  </si>
  <si>
    <t>Trans EPRI Annual Portfol</t>
  </si>
  <si>
    <t>Integrated Monitoring &amp; Diagnostics (P37.007) - The purpose of this project is to examine techniques for monitoring as many different components in a substation with as few sensors as possible, which is complementary to the projects examining inspection tools for specific components such as transformers or circuit breakers. The target of this project is to optimize applications of the sensors in substation. The concept of station-wide monitoring is to provide the low-cost screening tool that will trigger more detailed inspections at the component level. The unique focus of this project is on inspection tools that cover an entire substation, rather than at an individual component level._x000D_
_x000D_
 Life Extension of Existing HVDC Systems (P162.001) -  This project will address the life extension of HVDC systems in a systematic method.  Sharing experience and practices across utilities provides one of the most cost effective ways of ensuring that best-of- class field practices permeate across the global industry.  The final goal of the project is to prepare ?Life Extension for HVDC System,? which is expected to facilitate the process of refurbishing of existing HVDC equipment_x000D_
_x000D_
Polymer and Composite Overhead Line Components (P35.010) - Extend polymer and composite component life expectancy and avoid outages due to premature failure through improved selection, application, and inspection.  (Ongoing work - EPRI Base project P35.007)</t>
  </si>
  <si>
    <t>CEA LCMSEA</t>
  </si>
  <si>
    <t>CEA LCMSEA- CEA Life Cycle Management of Station Equipment and Apparatus Interest Group. This on going interest group is a low overhead collaborative effort focused on member driven station equipment, maintenance, tools, asset management techniques,benchmarking,diagnostics,and life extension . Projects are defined and contract awards made to investigate and deliver solutions, knowledge, tools, evaluation and techniques for defined issues. Projects are usually completed within 1 year</t>
  </si>
  <si>
    <t>CEA TLAMIG</t>
  </si>
  <si>
    <t>CEA (Canadian Electricity Assoc.) T Line Asset Management Interest Group (?TLAMIG?) is a low overhead collaborative focus on member-driven transmission line maintenance needs and problems.  AEP funded 2006 projects in reliability effects of defective line insulators and an asset management approach to tower painting. Several promising projects will be funded in 2007, including the deployment of a transmission line hardware failure reporting database for the detection of trends in line equipment failure modes.</t>
  </si>
  <si>
    <t>Dawes ROW IVM Research</t>
  </si>
  <si>
    <t>The purpose of this project is to assess the feasibility of economically incorporating native plants and pollinator habitat into utility right-of-way (ROW) sites through prairie establishment at the Dawes Arboretum in Newark, OH.</t>
  </si>
  <si>
    <t>DTC Walnut Maintenance</t>
  </si>
  <si>
    <t>The Walnut Test Facility is owned by Columbus Southern Power.  The facility is used by the corporate Utilities R&amp;D program.  As such, the expenses and results of work done at the facility are done for the benefit of multiple operating companies.  _x000D_
This project / work order will allow for a mechanism to capture the annual costs of maintaining the facility, future investments, and other related annual expenses ? e.g., depreciation of the assets that were transferred in accordance with the dissolution of AEP EmTech, LLC, etc. ? and expensing them to the appropriate benefiting locations.</t>
  </si>
  <si>
    <t>Unmanned Aircraft Protection</t>
  </si>
  <si>
    <t>? AEP?s physical security strategy for stations does not address the UAS (aka. drone) threat.
? Counter UAS technologies not developed specifically for an electric utility environment may not be compatible with the unique environment and requirements.
? Research is needed to evaluate and assess these technologies and their performance in an electric utility environment.</t>
  </si>
  <si>
    <t>LIDAR Pipe Integrity Assesment</t>
  </si>
  <si>
    <t>?  Monitor piping displacement over a select time period?  Integrate plant operating data with LIDAR displacement data from instrumented piping system into aBayesian model to illustrate overall piping displacement?  Provide insight to participants on impacts of operation on piping stresses to inform future life assessment, component inspections, etc.</t>
  </si>
  <si>
    <t>Gen NDE Proficiency Demo</t>
  </si>
  <si>
    <t>Program 1B - PQ Knowledge-Base Service:  The overall objective of this project set is to implement monitoring system advancements that will not only enhance benchmarking and reporting functions of the monitoring systems, but also provide the basis for advanced applications that can actually improve equipment and system reliability. This project set has three integrated project areas that complement each other. _x000D_
_x000D_
P1.005 ? Integration of Data from Multiple Monitoring Systems: This project area helps increase the value of monitoring systems by integrating information from many different devices and equipment that may provide increased value to overall power quality data management and analysis applications. This can include a variety of IEDs that may be part of new system investments, as well as advanced metering systems that are used for many customers. Important topics to be addressed in the research include the following:_x000D_
? Monitoring equipment considerations (accuracy, standards) _x000D_
? Integration of data from different monitoring systems (relays, digital fault recorders, metering systems) _x000D_
? PQDIF tools and support (PQDIF user group) _x000D_
? PQDIF verification for monitoring systems _x000D_
? COMTRADE?contributions to next version of COMTRADE to make it more compatible with PQDIF (IEEE Relay Committee) _x000D_
? Communications issues and capabilities_x000D_
The research priorities for this project are developed each year by a project advisory group. Prioritization of the specific equipment and interfaces to be evaluated allows for the most timely and useful deliverables to be provided to the members._x000D_
_x000D_
P1.006 ? Advanced Applications for Monitoring Systems: This project provides the technical basis for advanced applications that can be applied in monitoring systems to improve system reliability, equipment performance, and operations. The objective is to provide the basis for analyzing PQ trended data, transient disturbance data, fault data, and related system information to identify equipment and system problems that can be resolved in a more timely manner. Alarms and reports can then be integrated with system maintenance procedures and operations to more efficiently resolve problems and improve equipment reliability. The net effect can be a dramatic improvement in system reliability and a reduction in maintenance and operation expenses._x000D_
Members will help prioritize important functions to be included in a power quality monitoring system that can provide operational and reliability improvement benefits. Important capabilities that are likely to be considered include the following:_x000D_
? General processor for trended PQ data to identify abnormal conditions based on control chart theory, etc. _x000D_
? Voltage regulator performance module _x000D_
? Fault protection and coordination assessment module _x000D_
? Automated power quality and reliability reporting methods _x000D_
? Transformer loading and lifetime assessment, including harmonics _x000D_
? Arrester performance for transient events_x000D_
Work will also begin on a database collection (library) of disturbance data for use in the development of advanced applications._x000D_
_x000D_
P1.007 ? Monitoring System Development and Management: This is the project where the advanced capabilities actually get implemented in power quality monitoring management systems. Application in actual software systems, such as PQView, allows utilities to realize the benefits of the research in P1.005 and P1.006._x000D_
In 2007-2008, the work in this project set is also being coordinated closely with a large DOE-funded research project on fault analysis and fault location technologies that will complement the EPRI research and provide substantial added value for the members in this project set._x000D_
_x000D_
Program Set 1D - PQ Knowledge-Base Service: The Power Quality Knowledge-Based Services program comprises an array of resources and tools. At the core of the program is a customer hotline offering round-the-clock power quality technical support. Complementing the hotline are the following:_x000D_
? Five electronically distributed newsletters which regularly provide the latest information on power quality business, technical trends, educational opportunities, and project updates _x000D_
? A detailed EPRI PQ Encyclopedia, a definitive reference and training tool for power quality_x000D_
? Continued enhancement of the highly valued PQ case study library to supply customers with an essential and productivity-improving resource_x000D_
? Access to the PQ Hotline for best-in-class problem-solving resources_x000D_
? The PQ Hotline Database, an unparalleled archive of a range of solutions and industry experience_x000D_
? Additional resources for the Power Quality Online Resource Center to further enhance its value_x000D_
? Complimentary registration for one Power Quality Interest Group meeting, along with a registration discount on all PQA Conferences_x000D_
_x000D_
Project 30.003 ? Manhole Event Risk Management Strategies:  A number of utilities continue to experience gas-related explosions in underground structures such as manholes, service boxes, and vaults. Two root causes are needed for an event to occur: the buildup of explosive or combustible gases and the presence of an ignition source. These events can occur unexpectedly and can involve numerous explosions in adjacent structures. The financial and political consequences of such events can be significant. _x000D_
_x000D_
Explosions and related events in underground structures are rare, involving fewer than 1% of underground structures, and range from "smokers" with little effect, to "flyers" with very serious collateral damage, injury, and even death. Many causal factors are involved, and multiple events are possible. Predictability is very difficult. Damage can range from fire or smoke damage in "smokers" to collateral damage to external facilities or personal injury from flying manhole or vault covers in "flyers." _x000D_
_x000D_
In 1991, a utility experienced a fatal event. In 1995, Underwriters Laboratories (UL) issued a milestone report detailing the composition of evolved gases. A test facility was built in Lenox, Massachusetts, in 1994 with EPRI and Consolidated Edison (ConEd) co-funding. At some utilities approximately 1% of underground structures are involved in an event each year; with fewer than 0.01% involving collateral damage. _x000D_
_x000D_
During 1996-1998, milestone tests, funded by ConEd and EPRI, were conducted in Lenox involving "standard gas explosions" and mitigation approaches. Recently, many utilities have reported major events. No utility is immune from the prospect of underground explosions! _x000D_
_x000D_
EPRI's approach has taken several paths: research, construction of test facilities, and various workshops and rapid response meetings following manhole events. The research has been broad-based, involving full-scale tests, analytical studies, and computer modeling. Research topics have included: explosion characteristics, electrical (fault) vs. gas explosions, type and composition of gases involved, explosion mitigation, cover restraints, cover design, root causes, and environmental factors. EPRI has also tapped into information and technologies in other industries that operate underground systems and may experience similar problems. _x000D_
_x000D_
 1.008 System Compatibility Research:  This research area involves characterizing compatibility issues between end use equipment, power conditioning technologies and power system performance. It includes establishing evaluation criteria (e.g., testing protocols), evaluating failure mechanisms, and identifying solutions.</t>
  </si>
  <si>
    <t>Rolls-Royce 1MW SOFC Test&amp;Eval</t>
  </si>
  <si>
    <t>Partner with Rolls Royce Fuel Cell Systems (RRFCS) to confidentially test and evaluate their pre-commercial, natural gas fueled, 1 MW SOFC system, utilizing our Walnut Test Facility.  Participation provides ?hands-on? experience with the technology.  This enables AEP to proactively plan for the application and interconnection of the technology and its impact on the shaping the grid of the future.</t>
  </si>
  <si>
    <t>2011 CEATI Membership</t>
  </si>
  <si>
    <t>The scope of the Strategic Options for Sustainable Power Generation Interest Group  SOIG  is to develop, evaluate and demonstrate sustainable power generation technologies that will result in an increase in power supply capacity and a reduction in greenhouse gas emissions. Includes distributed generation, distributed resources, fuel advancements and advanced generation cycles.</t>
  </si>
  <si>
    <t>Pond Closure Study - Phase 2</t>
  </si>
  <si>
    <t>Evaluate and document Coal Combustion Residue  CCR  pond closure methods and to understand better the strength of different ashes, something needed for safe ash pond closures that work.</t>
  </si>
  <si>
    <t>OhioRiverEcologicalResearchPrg</t>
  </si>
  <si>
    <t>The objectives of the project are to 1) provide information on the effects of fish impingement, thermal discharges, and other power plant wastewater processes on fish populations in the Ohio River; 2) provide information useful in commenting on proposed ORSANCO, federal, and state water quality standards for the Ohio River; and 3) update existing data and refine fish population estimates to address USEPA 316(b) concerns.  Schedule will include winter sampling, which has only been done once in the history of the program.</t>
  </si>
  <si>
    <t>IndustrialAdvisoryCmte-SthrnCo</t>
  </si>
  <si>
    <t>AEP will participate in a partnership at the Carbon Research Center at Power Systems Development Facility (CRC at PSDF).  The focus of the CRC is to conduct sufficient R&amp;D to advance emerging CO2 control technologies to commercial scale for effective integration into either IGCC or advanced combustion processes.  A primary objective of the CRC testing is to evaluate solvents, sorbents, membranes and other emerging technologies in various contacting devices at an appropriate scale with real syngas.  As concepts proceed past the bench scale, a test under industrial conditions with real syngas is needed to provide a pathway to commercialization.  For both new and existing power plants, post-combustion capture technology must be made more efficient and cost-effective.  Many technologies are under consideration for post-combustion capture, but these technologies need to be proven and integrated in an actual power plant setting.  A Flexible Pilot Test Unit test module will be designed and installed at an existing pulverized coal plant adjacent to the PSDF.</t>
  </si>
  <si>
    <t>Albedo Test</t>
  </si>
  <si>
    <t>In accordance with AEP?s value: Adapt and Achieve and in accordance with the pursuit of greatness, this experiment aims to prove that the placement of white geomembrane as the groundcover under solar field panels will provide several performance and cost saving benefits. This will be executed through the placement of said membrane under a specific test portion of the Twin Branch Solar Power Plant. The plant compliments 28,560 Series 4 First Solar-4112A-2 Thin Film Photovoltaic Solar Panels or Modules. The plant is divided into 2856 strings of 10 modules each. Thin film modules have a proven performance advantage over conventional crystalline silicon solar modules. The test section comprises of 12 strings that all feed to the same Control Box CB-B-W1. It will be monitored for 1 year, recording kW output, temperature; assessing vegetation growth, safety and environmental concerns, and storm drainage routes. It will concurrently be compared to sections of the plant not fitted with a membrane. The team will then do a performance evaluation and cost analysis to determine if the use of a white geomembrane groundcover is advantageous for full implementation criteria.</t>
  </si>
  <si>
    <t>Vibrated Steel Caissons</t>
  </si>
  <si>
    <t>The objective of this project is to identify knowledge gaps that must be addressed to design and install vibrated steel caissons properly.? Investigate current techniques concerning the design and installation of vibrated steel caissons.? Compile a survey of electric utilities concerning current practices in the application, design, and installation of vibrated steel caissons.? Using ANSYS, develop a preliminary model (drilled pier and soil interaction) for the design of vibrated steel caissons.</t>
  </si>
  <si>
    <t>FAA UAS IPP Program</t>
  </si>
  <si>
    <t xml:space="preserve">?Participate in the FAA Unmanned Aircraft Systems (UAS) Integration Pilot Program (IPP) to perform UAS BVLOS tests and night time flight demonstrations, as a partner to the Choctaw Nation of Oklahoma, Durant, OK. ?Document results to quantify performance and identify opportunities for improvements and potential O&amp;M savings ?Use results to develop functional specifications and an implementation guide. </t>
  </si>
  <si>
    <t>Load Modeling Bulk Power Syste</t>
  </si>
  <si>
    <t>EPRI Project ID - 1-112261.  EPRI to assist AEP in evaluating and recommending load model parameter sets able to represent dynamic load behavior of specific AEP system study areas known to be substantially affected by load dynamic behavior. EPRI will also assist AEP in validating load models, providing guidance on parameterizing the model, and in helping to achieve better understanding of how the individual parameters affect system response.</t>
  </si>
  <si>
    <t>PSerc</t>
  </si>
  <si>
    <t>PSerc (Power Systems Engineering Research Center) is an NSF sponsored university (13)?industry (38 members) consortium.  Participation in PSerc provides AEP access to experienced university researchers in leading electric power programs across the U.S., results of collaborative member defined and approved low overhead R&amp;D projects, and access to leading students for both intern and permanent employment positions.  Participation in PSerc is a valuable element of a balanced portfolio of AEP internal and external R&amp;D plays</t>
  </si>
  <si>
    <t>Substation Equipment Mgmt Sys</t>
  </si>
  <si>
    <t>The objective of the project is to design, develop, and demonstrate a real-time software application for substation secondary equipment health monitoring and management, e.g. Instrument Transformers  IT   and Intelligent Electronic Devices  IED . This application will detect equipment malfunction and alert utility personnel in real-time to diagnose the malfunction and take appropriate actions for asset management to prevent equipment failure, customer outages and injury. It will also help avoid relay system mis-operation, equipment damage, forced outages, and safety hazards, and support calibration of ITs and IEDs.</t>
  </si>
  <si>
    <t>T Line Robots - Reclass</t>
  </si>
  <si>
    <t xml:space="preserve">RDTA210601 - Reclass T Line Robot inspection to be based on line miles. Originally booked on RDTA210501 allocated on Fixed Assets.
After multiple years of design and testing iterations, TLIR was deemed to be ineffective and obsolete.  Decision was made by BU Leadership STEC to discontinue funding of the TLIR effort with EPRI.  Original costs were allotted to capital but due to lack of used or useful status, costs must be written off to OM.  Workorder is being established to cover TLIR expense. </t>
  </si>
  <si>
    <t>Trans Line Inspection Robot</t>
  </si>
  <si>
    <t>RDTA210501 - After multiple years of design and testing iterations, TLIR was deemed to be ineffective and obsolete.  Decision was made by BU Leadership STEC to discontinue funding of the TLIR effort with EPRI.  Original costs were allotted to capital but due to lack of used or useful status, costs must be written off to OM.  Workorder is being established to cover TLIR expense.</t>
  </si>
  <si>
    <t>SH Outlet Header Service Exam</t>
  </si>
  <si>
    <t>This project will conduct a Root Cause Analysis  RCA  for an ex-service header which, based on previous inspection, has been retired due to the extent of damage present.  The project will investigate the link between operation, materials properties, non-destructive examination  NDE  and damage, and provide valuable feedback for options to minimize damage on similar components.</t>
  </si>
  <si>
    <t>Intelligent Power Plant</t>
  </si>
  <si>
    <t>This project is expected to generate new learning relative to DT and developing business and operating modes that aim to leverage advanced technologies (e.g., digital worker solutions), the benefits and risks associated with the convergence of these factors, as well as infrastructure required to support a path forward. If employed, the results of this effort may include improved personnel safety and insight into plant operation and health, and strategies for promoting the same. Thereby, this project may aid in providing the public with safer and more reliable electric power.</t>
  </si>
  <si>
    <t>Energy Sustainability Int Grp</t>
  </si>
  <si>
    <t>The ESIG has identified the following priorities for 2011 identifying common and best practices of sustainability leaders; case studies of best practices in sustainability; continued focus on supply chain operations/sustainability; the next generation of sustainability reporting; sustainable technology development. This group represents a collaborative effort within the electric utility industry to advance sustainability within the industry. It is the only electric utility-specific group of its kind at this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</si>
</sst>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5" formatCode="_(* #,##0_);_(* \(#,##0\);_(* &quot;-&quot;??_);_(@_)"/>
  </numFmts>
  <fonts count="5" x14ac:knownFonts="1">
    <font>
      <sz val="11"/>
      <color theme="1"/>
      <name val="Calibri"/>
      <family val="2"/>
      <scheme val="minor"/>
    </font>
    <font>
      <b/>
      <sz val="10"/>
      <color rgb="FF000000"/>
      <name val="Arial Narrow"/>
      <family val="2"/>
    </font>
    <font>
      <sz val="9"/>
      <name val="Arial Narrow"/>
      <family val="2"/>
    </font>
    <font>
      <sz val="9"/>
      <color theme="1"/>
      <name val="Arial Narrow"/>
      <family val="2"/>
    </font>
    <font>
      <sz val="11"/>
      <color theme="1"/>
      <name val="Calibri"/>
      <family val="2"/>
      <scheme val="minor"/>
    </font>
  </fonts>
  <fills count="2">
    <fill>
      <patternFill patternType="none"/>
    </fill>
    <fill>
      <patternFill patternType="gray125"/>
    </fill>
  </fills>
  <borders count="4">
    <border>
      <left/>
      <right/>
      <top/>
      <bottom/>
      <diagonal/>
    </border>
    <border>
      <left/>
      <right/>
      <top/>
      <bottom style="medium">
        <color indexed="64"/>
      </bottom>
      <diagonal/>
    </border>
    <border>
      <left style="thin">
        <color rgb="FFABABAB"/>
      </left>
      <right/>
      <top/>
      <bottom/>
      <diagonal/>
    </border>
    <border>
      <left/>
      <right/>
      <top style="thin">
        <color indexed="64"/>
      </top>
      <bottom style="double">
        <color indexed="64"/>
      </bottom>
      <diagonal/>
    </border>
  </borders>
  <cellStyleXfs count="2">
    <xf numFmtId="0" fontId="0" fillId="0" borderId="0"/>
    <xf numFmtId="43" fontId="4" fillId="0" borderId="0" applyFont="0" applyFill="0" applyBorder="0" applyAlignment="0" applyProtection="0"/>
  </cellStyleXfs>
  <cellXfs count="14">
    <xf numFmtId="0" fontId="0" fillId="0" borderId="0" xfId="0"/>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top" wrapText="1"/>
    </xf>
    <xf numFmtId="0" fontId="2" fillId="0" borderId="2" xfId="0" applyFont="1" applyBorder="1" applyAlignment="1">
      <alignment horizontal="left" vertical="top"/>
    </xf>
    <xf numFmtId="0" fontId="2" fillId="0" borderId="2" xfId="0" applyFont="1" applyBorder="1" applyAlignment="1">
      <alignment horizontal="left" vertical="top" wrapText="1"/>
    </xf>
    <xf numFmtId="165" fontId="1" fillId="0" borderId="0" xfId="1" applyNumberFormat="1" applyFont="1" applyAlignment="1">
      <alignment horizontal="center" vertical="center"/>
    </xf>
    <xf numFmtId="165" fontId="1" fillId="0" borderId="1" xfId="1" applyNumberFormat="1" applyFont="1" applyBorder="1" applyAlignment="1">
      <alignment horizontal="center" vertical="center"/>
    </xf>
    <xf numFmtId="165" fontId="2" fillId="0" borderId="2" xfId="1" applyNumberFormat="1" applyFont="1" applyBorder="1" applyAlignment="1">
      <alignment horizontal="right" vertical="top"/>
    </xf>
    <xf numFmtId="165" fontId="3" fillId="0" borderId="3" xfId="1" applyNumberFormat="1" applyFont="1" applyBorder="1"/>
    <xf numFmtId="165" fontId="0" fillId="0" borderId="0" xfId="1" applyNumberFormat="1" applyFo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E0C0C-415F-4555-A126-10DFAB23FBED}">
  <sheetPr>
    <pageSetUpPr fitToPage="1"/>
  </sheetPr>
  <dimension ref="A1:E55"/>
  <sheetViews>
    <sheetView tabSelected="1" workbookViewId="0">
      <selection activeCell="D3" sqref="D3"/>
    </sheetView>
  </sheetViews>
  <sheetFormatPr defaultRowHeight="14.5" x14ac:dyDescent="0.35"/>
  <cols>
    <col min="1" max="1" width="18.36328125" bestFit="1" customWidth="1"/>
    <col min="2" max="2" width="8.81640625" style="13" bestFit="1" customWidth="1"/>
    <col min="3" max="3" width="9.1796875" style="13" bestFit="1" customWidth="1"/>
    <col min="4" max="4" width="27.6328125" customWidth="1"/>
    <col min="5" max="5" width="157.7265625" customWidth="1"/>
  </cols>
  <sheetData>
    <row r="1" spans="1:5" x14ac:dyDescent="0.35">
      <c r="A1" s="1" t="s">
        <v>0</v>
      </c>
      <c r="B1" s="9" t="s">
        <v>1</v>
      </c>
      <c r="C1" s="9" t="s">
        <v>2</v>
      </c>
      <c r="D1" s="2"/>
      <c r="E1" s="3"/>
    </row>
    <row r="2" spans="1:5" ht="15" thickBot="1" x14ac:dyDescent="0.4">
      <c r="A2" s="4" t="s">
        <v>3</v>
      </c>
      <c r="B2" s="10" t="s">
        <v>4</v>
      </c>
      <c r="C2" s="10" t="s">
        <v>4</v>
      </c>
      <c r="D2" s="5" t="s">
        <v>5</v>
      </c>
      <c r="E2" s="6" t="s">
        <v>6</v>
      </c>
    </row>
    <row r="3" spans="1:5" ht="57.5" x14ac:dyDescent="0.35">
      <c r="A3" s="7" t="s">
        <v>8</v>
      </c>
      <c r="B3" s="11">
        <v>115.53000000000002</v>
      </c>
      <c r="C3" s="11">
        <v>4443.9600000000028</v>
      </c>
      <c r="D3" s="7" t="s">
        <v>100</v>
      </c>
      <c r="E3" s="8" t="s">
        <v>7</v>
      </c>
    </row>
    <row r="4" spans="1:5" ht="23" x14ac:dyDescent="0.35">
      <c r="A4" s="7" t="s">
        <v>9</v>
      </c>
      <c r="B4" s="11">
        <v>6.84</v>
      </c>
      <c r="C4" s="11">
        <v>501.54999999999984</v>
      </c>
      <c r="D4" s="7" t="s">
        <v>19</v>
      </c>
      <c r="E4" s="8" t="s">
        <v>20</v>
      </c>
    </row>
    <row r="5" spans="1:5" ht="34.5" x14ac:dyDescent="0.35">
      <c r="A5" s="7" t="s">
        <v>39</v>
      </c>
      <c r="B5" s="11">
        <v>3630.95</v>
      </c>
      <c r="C5" s="11">
        <v>268749.99</v>
      </c>
      <c r="D5" s="7" t="s">
        <v>23</v>
      </c>
      <c r="E5" s="8" t="s">
        <v>24</v>
      </c>
    </row>
    <row r="6" spans="1:5" ht="46" x14ac:dyDescent="0.35">
      <c r="A6" s="7" t="s">
        <v>46</v>
      </c>
      <c r="B6" s="11">
        <v>432.66</v>
      </c>
      <c r="C6" s="11">
        <v>4196.3899999999967</v>
      </c>
      <c r="D6" s="7" t="s">
        <v>101</v>
      </c>
      <c r="E6" s="8" t="s">
        <v>102</v>
      </c>
    </row>
    <row r="7" spans="1:5" ht="34.5" x14ac:dyDescent="0.35">
      <c r="A7" s="7" t="s">
        <v>11</v>
      </c>
      <c r="B7" s="11">
        <v>41044.170000000006</v>
      </c>
      <c r="C7" s="11">
        <v>1246984.3000000061</v>
      </c>
      <c r="D7" s="7" t="s">
        <v>23</v>
      </c>
      <c r="E7" s="8" t="s">
        <v>24</v>
      </c>
    </row>
    <row r="8" spans="1:5" x14ac:dyDescent="0.35">
      <c r="A8" s="7" t="s">
        <v>12</v>
      </c>
      <c r="B8" s="11">
        <v>1148.55</v>
      </c>
      <c r="C8" s="11">
        <v>39261.20999999997</v>
      </c>
      <c r="D8" s="7" t="s">
        <v>25</v>
      </c>
      <c r="E8" s="8" t="s">
        <v>26</v>
      </c>
    </row>
    <row r="9" spans="1:5" x14ac:dyDescent="0.35">
      <c r="A9" s="7" t="s">
        <v>13</v>
      </c>
      <c r="B9" s="11">
        <v>1987.2900000000004</v>
      </c>
      <c r="C9" s="11">
        <v>34067.430000000008</v>
      </c>
      <c r="D9" s="7" t="s">
        <v>27</v>
      </c>
      <c r="E9" s="8" t="s">
        <v>28</v>
      </c>
    </row>
    <row r="10" spans="1:5" x14ac:dyDescent="0.35">
      <c r="A10" s="7" t="s">
        <v>14</v>
      </c>
      <c r="B10" s="11">
        <v>977.34000000000015</v>
      </c>
      <c r="C10" s="11">
        <v>18064.780000000006</v>
      </c>
      <c r="D10" s="7" t="s">
        <v>29</v>
      </c>
      <c r="E10" s="8" t="s">
        <v>103</v>
      </c>
    </row>
    <row r="11" spans="1:5" x14ac:dyDescent="0.35">
      <c r="A11" s="7" t="s">
        <v>40</v>
      </c>
      <c r="B11" s="11">
        <v>1131.6299999999999</v>
      </c>
      <c r="C11" s="11">
        <v>20758.949999999983</v>
      </c>
      <c r="D11" s="7" t="s">
        <v>104</v>
      </c>
      <c r="E11" s="8" t="s">
        <v>104</v>
      </c>
    </row>
    <row r="12" spans="1:5" x14ac:dyDescent="0.35">
      <c r="A12" s="7" t="s">
        <v>41</v>
      </c>
      <c r="B12" s="11">
        <v>2327.9100000000003</v>
      </c>
      <c r="C12" s="11">
        <v>48918.809999999976</v>
      </c>
      <c r="D12" s="7" t="s">
        <v>105</v>
      </c>
      <c r="E12" s="8" t="s">
        <v>105</v>
      </c>
    </row>
    <row r="13" spans="1:5" x14ac:dyDescent="0.35">
      <c r="A13" s="7" t="s">
        <v>42</v>
      </c>
      <c r="B13" s="11">
        <v>1074.8600000000001</v>
      </c>
      <c r="C13" s="11">
        <v>22661.109999999993</v>
      </c>
      <c r="D13" s="7" t="s">
        <v>106</v>
      </c>
      <c r="E13" s="8" t="s">
        <v>106</v>
      </c>
    </row>
    <row r="14" spans="1:5" x14ac:dyDescent="0.35">
      <c r="A14" s="7" t="s">
        <v>47</v>
      </c>
      <c r="B14" s="11">
        <v>138.69000000000003</v>
      </c>
      <c r="C14" s="11">
        <v>6251.1699999999992</v>
      </c>
      <c r="D14" s="7" t="s">
        <v>107</v>
      </c>
      <c r="E14" s="8" t="s">
        <v>108</v>
      </c>
    </row>
    <row r="15" spans="1:5" x14ac:dyDescent="0.35">
      <c r="A15" s="7" t="s">
        <v>43</v>
      </c>
      <c r="B15" s="11">
        <v>696.42000000000007</v>
      </c>
      <c r="C15" s="11">
        <v>7031.670000000001</v>
      </c>
      <c r="D15" s="7" t="s">
        <v>109</v>
      </c>
      <c r="E15" s="8" t="s">
        <v>109</v>
      </c>
    </row>
    <row r="16" spans="1:5" x14ac:dyDescent="0.35">
      <c r="A16" s="7" t="s">
        <v>44</v>
      </c>
      <c r="B16" s="11">
        <v>73.649999999999991</v>
      </c>
      <c r="C16" s="11">
        <v>1610.03</v>
      </c>
      <c r="D16" s="7" t="s">
        <v>110</v>
      </c>
      <c r="E16" s="8" t="s">
        <v>110</v>
      </c>
    </row>
    <row r="17" spans="1:5" x14ac:dyDescent="0.35">
      <c r="A17" s="7" t="s">
        <v>45</v>
      </c>
      <c r="B17" s="11">
        <v>68.819999999999993</v>
      </c>
      <c r="C17" s="11">
        <v>5088.9699999999993</v>
      </c>
      <c r="D17" s="7" t="s">
        <v>111</v>
      </c>
      <c r="E17" s="8" t="s">
        <v>112</v>
      </c>
    </row>
    <row r="18" spans="1:5" x14ac:dyDescent="0.35">
      <c r="A18" s="7" t="s">
        <v>16</v>
      </c>
      <c r="B18" s="11">
        <v>7498.6299999999992</v>
      </c>
      <c r="C18" s="11">
        <v>209340.34999999913</v>
      </c>
      <c r="D18" s="7" t="s">
        <v>32</v>
      </c>
      <c r="E18" s="8" t="s">
        <v>33</v>
      </c>
    </row>
    <row r="19" spans="1:5" ht="23" x14ac:dyDescent="0.35">
      <c r="A19" s="7" t="s">
        <v>98</v>
      </c>
      <c r="B19" s="11">
        <v>3.82</v>
      </c>
      <c r="C19" s="11">
        <v>129.94</v>
      </c>
      <c r="D19" s="7" t="s">
        <v>113</v>
      </c>
      <c r="E19" s="8" t="s">
        <v>114</v>
      </c>
    </row>
    <row r="20" spans="1:5" x14ac:dyDescent="0.35">
      <c r="A20" s="7" t="s">
        <v>17</v>
      </c>
      <c r="B20" s="11">
        <v>4604.1000000000013</v>
      </c>
      <c r="C20" s="11">
        <v>120291.11000000016</v>
      </c>
      <c r="D20" s="7" t="s">
        <v>34</v>
      </c>
      <c r="E20" s="8" t="s">
        <v>35</v>
      </c>
    </row>
    <row r="21" spans="1:5" ht="253" x14ac:dyDescent="0.35">
      <c r="A21" s="7" t="s">
        <v>18</v>
      </c>
      <c r="B21" s="11">
        <v>34834.550000000003</v>
      </c>
      <c r="C21" s="11">
        <v>908019.3</v>
      </c>
      <c r="D21" s="7" t="s">
        <v>36</v>
      </c>
      <c r="E21" s="8" t="s">
        <v>115</v>
      </c>
    </row>
    <row r="22" spans="1:5" ht="69" x14ac:dyDescent="0.35">
      <c r="A22" s="7" t="s">
        <v>49</v>
      </c>
      <c r="B22" s="11">
        <v>2834.67</v>
      </c>
      <c r="C22" s="11">
        <v>74344.409999999945</v>
      </c>
      <c r="D22" s="7" t="s">
        <v>116</v>
      </c>
      <c r="E22" s="8" t="s">
        <v>117</v>
      </c>
    </row>
    <row r="23" spans="1:5" ht="92" x14ac:dyDescent="0.35">
      <c r="A23" s="7" t="s">
        <v>50</v>
      </c>
      <c r="B23" s="11">
        <v>7180.380000000001</v>
      </c>
      <c r="C23" s="11">
        <v>187727.18000000008</v>
      </c>
      <c r="D23" s="7" t="s">
        <v>118</v>
      </c>
      <c r="E23" s="8" t="s">
        <v>119</v>
      </c>
    </row>
    <row r="24" spans="1:5" ht="34.5" x14ac:dyDescent="0.35">
      <c r="A24" s="7" t="s">
        <v>51</v>
      </c>
      <c r="B24" s="11">
        <v>734.2</v>
      </c>
      <c r="C24" s="11">
        <v>19195.340000000018</v>
      </c>
      <c r="D24" s="7" t="s">
        <v>120</v>
      </c>
      <c r="E24" s="8" t="s">
        <v>121</v>
      </c>
    </row>
    <row r="25" spans="1:5" ht="23" x14ac:dyDescent="0.35">
      <c r="A25" s="7" t="s">
        <v>52</v>
      </c>
      <c r="B25" s="11">
        <v>2867.0699999999997</v>
      </c>
      <c r="C25" s="11">
        <v>70225.31</v>
      </c>
      <c r="D25" s="7" t="s">
        <v>122</v>
      </c>
      <c r="E25" s="8" t="s">
        <v>123</v>
      </c>
    </row>
    <row r="26" spans="1:5" ht="34.5" x14ac:dyDescent="0.35">
      <c r="A26" s="7" t="s">
        <v>53</v>
      </c>
      <c r="B26" s="11">
        <v>25.17</v>
      </c>
      <c r="C26" s="11">
        <v>1129.1299999999999</v>
      </c>
      <c r="D26" s="7" t="s">
        <v>124</v>
      </c>
      <c r="E26" s="8" t="s">
        <v>125</v>
      </c>
    </row>
    <row r="27" spans="1:5" ht="34.5" x14ac:dyDescent="0.35">
      <c r="A27" s="7" t="s">
        <v>87</v>
      </c>
      <c r="B27" s="11">
        <v>96.97</v>
      </c>
      <c r="C27" s="11">
        <v>1223.5999999999999</v>
      </c>
      <c r="D27" s="7" t="s">
        <v>126</v>
      </c>
      <c r="E27" s="8" t="s">
        <v>127</v>
      </c>
    </row>
    <row r="28" spans="1:5" ht="184" x14ac:dyDescent="0.35">
      <c r="A28" s="7" t="s">
        <v>55</v>
      </c>
      <c r="B28" s="11">
        <v>12.100000000000001</v>
      </c>
      <c r="C28" s="11">
        <v>273.4799999999999</v>
      </c>
      <c r="D28" s="7" t="s">
        <v>128</v>
      </c>
      <c r="E28" s="8" t="s">
        <v>129</v>
      </c>
    </row>
    <row r="29" spans="1:5" ht="149.5" x14ac:dyDescent="0.35">
      <c r="A29" s="7" t="s">
        <v>56</v>
      </c>
      <c r="B29" s="11">
        <v>96186.879999999976</v>
      </c>
      <c r="C29" s="11">
        <v>1768575.11</v>
      </c>
      <c r="D29" s="7" t="s">
        <v>130</v>
      </c>
      <c r="E29" s="8" t="s">
        <v>131</v>
      </c>
    </row>
    <row r="30" spans="1:5" ht="23" x14ac:dyDescent="0.35">
      <c r="A30" s="7" t="s">
        <v>58</v>
      </c>
      <c r="B30" s="11">
        <v>343.95999999999987</v>
      </c>
      <c r="C30" s="11">
        <v>10778.710000000132</v>
      </c>
      <c r="D30" s="7" t="s">
        <v>132</v>
      </c>
      <c r="E30" s="8" t="s">
        <v>133</v>
      </c>
    </row>
    <row r="31" spans="1:5" ht="92" x14ac:dyDescent="0.35">
      <c r="A31" s="7" t="s">
        <v>59</v>
      </c>
      <c r="B31" s="11">
        <v>16.010000000000002</v>
      </c>
      <c r="C31" s="11">
        <v>188.13</v>
      </c>
      <c r="D31" s="7" t="s">
        <v>134</v>
      </c>
      <c r="E31" s="8" t="s">
        <v>135</v>
      </c>
    </row>
    <row r="32" spans="1:5" x14ac:dyDescent="0.35">
      <c r="A32" s="7" t="s">
        <v>60</v>
      </c>
      <c r="B32" s="11">
        <v>98.01</v>
      </c>
      <c r="C32" s="11">
        <v>1240.8300000000002</v>
      </c>
      <c r="D32" s="7" t="s">
        <v>136</v>
      </c>
      <c r="E32" s="8" t="s">
        <v>137</v>
      </c>
    </row>
    <row r="33" spans="1:5" ht="103.5" x14ac:dyDescent="0.35">
      <c r="A33" s="7" t="s">
        <v>99</v>
      </c>
      <c r="B33" s="11">
        <v>4.2300000000000004</v>
      </c>
      <c r="C33" s="11">
        <v>290.15000000000009</v>
      </c>
      <c r="D33" s="7" t="s">
        <v>138</v>
      </c>
      <c r="E33" s="8" t="s">
        <v>139</v>
      </c>
    </row>
    <row r="34" spans="1:5" ht="34.5" x14ac:dyDescent="0.35">
      <c r="A34" s="7" t="s">
        <v>62</v>
      </c>
      <c r="B34" s="11">
        <v>8774.25</v>
      </c>
      <c r="C34" s="11">
        <v>169114.56999999998</v>
      </c>
      <c r="D34" s="7" t="s">
        <v>140</v>
      </c>
      <c r="E34" s="8" t="s">
        <v>141</v>
      </c>
    </row>
    <row r="35" spans="1:5" ht="80.5" x14ac:dyDescent="0.35">
      <c r="A35" s="7" t="s">
        <v>63</v>
      </c>
      <c r="B35" s="11">
        <v>26169.040000000001</v>
      </c>
      <c r="C35" s="11">
        <v>843906.46999999892</v>
      </c>
      <c r="D35" s="7" t="s">
        <v>142</v>
      </c>
      <c r="E35" s="8" t="s">
        <v>143</v>
      </c>
    </row>
    <row r="36" spans="1:5" ht="23" x14ac:dyDescent="0.35">
      <c r="A36" s="7" t="s">
        <v>65</v>
      </c>
      <c r="B36" s="11">
        <v>2788.65</v>
      </c>
      <c r="C36" s="11">
        <v>85870.000000000175</v>
      </c>
      <c r="D36" s="7" t="s">
        <v>144</v>
      </c>
      <c r="E36" s="8" t="s">
        <v>145</v>
      </c>
    </row>
    <row r="37" spans="1:5" ht="46" x14ac:dyDescent="0.35">
      <c r="A37" s="7" t="s">
        <v>88</v>
      </c>
      <c r="B37" s="11">
        <v>20.57</v>
      </c>
      <c r="C37" s="11">
        <v>813.62999999999988</v>
      </c>
      <c r="D37" s="7" t="s">
        <v>146</v>
      </c>
      <c r="E37" s="8" t="s">
        <v>147</v>
      </c>
    </row>
    <row r="38" spans="1:5" ht="57.5" x14ac:dyDescent="0.35">
      <c r="A38" s="7" t="s">
        <v>66</v>
      </c>
      <c r="B38" s="11">
        <v>73415.400000000009</v>
      </c>
      <c r="C38" s="11">
        <v>1388652.0799999966</v>
      </c>
      <c r="D38" s="7" t="s">
        <v>148</v>
      </c>
      <c r="E38" s="8" t="s">
        <v>149</v>
      </c>
    </row>
    <row r="39" spans="1:5" ht="23" x14ac:dyDescent="0.35">
      <c r="A39" s="7" t="s">
        <v>68</v>
      </c>
      <c r="B39" s="11">
        <v>-7673.4</v>
      </c>
      <c r="C39" s="11">
        <v>-60000</v>
      </c>
      <c r="D39" s="7" t="s">
        <v>150</v>
      </c>
      <c r="E39" s="8" t="s">
        <v>151</v>
      </c>
    </row>
    <row r="40" spans="1:5" x14ac:dyDescent="0.35">
      <c r="A40" s="7" t="s">
        <v>69</v>
      </c>
      <c r="B40" s="11">
        <v>11524.13</v>
      </c>
      <c r="C40" s="11">
        <v>378014.80000000191</v>
      </c>
      <c r="D40" s="7" t="s">
        <v>152</v>
      </c>
      <c r="E40" s="8" t="s">
        <v>153</v>
      </c>
    </row>
    <row r="41" spans="1:5" x14ac:dyDescent="0.35">
      <c r="A41" s="7" t="s">
        <v>70</v>
      </c>
      <c r="B41" s="11">
        <v>703.4000000000002</v>
      </c>
      <c r="C41" s="11">
        <v>21905.550000000007</v>
      </c>
      <c r="D41" s="7" t="s">
        <v>154</v>
      </c>
      <c r="E41" s="8" t="s">
        <v>155</v>
      </c>
    </row>
    <row r="42" spans="1:5" ht="23" x14ac:dyDescent="0.35">
      <c r="A42" s="7" t="s">
        <v>72</v>
      </c>
      <c r="B42" s="11">
        <v>1388.9699999999998</v>
      </c>
      <c r="C42" s="11">
        <v>41957.380000000005</v>
      </c>
      <c r="D42" s="7" t="s">
        <v>156</v>
      </c>
      <c r="E42" s="8" t="s">
        <v>157</v>
      </c>
    </row>
    <row r="43" spans="1:5" ht="46" x14ac:dyDescent="0.35">
      <c r="A43" s="7" t="s">
        <v>73</v>
      </c>
      <c r="B43" s="11">
        <v>304.08999999999997</v>
      </c>
      <c r="C43" s="11">
        <v>3890.0499999999984</v>
      </c>
      <c r="D43" s="7" t="s">
        <v>158</v>
      </c>
      <c r="E43" s="8" t="s">
        <v>159</v>
      </c>
    </row>
    <row r="44" spans="1:5" ht="92" x14ac:dyDescent="0.35">
      <c r="A44" s="7" t="s">
        <v>74</v>
      </c>
      <c r="B44" s="11">
        <v>1898.1899999999998</v>
      </c>
      <c r="C44" s="11">
        <v>56080.150000000074</v>
      </c>
      <c r="D44" s="7" t="s">
        <v>160</v>
      </c>
      <c r="E44" s="8" t="s">
        <v>161</v>
      </c>
    </row>
    <row r="45" spans="1:5" ht="69" x14ac:dyDescent="0.35">
      <c r="A45" s="7" t="s">
        <v>89</v>
      </c>
      <c r="B45" s="11">
        <v>13.31</v>
      </c>
      <c r="C45" s="11">
        <v>763.68999999999983</v>
      </c>
      <c r="D45" s="7" t="s">
        <v>162</v>
      </c>
      <c r="E45" s="8" t="s">
        <v>163</v>
      </c>
    </row>
    <row r="46" spans="1:5" x14ac:dyDescent="0.35">
      <c r="A46" s="7" t="s">
        <v>76</v>
      </c>
      <c r="B46" s="11">
        <v>79.44</v>
      </c>
      <c r="C46" s="11">
        <v>4639.8500000000095</v>
      </c>
      <c r="D46" s="7" t="s">
        <v>164</v>
      </c>
      <c r="E46" s="8" t="s">
        <v>165</v>
      </c>
    </row>
    <row r="47" spans="1:5" ht="57.5" x14ac:dyDescent="0.35">
      <c r="A47" s="7" t="s">
        <v>90</v>
      </c>
      <c r="B47" s="11">
        <v>503.61</v>
      </c>
      <c r="C47" s="11">
        <v>17012.330000000009</v>
      </c>
      <c r="D47" s="7" t="s">
        <v>166</v>
      </c>
      <c r="E47" s="8" t="s">
        <v>167</v>
      </c>
    </row>
    <row r="48" spans="1:5" ht="23" x14ac:dyDescent="0.35">
      <c r="A48" s="7" t="s">
        <v>79</v>
      </c>
      <c r="B48" s="11">
        <v>2830.67</v>
      </c>
      <c r="C48" s="11">
        <v>77383.490000000151</v>
      </c>
      <c r="D48" s="7" t="s">
        <v>168</v>
      </c>
      <c r="E48" s="8" t="s">
        <v>169</v>
      </c>
    </row>
    <row r="49" spans="1:5" ht="103.5" x14ac:dyDescent="0.35">
      <c r="A49" s="7" t="s">
        <v>80</v>
      </c>
      <c r="B49" s="11">
        <v>62247.799999999996</v>
      </c>
      <c r="C49" s="11">
        <v>1701955.6899999974</v>
      </c>
      <c r="D49" s="7" t="s">
        <v>170</v>
      </c>
      <c r="E49" s="8" t="s">
        <v>171</v>
      </c>
    </row>
    <row r="50" spans="1:5" ht="23" x14ac:dyDescent="0.35">
      <c r="A50" s="7" t="s">
        <v>81</v>
      </c>
      <c r="B50" s="11">
        <v>1339.9199999999998</v>
      </c>
      <c r="C50" s="11">
        <v>36617.250000000029</v>
      </c>
      <c r="D50" s="7" t="s">
        <v>172</v>
      </c>
      <c r="E50" s="8" t="s">
        <v>173</v>
      </c>
    </row>
    <row r="51" spans="1:5" ht="23" x14ac:dyDescent="0.35">
      <c r="A51" s="7" t="s">
        <v>82</v>
      </c>
      <c r="B51" s="11">
        <v>2792.09</v>
      </c>
      <c r="C51" s="11">
        <v>76300</v>
      </c>
      <c r="D51" s="7" t="s">
        <v>174</v>
      </c>
      <c r="E51" s="8" t="s">
        <v>175</v>
      </c>
    </row>
    <row r="52" spans="1:5" x14ac:dyDescent="0.35">
      <c r="A52" s="7" t="s">
        <v>85</v>
      </c>
      <c r="B52" s="11">
        <v>283.37</v>
      </c>
      <c r="C52" s="11">
        <v>8064.7600000000239</v>
      </c>
      <c r="D52" s="7" t="s">
        <v>176</v>
      </c>
      <c r="E52" s="8" t="s">
        <v>177</v>
      </c>
    </row>
    <row r="53" spans="1:5" ht="34.5" x14ac:dyDescent="0.35">
      <c r="A53" s="7" t="s">
        <v>86</v>
      </c>
      <c r="B53" s="11">
        <v>1036.73</v>
      </c>
      <c r="C53" s="11">
        <v>37441.430000000131</v>
      </c>
      <c r="D53" s="7" t="s">
        <v>178</v>
      </c>
      <c r="E53" s="8" t="s">
        <v>179</v>
      </c>
    </row>
    <row r="54" spans="1:5" ht="15" thickBot="1" x14ac:dyDescent="0.4">
      <c r="B54" s="12">
        <f>SUM(B3:B53)</f>
        <v>402636.29</v>
      </c>
      <c r="C54" s="12">
        <f>SUM(C3:C53)</f>
        <v>9991945.5700000003</v>
      </c>
    </row>
    <row r="55" spans="1:5" ht="15" thickTop="1" x14ac:dyDescent="0.35"/>
  </sheetData>
  <pageMargins left="0.25" right="0.25" top="0.75" bottom="0.75" header="0.3" footer="0.3"/>
  <pageSetup scale="60" fitToHeight="0" orientation="landscape" r:id="rId1"/>
  <headerFooter>
    <oddHeader>&amp;RKPCO TYE 3-2023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1D7C8-E929-4408-A026-5AF4A95E54B8}">
  <sheetPr>
    <pageSetUpPr fitToPage="1"/>
  </sheetPr>
  <dimension ref="A1:E52"/>
  <sheetViews>
    <sheetView workbookViewId="0">
      <selection activeCell="B1" sqref="B1:C1048576"/>
    </sheetView>
  </sheetViews>
  <sheetFormatPr defaultRowHeight="14.5" x14ac:dyDescent="0.35"/>
  <cols>
    <col min="1" max="1" width="13.26953125" customWidth="1"/>
    <col min="2" max="2" width="8.81640625" style="13" bestFit="1" customWidth="1"/>
    <col min="3" max="3" width="9.90625" style="13" bestFit="1" customWidth="1"/>
    <col min="4" max="4" width="27.6328125" customWidth="1"/>
    <col min="5" max="5" width="157.7265625" customWidth="1"/>
  </cols>
  <sheetData>
    <row r="1" spans="1:5" x14ac:dyDescent="0.35">
      <c r="A1" s="1" t="s">
        <v>0</v>
      </c>
      <c r="B1" s="9" t="s">
        <v>1</v>
      </c>
      <c r="C1" s="9" t="s">
        <v>2</v>
      </c>
      <c r="D1" s="2"/>
      <c r="E1" s="3"/>
    </row>
    <row r="2" spans="1:5" ht="15" thickBot="1" x14ac:dyDescent="0.4">
      <c r="A2" s="4" t="s">
        <v>3</v>
      </c>
      <c r="B2" s="10" t="s">
        <v>4</v>
      </c>
      <c r="C2" s="10" t="s">
        <v>4</v>
      </c>
      <c r="D2" s="5" t="s">
        <v>5</v>
      </c>
      <c r="E2" s="6" t="s">
        <v>6</v>
      </c>
    </row>
    <row r="3" spans="1:5" ht="57.5" x14ac:dyDescent="0.35">
      <c r="A3" s="7" t="s">
        <v>8</v>
      </c>
      <c r="B3" s="11">
        <v>214.41</v>
      </c>
      <c r="C3" s="11">
        <v>4716.3499999999985</v>
      </c>
      <c r="D3" s="7" t="s">
        <v>100</v>
      </c>
      <c r="E3" s="8" t="s">
        <v>7</v>
      </c>
    </row>
    <row r="4" spans="1:5" ht="46" x14ac:dyDescent="0.35">
      <c r="A4" s="7" t="s">
        <v>46</v>
      </c>
      <c r="B4" s="11">
        <v>508.83</v>
      </c>
      <c r="C4" s="11">
        <v>4838.2600000000048</v>
      </c>
      <c r="D4" s="7" t="s">
        <v>101</v>
      </c>
      <c r="E4" s="8" t="s">
        <v>102</v>
      </c>
    </row>
    <row r="5" spans="1:5" ht="34.5" x14ac:dyDescent="0.35">
      <c r="A5" s="7" t="s">
        <v>11</v>
      </c>
      <c r="B5" s="11">
        <v>41702.999999999993</v>
      </c>
      <c r="C5" s="11">
        <v>1246640.9100000011</v>
      </c>
      <c r="D5" s="7" t="s">
        <v>23</v>
      </c>
      <c r="E5" s="8" t="s">
        <v>24</v>
      </c>
    </row>
    <row r="6" spans="1:5" x14ac:dyDescent="0.35">
      <c r="A6" s="7" t="s">
        <v>12</v>
      </c>
      <c r="B6" s="11">
        <v>1692.35</v>
      </c>
      <c r="C6" s="11">
        <v>26756.400000000027</v>
      </c>
      <c r="D6" s="7" t="s">
        <v>25</v>
      </c>
      <c r="E6" s="8" t="s">
        <v>26</v>
      </c>
    </row>
    <row r="7" spans="1:5" x14ac:dyDescent="0.35">
      <c r="A7" s="7" t="s">
        <v>13</v>
      </c>
      <c r="B7" s="11">
        <v>4824.7499999999991</v>
      </c>
      <c r="C7" s="11">
        <v>52442.839999999982</v>
      </c>
      <c r="D7" s="7" t="s">
        <v>27</v>
      </c>
      <c r="E7" s="8" t="s">
        <v>28</v>
      </c>
    </row>
    <row r="8" spans="1:5" x14ac:dyDescent="0.35">
      <c r="A8" s="7" t="s">
        <v>14</v>
      </c>
      <c r="B8" s="11">
        <v>1660.1700000000003</v>
      </c>
      <c r="C8" s="11">
        <v>17116.599999999991</v>
      </c>
      <c r="D8" s="7" t="s">
        <v>29</v>
      </c>
      <c r="E8" s="8" t="s">
        <v>103</v>
      </c>
    </row>
    <row r="9" spans="1:5" x14ac:dyDescent="0.35">
      <c r="A9" s="7" t="s">
        <v>40</v>
      </c>
      <c r="B9" s="11">
        <v>2341.34</v>
      </c>
      <c r="C9" s="11">
        <v>25678.570000000011</v>
      </c>
      <c r="D9" s="7" t="s">
        <v>104</v>
      </c>
      <c r="E9" s="8" t="s">
        <v>104</v>
      </c>
    </row>
    <row r="10" spans="1:5" x14ac:dyDescent="0.35">
      <c r="A10" s="7" t="s">
        <v>41</v>
      </c>
      <c r="B10" s="11">
        <v>3159.26</v>
      </c>
      <c r="C10" s="11">
        <v>48893.010000000009</v>
      </c>
      <c r="D10" s="7" t="s">
        <v>105</v>
      </c>
      <c r="E10" s="8" t="s">
        <v>105</v>
      </c>
    </row>
    <row r="11" spans="1:5" x14ac:dyDescent="0.35">
      <c r="A11" s="7" t="s">
        <v>42</v>
      </c>
      <c r="B11" s="11">
        <v>2144.4400000000005</v>
      </c>
      <c r="C11" s="11">
        <v>18016.560000000005</v>
      </c>
      <c r="D11" s="7" t="s">
        <v>106</v>
      </c>
      <c r="E11" s="8" t="s">
        <v>106</v>
      </c>
    </row>
    <row r="12" spans="1:5" x14ac:dyDescent="0.35">
      <c r="A12" s="7" t="s">
        <v>47</v>
      </c>
      <c r="B12" s="11">
        <v>154.66000000000003</v>
      </c>
      <c r="C12" s="11">
        <v>6385.3699999999981</v>
      </c>
      <c r="D12" s="7" t="s">
        <v>107</v>
      </c>
      <c r="E12" s="8" t="s">
        <v>108</v>
      </c>
    </row>
    <row r="13" spans="1:5" x14ac:dyDescent="0.35">
      <c r="A13" s="7" t="s">
        <v>43</v>
      </c>
      <c r="B13" s="11">
        <v>690.5</v>
      </c>
      <c r="C13" s="11">
        <v>6499.5399999999981</v>
      </c>
      <c r="D13" s="7" t="s">
        <v>109</v>
      </c>
      <c r="E13" s="8" t="s">
        <v>109</v>
      </c>
    </row>
    <row r="14" spans="1:5" x14ac:dyDescent="0.35">
      <c r="A14" s="7" t="s">
        <v>44</v>
      </c>
      <c r="B14" s="11">
        <v>86.929999999999993</v>
      </c>
      <c r="C14" s="11">
        <v>1387.12</v>
      </c>
      <c r="D14" s="7" t="s">
        <v>110</v>
      </c>
      <c r="E14" s="8" t="s">
        <v>110</v>
      </c>
    </row>
    <row r="15" spans="1:5" x14ac:dyDescent="0.35">
      <c r="A15" s="7" t="s">
        <v>45</v>
      </c>
      <c r="B15" s="11">
        <v>1712.64</v>
      </c>
      <c r="C15" s="11">
        <v>13454.590000000004</v>
      </c>
      <c r="D15" s="7" t="s">
        <v>111</v>
      </c>
      <c r="E15" s="8" t="s">
        <v>112</v>
      </c>
    </row>
    <row r="16" spans="1:5" x14ac:dyDescent="0.35">
      <c r="A16" s="7" t="s">
        <v>16</v>
      </c>
      <c r="B16" s="11">
        <v>11210.36</v>
      </c>
      <c r="C16" s="11">
        <v>295806.45999999944</v>
      </c>
      <c r="D16" s="7" t="s">
        <v>32</v>
      </c>
      <c r="E16" s="8" t="s">
        <v>33</v>
      </c>
    </row>
    <row r="17" spans="1:5" x14ac:dyDescent="0.35">
      <c r="A17" s="7" t="s">
        <v>17</v>
      </c>
      <c r="B17" s="11">
        <v>4238.59</v>
      </c>
      <c r="C17" s="11">
        <v>110458.27000000005</v>
      </c>
      <c r="D17" s="7" t="s">
        <v>34</v>
      </c>
      <c r="E17" s="8" t="s">
        <v>35</v>
      </c>
    </row>
    <row r="18" spans="1:5" ht="253" x14ac:dyDescent="0.35">
      <c r="A18" s="7" t="s">
        <v>18</v>
      </c>
      <c r="B18" s="11">
        <v>45284.19</v>
      </c>
      <c r="C18" s="11">
        <v>1179078.9299999985</v>
      </c>
      <c r="D18" s="7" t="s">
        <v>36</v>
      </c>
      <c r="E18" s="8" t="s">
        <v>115</v>
      </c>
    </row>
    <row r="19" spans="1:5" ht="69" x14ac:dyDescent="0.35">
      <c r="A19" s="7" t="s">
        <v>49</v>
      </c>
      <c r="B19" s="11">
        <v>2323.1000000000004</v>
      </c>
      <c r="C19" s="11">
        <v>60438.739999999976</v>
      </c>
      <c r="D19" s="7" t="s">
        <v>116</v>
      </c>
      <c r="E19" s="8" t="s">
        <v>117</v>
      </c>
    </row>
    <row r="20" spans="1:5" ht="92" x14ac:dyDescent="0.35">
      <c r="A20" s="7" t="s">
        <v>50</v>
      </c>
      <c r="B20" s="11">
        <v>6949.9400000000005</v>
      </c>
      <c r="C20" s="11">
        <v>181081.41000000012</v>
      </c>
      <c r="D20" s="7" t="s">
        <v>118</v>
      </c>
      <c r="E20" s="8" t="s">
        <v>119</v>
      </c>
    </row>
    <row r="21" spans="1:5" ht="34.5" x14ac:dyDescent="0.35">
      <c r="A21" s="7" t="s">
        <v>51</v>
      </c>
      <c r="B21" s="11">
        <v>577.6400000000001</v>
      </c>
      <c r="C21" s="11">
        <v>15042.840000000006</v>
      </c>
      <c r="D21" s="7" t="s">
        <v>120</v>
      </c>
      <c r="E21" s="8" t="s">
        <v>121</v>
      </c>
    </row>
    <row r="22" spans="1:5" ht="23" x14ac:dyDescent="0.35">
      <c r="A22" s="7" t="s">
        <v>52</v>
      </c>
      <c r="B22" s="11">
        <v>3820.48</v>
      </c>
      <c r="C22" s="11">
        <v>93321.640000000014</v>
      </c>
      <c r="D22" s="7" t="s">
        <v>122</v>
      </c>
      <c r="E22" s="8" t="s">
        <v>123</v>
      </c>
    </row>
    <row r="23" spans="1:5" ht="34.5" x14ac:dyDescent="0.35">
      <c r="A23" s="7" t="s">
        <v>53</v>
      </c>
      <c r="B23" s="11">
        <v>25.17</v>
      </c>
      <c r="C23" s="11">
        <v>1129.1299999999999</v>
      </c>
      <c r="D23" s="7" t="s">
        <v>124</v>
      </c>
      <c r="E23" s="8" t="s">
        <v>125</v>
      </c>
    </row>
    <row r="24" spans="1:5" ht="34.5" x14ac:dyDescent="0.35">
      <c r="A24" s="7" t="s">
        <v>87</v>
      </c>
      <c r="B24" s="11">
        <v>96.97</v>
      </c>
      <c r="C24" s="11">
        <v>1223.5999999999999</v>
      </c>
      <c r="D24" s="7" t="s">
        <v>126</v>
      </c>
      <c r="E24" s="8" t="s">
        <v>127</v>
      </c>
    </row>
    <row r="25" spans="1:5" ht="184" x14ac:dyDescent="0.35">
      <c r="A25" s="7" t="s">
        <v>55</v>
      </c>
      <c r="B25" s="11">
        <v>62.980000000000004</v>
      </c>
      <c r="C25" s="11">
        <v>765.85000000000014</v>
      </c>
      <c r="D25" s="7" t="s">
        <v>128</v>
      </c>
      <c r="E25" s="8" t="s">
        <v>129</v>
      </c>
    </row>
    <row r="26" spans="1:5" ht="149.5" x14ac:dyDescent="0.35">
      <c r="A26" s="7" t="s">
        <v>56</v>
      </c>
      <c r="B26" s="11">
        <v>153730.87</v>
      </c>
      <c r="C26" s="11">
        <v>2291140.2600000016</v>
      </c>
      <c r="D26" s="7" t="s">
        <v>130</v>
      </c>
      <c r="E26" s="8" t="s">
        <v>131</v>
      </c>
    </row>
    <row r="27" spans="1:5" ht="23" x14ac:dyDescent="0.35">
      <c r="A27" s="7" t="s">
        <v>58</v>
      </c>
      <c r="B27" s="11">
        <v>350.03999999999996</v>
      </c>
      <c r="C27" s="11">
        <v>10463.470000000085</v>
      </c>
      <c r="D27" s="7" t="s">
        <v>132</v>
      </c>
      <c r="E27" s="8" t="s">
        <v>133</v>
      </c>
    </row>
    <row r="28" spans="1:5" ht="92" x14ac:dyDescent="0.35">
      <c r="A28" s="7" t="s">
        <v>59</v>
      </c>
      <c r="B28" s="11">
        <v>16.010000000000002</v>
      </c>
      <c r="C28" s="11">
        <v>188.13</v>
      </c>
      <c r="D28" s="7" t="s">
        <v>134</v>
      </c>
      <c r="E28" s="8" t="s">
        <v>135</v>
      </c>
    </row>
    <row r="29" spans="1:5" x14ac:dyDescent="0.35">
      <c r="A29" s="7" t="s">
        <v>60</v>
      </c>
      <c r="B29" s="11">
        <v>221.47</v>
      </c>
      <c r="C29" s="11">
        <v>2607.02</v>
      </c>
      <c r="D29" s="7" t="s">
        <v>136</v>
      </c>
      <c r="E29" s="8" t="s">
        <v>137</v>
      </c>
    </row>
    <row r="30" spans="1:5" ht="34.5" x14ac:dyDescent="0.35">
      <c r="A30" s="7" t="s">
        <v>62</v>
      </c>
      <c r="B30" s="11">
        <v>11847.429999999998</v>
      </c>
      <c r="C30" s="11">
        <v>157039.2399999999</v>
      </c>
      <c r="D30" s="7" t="s">
        <v>140</v>
      </c>
      <c r="E30" s="8" t="s">
        <v>141</v>
      </c>
    </row>
    <row r="31" spans="1:5" ht="80.5" x14ac:dyDescent="0.35">
      <c r="A31" s="7" t="s">
        <v>63</v>
      </c>
      <c r="B31" s="11">
        <v>39302.479999999996</v>
      </c>
      <c r="C31" s="11">
        <v>937548.19999999937</v>
      </c>
      <c r="D31" s="7" t="s">
        <v>142</v>
      </c>
      <c r="E31" s="8" t="s">
        <v>143</v>
      </c>
    </row>
    <row r="32" spans="1:5" ht="23" x14ac:dyDescent="0.35">
      <c r="A32" s="7" t="s">
        <v>65</v>
      </c>
      <c r="B32" s="11">
        <v>4269.630000000001</v>
      </c>
      <c r="C32" s="11">
        <v>83038.009999999849</v>
      </c>
      <c r="D32" s="7" t="s">
        <v>144</v>
      </c>
      <c r="E32" s="8" t="s">
        <v>145</v>
      </c>
    </row>
    <row r="33" spans="1:5" ht="46" x14ac:dyDescent="0.35">
      <c r="A33" s="7" t="s">
        <v>88</v>
      </c>
      <c r="B33" s="11">
        <v>157.41999999999999</v>
      </c>
      <c r="C33" s="11">
        <v>1742.4199999999998</v>
      </c>
      <c r="D33" s="7" t="s">
        <v>146</v>
      </c>
      <c r="E33" s="8" t="s">
        <v>147</v>
      </c>
    </row>
    <row r="34" spans="1:5" ht="57.5" x14ac:dyDescent="0.35">
      <c r="A34" s="7" t="s">
        <v>66</v>
      </c>
      <c r="B34" s="11">
        <v>114819.84</v>
      </c>
      <c r="C34" s="11">
        <v>1740441.2599999991</v>
      </c>
      <c r="D34" s="7" t="s">
        <v>148</v>
      </c>
      <c r="E34" s="8" t="s">
        <v>149</v>
      </c>
    </row>
    <row r="35" spans="1:5" ht="23" x14ac:dyDescent="0.35">
      <c r="A35" s="7" t="s">
        <v>68</v>
      </c>
      <c r="B35" s="11">
        <v>7679.7000000000007</v>
      </c>
      <c r="C35" s="11">
        <v>60000.000000000022</v>
      </c>
      <c r="D35" s="7" t="s">
        <v>150</v>
      </c>
      <c r="E35" s="8" t="s">
        <v>151</v>
      </c>
    </row>
    <row r="36" spans="1:5" x14ac:dyDescent="0.35">
      <c r="A36" s="7" t="s">
        <v>69</v>
      </c>
      <c r="B36" s="11">
        <v>15103.030000000002</v>
      </c>
      <c r="C36" s="11">
        <v>479995.32000000053</v>
      </c>
      <c r="D36" s="7" t="s">
        <v>152</v>
      </c>
      <c r="E36" s="8" t="s">
        <v>153</v>
      </c>
    </row>
    <row r="37" spans="1:5" x14ac:dyDescent="0.35">
      <c r="A37" s="7" t="s">
        <v>70</v>
      </c>
      <c r="B37" s="11">
        <v>54.200000000001403</v>
      </c>
      <c r="C37" s="11">
        <v>1218.4499999999985</v>
      </c>
      <c r="D37" s="7" t="s">
        <v>154</v>
      </c>
      <c r="E37" s="8" t="s">
        <v>155</v>
      </c>
    </row>
    <row r="38" spans="1:5" ht="23" x14ac:dyDescent="0.35">
      <c r="A38" s="7" t="s">
        <v>72</v>
      </c>
      <c r="B38" s="11">
        <v>1750.7599999999995</v>
      </c>
      <c r="C38" s="11">
        <v>40675.319999999963</v>
      </c>
      <c r="D38" s="7" t="s">
        <v>156</v>
      </c>
      <c r="E38" s="8" t="s">
        <v>157</v>
      </c>
    </row>
    <row r="39" spans="1:5" ht="46" x14ac:dyDescent="0.35">
      <c r="A39" s="7" t="s">
        <v>73</v>
      </c>
      <c r="B39" s="11">
        <v>507.40999999999997</v>
      </c>
      <c r="C39" s="11">
        <v>5817.8599999999979</v>
      </c>
      <c r="D39" s="7" t="s">
        <v>158</v>
      </c>
      <c r="E39" s="8" t="s">
        <v>159</v>
      </c>
    </row>
    <row r="40" spans="1:5" ht="92" x14ac:dyDescent="0.35">
      <c r="A40" s="7" t="s">
        <v>74</v>
      </c>
      <c r="B40" s="11">
        <v>2767.3800000000006</v>
      </c>
      <c r="C40" s="11">
        <v>56545.690000000046</v>
      </c>
      <c r="D40" s="7" t="s">
        <v>160</v>
      </c>
      <c r="E40" s="8" t="s">
        <v>161</v>
      </c>
    </row>
    <row r="41" spans="1:5" ht="69" x14ac:dyDescent="0.35">
      <c r="A41" s="7" t="s">
        <v>89</v>
      </c>
      <c r="B41" s="11">
        <v>13.31</v>
      </c>
      <c r="C41" s="11">
        <v>763.68999999999983</v>
      </c>
      <c r="D41" s="7" t="s">
        <v>162</v>
      </c>
      <c r="E41" s="8" t="s">
        <v>163</v>
      </c>
    </row>
    <row r="42" spans="1:5" ht="34.5" x14ac:dyDescent="0.35">
      <c r="A42" s="7" t="s">
        <v>75</v>
      </c>
      <c r="B42" s="11">
        <v>2.4300000000000002</v>
      </c>
      <c r="C42" s="11">
        <v>138.45999999999995</v>
      </c>
      <c r="D42" s="7" t="s">
        <v>180</v>
      </c>
      <c r="E42" s="8" t="s">
        <v>181</v>
      </c>
    </row>
    <row r="43" spans="1:5" x14ac:dyDescent="0.35">
      <c r="A43" s="7" t="s">
        <v>76</v>
      </c>
      <c r="B43" s="11">
        <v>69.599999999999994</v>
      </c>
      <c r="C43" s="11">
        <v>4051.3600000000251</v>
      </c>
      <c r="D43" s="7" t="s">
        <v>164</v>
      </c>
      <c r="E43" s="8" t="s">
        <v>165</v>
      </c>
    </row>
    <row r="44" spans="1:5" ht="57.5" x14ac:dyDescent="0.35">
      <c r="A44" s="7" t="s">
        <v>90</v>
      </c>
      <c r="B44" s="11">
        <v>503.61</v>
      </c>
      <c r="C44" s="11">
        <v>17012.330000000009</v>
      </c>
      <c r="D44" s="7" t="s">
        <v>166</v>
      </c>
      <c r="E44" s="8" t="s">
        <v>167</v>
      </c>
    </row>
    <row r="45" spans="1:5" ht="23" x14ac:dyDescent="0.35">
      <c r="A45" s="7" t="s">
        <v>79</v>
      </c>
      <c r="B45" s="11">
        <v>2795.62</v>
      </c>
      <c r="C45" s="11">
        <v>76506.489999999962</v>
      </c>
      <c r="D45" s="7" t="s">
        <v>168</v>
      </c>
      <c r="E45" s="8" t="s">
        <v>169</v>
      </c>
    </row>
    <row r="46" spans="1:5" ht="103.5" x14ac:dyDescent="0.35">
      <c r="A46" s="7" t="s">
        <v>80</v>
      </c>
      <c r="B46" s="11">
        <v>77433.040000000008</v>
      </c>
      <c r="C46" s="11">
        <v>2119195.7099999986</v>
      </c>
      <c r="D46" s="7" t="s">
        <v>170</v>
      </c>
      <c r="E46" s="8" t="s">
        <v>171</v>
      </c>
    </row>
    <row r="47" spans="1:5" ht="23" x14ac:dyDescent="0.35">
      <c r="A47" s="7" t="s">
        <v>81</v>
      </c>
      <c r="B47" s="11">
        <v>1856.8900000000006</v>
      </c>
      <c r="C47" s="11">
        <v>50907.119999999974</v>
      </c>
      <c r="D47" s="7" t="s">
        <v>172</v>
      </c>
      <c r="E47" s="8" t="s">
        <v>173</v>
      </c>
    </row>
    <row r="48" spans="1:5" ht="23" x14ac:dyDescent="0.35">
      <c r="A48" s="7" t="s">
        <v>82</v>
      </c>
      <c r="B48" s="11">
        <v>2567.8000000000002</v>
      </c>
      <c r="C48" s="11">
        <v>70500</v>
      </c>
      <c r="D48" s="7" t="s">
        <v>174</v>
      </c>
      <c r="E48" s="8" t="s">
        <v>175</v>
      </c>
    </row>
    <row r="49" spans="1:5" x14ac:dyDescent="0.35">
      <c r="A49" s="7" t="s">
        <v>85</v>
      </c>
      <c r="B49" s="11">
        <v>269.13000000000005</v>
      </c>
      <c r="C49" s="11">
        <v>7665.1300000000292</v>
      </c>
      <c r="D49" s="7" t="s">
        <v>176</v>
      </c>
      <c r="E49" s="8" t="s">
        <v>177</v>
      </c>
    </row>
    <row r="50" spans="1:5" ht="34.5" x14ac:dyDescent="0.35">
      <c r="A50" s="7" t="s">
        <v>86</v>
      </c>
      <c r="B50" s="11">
        <v>1139.0500000000002</v>
      </c>
      <c r="C50" s="11">
        <v>41014.819999999854</v>
      </c>
      <c r="D50" s="7" t="s">
        <v>178</v>
      </c>
      <c r="E50" s="8" t="s">
        <v>179</v>
      </c>
    </row>
    <row r="51" spans="1:5" ht="15" thickBot="1" x14ac:dyDescent="0.4">
      <c r="B51" s="12">
        <f>SUM(B3:B50)</f>
        <v>574710.85000000009</v>
      </c>
      <c r="C51" s="12">
        <f>SUM(C3:C50)</f>
        <v>11667388.749999998</v>
      </c>
    </row>
    <row r="52" spans="1:5" ht="15" thickTop="1" x14ac:dyDescent="0.35"/>
  </sheetData>
  <pageMargins left="0.25" right="0.25" top="0.75" bottom="0.75" header="0.3" footer="0.3"/>
  <pageSetup scale="61" fitToHeight="0" orientation="landscape" r:id="rId1"/>
  <headerFooter>
    <oddHeader xml:space="preserve">&amp;RKPCO 2022
&amp;P of &amp;N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41F1D-E7D5-4173-9BC9-3C16E18409D6}">
  <sheetPr>
    <pageSetUpPr fitToPage="1"/>
  </sheetPr>
  <dimension ref="A1:E62"/>
  <sheetViews>
    <sheetView workbookViewId="0">
      <selection activeCell="D1" sqref="D1"/>
    </sheetView>
  </sheetViews>
  <sheetFormatPr defaultRowHeight="14.5" x14ac:dyDescent="0.35"/>
  <cols>
    <col min="1" max="1" width="12.7265625" bestFit="1" customWidth="1"/>
    <col min="2" max="2" width="8.7265625" style="13"/>
    <col min="3" max="3" width="11.81640625" style="13" bestFit="1" customWidth="1"/>
    <col min="4" max="4" width="27.6328125" customWidth="1"/>
    <col min="5" max="5" width="157.7265625" customWidth="1"/>
  </cols>
  <sheetData>
    <row r="1" spans="1:5" x14ac:dyDescent="0.35">
      <c r="A1" s="1" t="s">
        <v>0</v>
      </c>
      <c r="B1" s="9" t="s">
        <v>1</v>
      </c>
      <c r="C1" s="9" t="s">
        <v>2</v>
      </c>
      <c r="D1" s="2"/>
      <c r="E1" s="3"/>
    </row>
    <row r="2" spans="1:5" ht="15" thickBot="1" x14ac:dyDescent="0.4">
      <c r="A2" s="4" t="s">
        <v>3</v>
      </c>
      <c r="B2" s="10" t="s">
        <v>4</v>
      </c>
      <c r="C2" s="10" t="s">
        <v>4</v>
      </c>
      <c r="D2" s="5" t="s">
        <v>5</v>
      </c>
      <c r="E2" s="6" t="s">
        <v>6</v>
      </c>
    </row>
    <row r="3" spans="1:5" ht="57.5" x14ac:dyDescent="0.35">
      <c r="A3" s="7" t="s">
        <v>8</v>
      </c>
      <c r="B3" s="11">
        <v>305.90999999999997</v>
      </c>
      <c r="C3" s="11">
        <v>3389.4900000000011</v>
      </c>
      <c r="D3" s="7" t="s">
        <v>100</v>
      </c>
      <c r="E3" s="8" t="s">
        <v>7</v>
      </c>
    </row>
    <row r="4" spans="1:5" ht="23" x14ac:dyDescent="0.35">
      <c r="A4" s="7" t="s">
        <v>9</v>
      </c>
      <c r="B4" s="11">
        <v>444.83</v>
      </c>
      <c r="C4" s="11">
        <v>3539.2199999999993</v>
      </c>
      <c r="D4" s="7" t="s">
        <v>19</v>
      </c>
      <c r="E4" s="8" t="s">
        <v>20</v>
      </c>
    </row>
    <row r="5" spans="1:5" x14ac:dyDescent="0.35">
      <c r="A5" s="7" t="s">
        <v>10</v>
      </c>
      <c r="B5" s="11">
        <v>71.87</v>
      </c>
      <c r="C5" s="11">
        <v>578.56999999999971</v>
      </c>
      <c r="D5" s="7" t="s">
        <v>21</v>
      </c>
      <c r="E5" s="7" t="s">
        <v>22</v>
      </c>
    </row>
    <row r="6" spans="1:5" ht="46" x14ac:dyDescent="0.35">
      <c r="A6" s="7" t="s">
        <v>46</v>
      </c>
      <c r="B6" s="11">
        <v>123.91</v>
      </c>
      <c r="C6" s="11">
        <v>1012.6399999999988</v>
      </c>
      <c r="D6" s="7" t="s">
        <v>101</v>
      </c>
      <c r="E6" s="8" t="s">
        <v>102</v>
      </c>
    </row>
    <row r="7" spans="1:5" ht="34.5" x14ac:dyDescent="0.35">
      <c r="A7" s="7" t="s">
        <v>11</v>
      </c>
      <c r="B7" s="11">
        <v>46345.719999999987</v>
      </c>
      <c r="C7" s="11">
        <v>1109385.080000001</v>
      </c>
      <c r="D7" s="7" t="s">
        <v>23</v>
      </c>
      <c r="E7" s="8" t="s">
        <v>24</v>
      </c>
    </row>
    <row r="8" spans="1:5" x14ac:dyDescent="0.35">
      <c r="A8" s="7" t="s">
        <v>12</v>
      </c>
      <c r="B8" s="11">
        <v>2381.7600000000002</v>
      </c>
      <c r="C8" s="11">
        <v>19510.540000000019</v>
      </c>
      <c r="D8" s="7" t="s">
        <v>25</v>
      </c>
      <c r="E8" s="8" t="s">
        <v>26</v>
      </c>
    </row>
    <row r="9" spans="1:5" x14ac:dyDescent="0.35">
      <c r="A9" s="7" t="s">
        <v>13</v>
      </c>
      <c r="B9" s="11">
        <v>4363.3500000000004</v>
      </c>
      <c r="C9" s="11">
        <v>34627.889999999963</v>
      </c>
      <c r="D9" s="7" t="s">
        <v>27</v>
      </c>
      <c r="E9" s="8" t="s">
        <v>28</v>
      </c>
    </row>
    <row r="10" spans="1:5" x14ac:dyDescent="0.35">
      <c r="A10" s="7" t="s">
        <v>14</v>
      </c>
      <c r="B10" s="11">
        <v>3239.7400000000002</v>
      </c>
      <c r="C10" s="11">
        <v>25804.04</v>
      </c>
      <c r="D10" s="7" t="s">
        <v>29</v>
      </c>
      <c r="E10" s="8" t="s">
        <v>103</v>
      </c>
    </row>
    <row r="11" spans="1:5" x14ac:dyDescent="0.35">
      <c r="A11" s="7" t="s">
        <v>40</v>
      </c>
      <c r="B11" s="11">
        <v>2044.5300000000002</v>
      </c>
      <c r="C11" s="11">
        <v>16257.149999999996</v>
      </c>
      <c r="D11" s="7" t="s">
        <v>104</v>
      </c>
      <c r="E11" s="8" t="s">
        <v>104</v>
      </c>
    </row>
    <row r="12" spans="1:5" x14ac:dyDescent="0.35">
      <c r="A12" s="7" t="s">
        <v>41</v>
      </c>
      <c r="B12" s="11">
        <v>3096.23</v>
      </c>
      <c r="C12" s="11">
        <v>25451.690000000017</v>
      </c>
      <c r="D12" s="7" t="s">
        <v>105</v>
      </c>
      <c r="E12" s="8" t="s">
        <v>105</v>
      </c>
    </row>
    <row r="13" spans="1:5" x14ac:dyDescent="0.35">
      <c r="A13" s="7" t="s">
        <v>42</v>
      </c>
      <c r="B13" s="11">
        <v>655.89</v>
      </c>
      <c r="C13" s="11">
        <v>5207.3899999999994</v>
      </c>
      <c r="D13" s="7" t="s">
        <v>106</v>
      </c>
      <c r="E13" s="8" t="s">
        <v>106</v>
      </c>
    </row>
    <row r="14" spans="1:5" x14ac:dyDescent="0.35">
      <c r="A14" s="7" t="s">
        <v>47</v>
      </c>
      <c r="B14" s="11">
        <v>208.27</v>
      </c>
      <c r="C14" s="11">
        <v>1730.4000000000005</v>
      </c>
      <c r="D14" s="7" t="s">
        <v>107</v>
      </c>
      <c r="E14" s="8" t="s">
        <v>108</v>
      </c>
    </row>
    <row r="15" spans="1:5" x14ac:dyDescent="0.35">
      <c r="A15" s="7" t="s">
        <v>44</v>
      </c>
      <c r="B15" s="11">
        <v>342.26</v>
      </c>
      <c r="C15" s="11">
        <v>2801.12</v>
      </c>
      <c r="D15" s="7" t="s">
        <v>110</v>
      </c>
      <c r="E15" s="8" t="s">
        <v>110</v>
      </c>
    </row>
    <row r="16" spans="1:5" x14ac:dyDescent="0.35">
      <c r="A16" s="7" t="s">
        <v>48</v>
      </c>
      <c r="B16" s="11">
        <v>100.53</v>
      </c>
      <c r="C16" s="11">
        <v>802.23000000000025</v>
      </c>
      <c r="D16" s="7" t="s">
        <v>184</v>
      </c>
      <c r="E16" s="7" t="s">
        <v>184</v>
      </c>
    </row>
    <row r="17" spans="1:5" x14ac:dyDescent="0.35">
      <c r="A17" s="7" t="s">
        <v>45</v>
      </c>
      <c r="B17" s="11">
        <v>6796.420000000001</v>
      </c>
      <c r="C17" s="11">
        <v>54174.529999999962</v>
      </c>
      <c r="D17" s="7" t="s">
        <v>111</v>
      </c>
      <c r="E17" s="8" t="s">
        <v>112</v>
      </c>
    </row>
    <row r="18" spans="1:5" x14ac:dyDescent="0.35">
      <c r="A18" s="7" t="s">
        <v>15</v>
      </c>
      <c r="B18" s="11">
        <v>60.54</v>
      </c>
      <c r="C18" s="11">
        <v>669.80999999999972</v>
      </c>
      <c r="D18" s="7" t="s">
        <v>30</v>
      </c>
      <c r="E18" s="8" t="s">
        <v>31</v>
      </c>
    </row>
    <row r="19" spans="1:5" x14ac:dyDescent="0.35">
      <c r="A19" s="7" t="s">
        <v>16</v>
      </c>
      <c r="B19" s="11">
        <v>31487.150000000009</v>
      </c>
      <c r="C19" s="11">
        <v>693743.65000000666</v>
      </c>
      <c r="D19" s="7" t="s">
        <v>32</v>
      </c>
      <c r="E19" s="8" t="s">
        <v>33</v>
      </c>
    </row>
    <row r="20" spans="1:5" x14ac:dyDescent="0.35">
      <c r="A20" s="7" t="s">
        <v>17</v>
      </c>
      <c r="B20" s="11">
        <v>2314.6099999999997</v>
      </c>
      <c r="C20" s="11">
        <v>55296.88000000007</v>
      </c>
      <c r="D20" s="7" t="s">
        <v>34</v>
      </c>
      <c r="E20" s="8" t="s">
        <v>35</v>
      </c>
    </row>
    <row r="21" spans="1:5" ht="253" x14ac:dyDescent="0.35">
      <c r="A21" s="7" t="s">
        <v>18</v>
      </c>
      <c r="B21" s="11">
        <v>36486.520000000011</v>
      </c>
      <c r="C21" s="11">
        <v>938722.38</v>
      </c>
      <c r="D21" s="7" t="s">
        <v>36</v>
      </c>
      <c r="E21" s="8" t="s">
        <v>115</v>
      </c>
    </row>
    <row r="22" spans="1:5" ht="409.5" x14ac:dyDescent="0.35">
      <c r="A22" s="7" t="s">
        <v>37</v>
      </c>
      <c r="B22" s="11">
        <v>167.49</v>
      </c>
      <c r="C22" s="11">
        <v>3306.7900000000009</v>
      </c>
      <c r="D22" s="7" t="s">
        <v>38</v>
      </c>
      <c r="E22" s="8" t="s">
        <v>185</v>
      </c>
    </row>
    <row r="23" spans="1:5" ht="69" x14ac:dyDescent="0.35">
      <c r="A23" s="7" t="s">
        <v>49</v>
      </c>
      <c r="B23" s="11">
        <v>2057.71</v>
      </c>
      <c r="C23" s="11">
        <v>53233.309999999939</v>
      </c>
      <c r="D23" s="7" t="s">
        <v>116</v>
      </c>
      <c r="E23" s="8" t="s">
        <v>117</v>
      </c>
    </row>
    <row r="24" spans="1:5" ht="92" x14ac:dyDescent="0.35">
      <c r="A24" s="7" t="s">
        <v>50</v>
      </c>
      <c r="B24" s="11">
        <v>7521.51</v>
      </c>
      <c r="C24" s="11">
        <v>195985.99000000031</v>
      </c>
      <c r="D24" s="7" t="s">
        <v>118</v>
      </c>
      <c r="E24" s="8" t="s">
        <v>119</v>
      </c>
    </row>
    <row r="25" spans="1:5" ht="34.5" x14ac:dyDescent="0.35">
      <c r="A25" s="7" t="s">
        <v>51</v>
      </c>
      <c r="B25" s="11">
        <v>449.16999999999996</v>
      </c>
      <c r="C25" s="11">
        <v>11752.879999999997</v>
      </c>
      <c r="D25" s="7" t="s">
        <v>120</v>
      </c>
      <c r="E25" s="8" t="s">
        <v>121</v>
      </c>
    </row>
    <row r="26" spans="1:5" ht="23" x14ac:dyDescent="0.35">
      <c r="A26" s="7" t="s">
        <v>52</v>
      </c>
      <c r="B26" s="11">
        <v>3818.93</v>
      </c>
      <c r="C26" s="11">
        <v>92479.56</v>
      </c>
      <c r="D26" s="7" t="s">
        <v>122</v>
      </c>
      <c r="E26" s="8" t="s">
        <v>123</v>
      </c>
    </row>
    <row r="27" spans="1:5" ht="34.5" x14ac:dyDescent="0.35">
      <c r="A27" s="7" t="s">
        <v>53</v>
      </c>
      <c r="B27" s="11">
        <v>16.489999999999998</v>
      </c>
      <c r="C27" s="11">
        <v>390.66999999999967</v>
      </c>
      <c r="D27" s="7" t="s">
        <v>124</v>
      </c>
      <c r="E27" s="8" t="s">
        <v>125</v>
      </c>
    </row>
    <row r="28" spans="1:5" ht="23" x14ac:dyDescent="0.35">
      <c r="A28" s="7" t="s">
        <v>54</v>
      </c>
      <c r="B28" s="11">
        <v>98.93</v>
      </c>
      <c r="C28" s="11">
        <v>912.42000000000007</v>
      </c>
      <c r="D28" s="7" t="s">
        <v>216</v>
      </c>
      <c r="E28" s="8" t="s">
        <v>217</v>
      </c>
    </row>
    <row r="29" spans="1:5" ht="184" x14ac:dyDescent="0.35">
      <c r="A29" s="7" t="s">
        <v>55</v>
      </c>
      <c r="B29" s="11">
        <v>100.97000000000001</v>
      </c>
      <c r="C29" s="11">
        <v>960.59999999999968</v>
      </c>
      <c r="D29" s="7" t="s">
        <v>128</v>
      </c>
      <c r="E29" s="8" t="s">
        <v>129</v>
      </c>
    </row>
    <row r="30" spans="1:5" ht="149.5" x14ac:dyDescent="0.35">
      <c r="A30" s="7" t="s">
        <v>56</v>
      </c>
      <c r="B30" s="11">
        <v>170485.62000000002</v>
      </c>
      <c r="C30" s="11">
        <v>1711439.5500000005</v>
      </c>
      <c r="D30" s="7" t="s">
        <v>130</v>
      </c>
      <c r="E30" s="8" t="s">
        <v>131</v>
      </c>
    </row>
    <row r="31" spans="1:5" ht="23" x14ac:dyDescent="0.35">
      <c r="A31" s="7" t="s">
        <v>57</v>
      </c>
      <c r="B31" s="11">
        <v>55.1</v>
      </c>
      <c r="C31" s="11">
        <v>306.87999999999994</v>
      </c>
      <c r="D31" s="7" t="s">
        <v>192</v>
      </c>
      <c r="E31" s="8" t="s">
        <v>193</v>
      </c>
    </row>
    <row r="32" spans="1:5" ht="23" x14ac:dyDescent="0.35">
      <c r="A32" s="7" t="s">
        <v>58</v>
      </c>
      <c r="B32" s="11">
        <v>262.77000000000004</v>
      </c>
      <c r="C32" s="11">
        <v>6278.6700000000465</v>
      </c>
      <c r="D32" s="7" t="s">
        <v>132</v>
      </c>
      <c r="E32" s="8" t="s">
        <v>133</v>
      </c>
    </row>
    <row r="33" spans="1:5" ht="92" x14ac:dyDescent="0.35">
      <c r="A33" s="7" t="s">
        <v>59</v>
      </c>
      <c r="B33" s="11">
        <v>1385.03</v>
      </c>
      <c r="C33" s="11">
        <v>15349.280000000006</v>
      </c>
      <c r="D33" s="7" t="s">
        <v>134</v>
      </c>
      <c r="E33" s="8" t="s">
        <v>135</v>
      </c>
    </row>
    <row r="34" spans="1:5" x14ac:dyDescent="0.35">
      <c r="A34" s="7" t="s">
        <v>60</v>
      </c>
      <c r="B34" s="11">
        <v>377.58000000000004</v>
      </c>
      <c r="C34" s="11">
        <v>4187.12</v>
      </c>
      <c r="D34" s="7" t="s">
        <v>136</v>
      </c>
      <c r="E34" s="8" t="s">
        <v>137</v>
      </c>
    </row>
    <row r="35" spans="1:5" ht="34.5" x14ac:dyDescent="0.35">
      <c r="A35" s="7" t="s">
        <v>61</v>
      </c>
      <c r="B35" s="11">
        <v>16.2</v>
      </c>
      <c r="C35" s="11">
        <v>131.72999999999999</v>
      </c>
      <c r="D35" s="7" t="s">
        <v>214</v>
      </c>
      <c r="E35" s="8" t="s">
        <v>215</v>
      </c>
    </row>
    <row r="36" spans="1:5" ht="34.5" x14ac:dyDescent="0.35">
      <c r="A36" s="7" t="s">
        <v>62</v>
      </c>
      <c r="B36" s="11">
        <v>6933.84</v>
      </c>
      <c r="C36" s="11">
        <v>56840.859999999993</v>
      </c>
      <c r="D36" s="7" t="s">
        <v>140</v>
      </c>
      <c r="E36" s="8" t="s">
        <v>141</v>
      </c>
    </row>
    <row r="37" spans="1:5" ht="80.5" x14ac:dyDescent="0.35">
      <c r="A37" s="7" t="s">
        <v>63</v>
      </c>
      <c r="B37" s="11">
        <v>56733.37</v>
      </c>
      <c r="C37" s="11">
        <v>585039.05000000051</v>
      </c>
      <c r="D37" s="7" t="s">
        <v>142</v>
      </c>
      <c r="E37" s="8" t="s">
        <v>143</v>
      </c>
    </row>
    <row r="38" spans="1:5" ht="57.5" x14ac:dyDescent="0.35">
      <c r="A38" s="7" t="s">
        <v>64</v>
      </c>
      <c r="B38" s="11">
        <v>10020.699999999999</v>
      </c>
      <c r="C38" s="11">
        <v>100000</v>
      </c>
      <c r="D38" s="7" t="s">
        <v>194</v>
      </c>
      <c r="E38" s="8" t="s">
        <v>195</v>
      </c>
    </row>
    <row r="39" spans="1:5" ht="23" x14ac:dyDescent="0.35">
      <c r="A39" s="7" t="s">
        <v>65</v>
      </c>
      <c r="B39" s="11">
        <v>6327.34</v>
      </c>
      <c r="C39" s="11">
        <v>70064.72000000003</v>
      </c>
      <c r="D39" s="7" t="s">
        <v>144</v>
      </c>
      <c r="E39" s="8" t="s">
        <v>145</v>
      </c>
    </row>
    <row r="40" spans="1:5" ht="57.5" x14ac:dyDescent="0.35">
      <c r="A40" s="7" t="s">
        <v>66</v>
      </c>
      <c r="B40" s="11">
        <v>204740.11</v>
      </c>
      <c r="C40" s="11">
        <v>2116140.4099999988</v>
      </c>
      <c r="D40" s="7" t="s">
        <v>148</v>
      </c>
      <c r="E40" s="8" t="s">
        <v>149</v>
      </c>
    </row>
    <row r="41" spans="1:5" ht="23" x14ac:dyDescent="0.35">
      <c r="A41" s="7" t="s">
        <v>67</v>
      </c>
      <c r="B41" s="11">
        <v>12.43</v>
      </c>
      <c r="C41" s="11">
        <v>127.66000000000001</v>
      </c>
      <c r="D41" s="7" t="s">
        <v>212</v>
      </c>
      <c r="E41" s="8" t="s">
        <v>213</v>
      </c>
    </row>
    <row r="42" spans="1:5" ht="23" x14ac:dyDescent="0.35">
      <c r="A42" s="7" t="s">
        <v>68</v>
      </c>
      <c r="B42" s="11">
        <v>7515.17</v>
      </c>
      <c r="C42" s="11">
        <v>60000</v>
      </c>
      <c r="D42" s="7" t="s">
        <v>150</v>
      </c>
      <c r="E42" s="8" t="s">
        <v>151</v>
      </c>
    </row>
    <row r="43" spans="1:5" x14ac:dyDescent="0.35">
      <c r="A43" s="7" t="s">
        <v>69</v>
      </c>
      <c r="B43" s="11">
        <v>18005.82</v>
      </c>
      <c r="C43" s="11">
        <v>474464.33000000101</v>
      </c>
      <c r="D43" s="7" t="s">
        <v>152</v>
      </c>
      <c r="E43" s="8" t="s">
        <v>153</v>
      </c>
    </row>
    <row r="44" spans="1:5" x14ac:dyDescent="0.35">
      <c r="A44" s="7" t="s">
        <v>70</v>
      </c>
      <c r="B44" s="11">
        <v>9.4399999999994648</v>
      </c>
      <c r="C44" s="11">
        <v>201.92999999999753</v>
      </c>
      <c r="D44" s="7" t="s">
        <v>154</v>
      </c>
      <c r="E44" s="8" t="s">
        <v>155</v>
      </c>
    </row>
    <row r="45" spans="1:5" ht="57.5" x14ac:dyDescent="0.35">
      <c r="A45" s="7" t="s">
        <v>71</v>
      </c>
      <c r="B45" s="11">
        <v>24.78</v>
      </c>
      <c r="C45" s="11">
        <v>209.05</v>
      </c>
      <c r="D45" s="7" t="s">
        <v>196</v>
      </c>
      <c r="E45" s="8" t="s">
        <v>197</v>
      </c>
    </row>
    <row r="46" spans="1:5" ht="23" x14ac:dyDescent="0.35">
      <c r="A46" s="7" t="s">
        <v>72</v>
      </c>
      <c r="B46" s="11">
        <v>1239.0700000000002</v>
      </c>
      <c r="C46" s="11">
        <v>25477.479999999912</v>
      </c>
      <c r="D46" s="7" t="s">
        <v>156</v>
      </c>
      <c r="E46" s="8" t="s">
        <v>157</v>
      </c>
    </row>
    <row r="47" spans="1:5" ht="46" x14ac:dyDescent="0.35">
      <c r="A47" s="7" t="s">
        <v>73</v>
      </c>
      <c r="B47" s="11">
        <v>189.85</v>
      </c>
      <c r="C47" s="11">
        <v>2100.88</v>
      </c>
      <c r="D47" s="7" t="s">
        <v>158</v>
      </c>
      <c r="E47" s="8" t="s">
        <v>159</v>
      </c>
    </row>
    <row r="48" spans="1:5" ht="92" x14ac:dyDescent="0.35">
      <c r="A48" s="7" t="s">
        <v>74</v>
      </c>
      <c r="B48" s="11">
        <v>1966.07</v>
      </c>
      <c r="C48" s="11">
        <v>21792.410000000018</v>
      </c>
      <c r="D48" s="7" t="s">
        <v>160</v>
      </c>
      <c r="E48" s="8" t="s">
        <v>161</v>
      </c>
    </row>
    <row r="49" spans="1:5" ht="34.5" x14ac:dyDescent="0.35">
      <c r="A49" s="7" t="s">
        <v>75</v>
      </c>
      <c r="B49" s="11">
        <v>4.92</v>
      </c>
      <c r="C49" s="11">
        <v>283.89</v>
      </c>
      <c r="D49" s="7" t="s">
        <v>180</v>
      </c>
      <c r="E49" s="8" t="s">
        <v>181</v>
      </c>
    </row>
    <row r="50" spans="1:5" x14ac:dyDescent="0.35">
      <c r="A50" s="7" t="s">
        <v>76</v>
      </c>
      <c r="B50" s="11">
        <v>59.05</v>
      </c>
      <c r="C50" s="11">
        <v>3440.0400000000068</v>
      </c>
      <c r="D50" s="7" t="s">
        <v>164</v>
      </c>
      <c r="E50" s="8" t="s">
        <v>165</v>
      </c>
    </row>
    <row r="51" spans="1:5" ht="23" x14ac:dyDescent="0.35">
      <c r="A51" s="7" t="s">
        <v>77</v>
      </c>
      <c r="B51" s="11">
        <v>104.61999999999898</v>
      </c>
      <c r="C51" s="11">
        <v>0</v>
      </c>
      <c r="D51" s="7" t="s">
        <v>210</v>
      </c>
      <c r="E51" s="8" t="s">
        <v>211</v>
      </c>
    </row>
    <row r="52" spans="1:5" ht="34.5" x14ac:dyDescent="0.35">
      <c r="A52" s="7" t="s">
        <v>78</v>
      </c>
      <c r="B52" s="11">
        <v>55981.760000000002</v>
      </c>
      <c r="C52" s="11">
        <v>1599999.9999999998</v>
      </c>
      <c r="D52" s="7" t="s">
        <v>208</v>
      </c>
      <c r="E52" s="8" t="s">
        <v>209</v>
      </c>
    </row>
    <row r="53" spans="1:5" ht="23" x14ac:dyDescent="0.35">
      <c r="A53" s="7" t="s">
        <v>79</v>
      </c>
      <c r="B53" s="11">
        <v>3278.13</v>
      </c>
      <c r="C53" s="11">
        <v>89825.720000000249</v>
      </c>
      <c r="D53" s="7" t="s">
        <v>168</v>
      </c>
      <c r="E53" s="8" t="s">
        <v>169</v>
      </c>
    </row>
    <row r="54" spans="1:5" ht="103.5" x14ac:dyDescent="0.35">
      <c r="A54" s="7" t="s">
        <v>80</v>
      </c>
      <c r="B54" s="11">
        <v>75652.219999999958</v>
      </c>
      <c r="C54" s="11">
        <v>2074499.0500000021</v>
      </c>
      <c r="D54" s="7" t="s">
        <v>170</v>
      </c>
      <c r="E54" s="8" t="s">
        <v>171</v>
      </c>
    </row>
    <row r="55" spans="1:5" ht="23" x14ac:dyDescent="0.35">
      <c r="A55" s="7" t="s">
        <v>81</v>
      </c>
      <c r="B55" s="11">
        <v>1174.8900000000003</v>
      </c>
      <c r="C55" s="11">
        <v>32172.959999999905</v>
      </c>
      <c r="D55" s="7" t="s">
        <v>172</v>
      </c>
      <c r="E55" s="8" t="s">
        <v>173</v>
      </c>
    </row>
    <row r="56" spans="1:5" ht="23" x14ac:dyDescent="0.35">
      <c r="A56" s="7" t="s">
        <v>82</v>
      </c>
      <c r="B56" s="11">
        <v>3055.87</v>
      </c>
      <c r="C56" s="11">
        <v>83500</v>
      </c>
      <c r="D56" s="7" t="s">
        <v>174</v>
      </c>
      <c r="E56" s="8" t="s">
        <v>175</v>
      </c>
    </row>
    <row r="57" spans="1:5" ht="34.5" x14ac:dyDescent="0.35">
      <c r="A57" s="7" t="s">
        <v>83</v>
      </c>
      <c r="B57" s="11">
        <v>1929.2899999999997</v>
      </c>
      <c r="C57" s="11">
        <v>52723.210000000043</v>
      </c>
      <c r="D57" s="7" t="s">
        <v>204</v>
      </c>
      <c r="E57" s="8" t="s">
        <v>205</v>
      </c>
    </row>
    <row r="58" spans="1:5" ht="34.5" x14ac:dyDescent="0.35">
      <c r="A58" s="7" t="s">
        <v>84</v>
      </c>
      <c r="B58" s="11">
        <v>0.81</v>
      </c>
      <c r="C58" s="11">
        <v>47.54000000000002</v>
      </c>
      <c r="D58" s="7" t="s">
        <v>206</v>
      </c>
      <c r="E58" s="8" t="s">
        <v>207</v>
      </c>
    </row>
    <row r="59" spans="1:5" x14ac:dyDescent="0.35">
      <c r="A59" s="7" t="s">
        <v>85</v>
      </c>
      <c r="B59" s="11">
        <v>247.97000000000003</v>
      </c>
      <c r="C59" s="11">
        <v>7069.1700000000192</v>
      </c>
      <c r="D59" s="7" t="s">
        <v>176</v>
      </c>
      <c r="E59" s="8" t="s">
        <v>177</v>
      </c>
    </row>
    <row r="60" spans="1:5" ht="34.5" x14ac:dyDescent="0.35">
      <c r="A60" s="7" t="s">
        <v>86</v>
      </c>
      <c r="B60" s="11">
        <v>504.05999999999983</v>
      </c>
      <c r="C60" s="11">
        <v>18049.900000000092</v>
      </c>
      <c r="D60" s="7" t="s">
        <v>178</v>
      </c>
      <c r="E60" s="8" t="s">
        <v>179</v>
      </c>
    </row>
    <row r="61" spans="1:5" ht="15" thickBot="1" x14ac:dyDescent="0.4">
      <c r="B61" s="12">
        <f>SUM(B3:B60)</f>
        <v>783395.12000000023</v>
      </c>
      <c r="C61" s="12">
        <f>SUM(C3:C60)</f>
        <v>12563490.410000015</v>
      </c>
    </row>
    <row r="62" spans="1:5" ht="15" thickTop="1" x14ac:dyDescent="0.35"/>
  </sheetData>
  <pageMargins left="0.25" right="0.25" top="0.75" bottom="0.75" header="0.3" footer="0.3"/>
  <pageSetup scale="61" fitToHeight="0" orientation="landscape" r:id="rId1"/>
  <headerFooter>
    <oddHeader>&amp;RKPCO 2021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F6BF3-B1E5-4DED-8989-B6123BEB9473}">
  <sheetPr>
    <pageSetUpPr fitToPage="1"/>
  </sheetPr>
  <dimension ref="A1:E62"/>
  <sheetViews>
    <sheetView workbookViewId="0">
      <selection activeCell="E1" sqref="E1"/>
    </sheetView>
  </sheetViews>
  <sheetFormatPr defaultRowHeight="14.5" x14ac:dyDescent="0.35"/>
  <cols>
    <col min="1" max="1" width="12.7265625" bestFit="1" customWidth="1"/>
    <col min="2" max="2" width="8.81640625" style="13" bestFit="1" customWidth="1"/>
    <col min="3" max="3" width="9.1796875" style="13" bestFit="1" customWidth="1"/>
    <col min="4" max="4" width="27.6328125" customWidth="1"/>
    <col min="5" max="5" width="157.7265625" customWidth="1"/>
  </cols>
  <sheetData>
    <row r="1" spans="1:5" x14ac:dyDescent="0.35">
      <c r="A1" s="1" t="s">
        <v>0</v>
      </c>
      <c r="B1" s="9" t="s">
        <v>1</v>
      </c>
      <c r="C1" s="9" t="s">
        <v>2</v>
      </c>
      <c r="D1" s="2"/>
      <c r="E1" s="3"/>
    </row>
    <row r="2" spans="1:5" ht="15" thickBot="1" x14ac:dyDescent="0.4">
      <c r="A2" s="4" t="s">
        <v>3</v>
      </c>
      <c r="B2" s="10" t="s">
        <v>4</v>
      </c>
      <c r="C2" s="10" t="s">
        <v>4</v>
      </c>
      <c r="D2" s="5" t="s">
        <v>5</v>
      </c>
      <c r="E2" s="6" t="s">
        <v>6</v>
      </c>
    </row>
    <row r="3" spans="1:5" ht="57.5" x14ac:dyDescent="0.35">
      <c r="A3" s="7" t="s">
        <v>8</v>
      </c>
      <c r="B3" s="11">
        <v>451.74</v>
      </c>
      <c r="C3" s="11">
        <v>5146.1000000000013</v>
      </c>
      <c r="D3" s="7" t="s">
        <v>100</v>
      </c>
      <c r="E3" s="8" t="s">
        <v>7</v>
      </c>
    </row>
    <row r="4" spans="1:5" ht="23" x14ac:dyDescent="0.35">
      <c r="A4" s="7" t="s">
        <v>91</v>
      </c>
      <c r="B4" s="11">
        <v>0.93</v>
      </c>
      <c r="C4" s="11">
        <v>7.4099999999999957</v>
      </c>
      <c r="D4" s="7" t="s">
        <v>182</v>
      </c>
      <c r="E4" s="8" t="s">
        <v>183</v>
      </c>
    </row>
    <row r="5" spans="1:5" ht="23" x14ac:dyDescent="0.35">
      <c r="A5" s="7" t="s">
        <v>9</v>
      </c>
      <c r="B5" s="11">
        <v>636.74</v>
      </c>
      <c r="C5" s="11">
        <v>5146.2700000000013</v>
      </c>
      <c r="D5" s="7" t="s">
        <v>19</v>
      </c>
      <c r="E5" s="8" t="s">
        <v>20</v>
      </c>
    </row>
    <row r="6" spans="1:5" x14ac:dyDescent="0.35">
      <c r="A6" s="7" t="s">
        <v>10</v>
      </c>
      <c r="B6" s="11">
        <v>226.84</v>
      </c>
      <c r="C6" s="11">
        <v>1834.1299999999992</v>
      </c>
      <c r="D6" s="7" t="s">
        <v>21</v>
      </c>
      <c r="E6" s="7" t="s">
        <v>22</v>
      </c>
    </row>
    <row r="7" spans="1:5" ht="46" x14ac:dyDescent="0.35">
      <c r="A7" s="7" t="s">
        <v>46</v>
      </c>
      <c r="B7" s="11">
        <v>164.05</v>
      </c>
      <c r="C7" s="11">
        <v>1318.4900000000005</v>
      </c>
      <c r="D7" s="7" t="s">
        <v>101</v>
      </c>
      <c r="E7" s="8" t="s">
        <v>102</v>
      </c>
    </row>
    <row r="8" spans="1:5" ht="34.5" x14ac:dyDescent="0.35">
      <c r="A8" s="7" t="s">
        <v>11</v>
      </c>
      <c r="B8" s="11">
        <v>46115.44999999999</v>
      </c>
      <c r="C8" s="11">
        <v>1028768.4399999995</v>
      </c>
      <c r="D8" s="7" t="s">
        <v>23</v>
      </c>
      <c r="E8" s="8" t="s">
        <v>24</v>
      </c>
    </row>
    <row r="9" spans="1:5" x14ac:dyDescent="0.35">
      <c r="A9" s="7" t="s">
        <v>12</v>
      </c>
      <c r="B9" s="11">
        <v>2007.75</v>
      </c>
      <c r="C9" s="11">
        <v>16218.19000000001</v>
      </c>
      <c r="D9" s="7" t="s">
        <v>25</v>
      </c>
      <c r="E9" s="8" t="s">
        <v>26</v>
      </c>
    </row>
    <row r="10" spans="1:5" x14ac:dyDescent="0.35">
      <c r="A10" s="7" t="s">
        <v>13</v>
      </c>
      <c r="B10" s="11">
        <v>1833.99</v>
      </c>
      <c r="C10" s="11">
        <v>14816.689999999997</v>
      </c>
      <c r="D10" s="7" t="s">
        <v>27</v>
      </c>
      <c r="E10" s="8" t="s">
        <v>28</v>
      </c>
    </row>
    <row r="11" spans="1:5" x14ac:dyDescent="0.35">
      <c r="A11" s="7" t="s">
        <v>14</v>
      </c>
      <c r="B11" s="11">
        <v>1165.3699999999999</v>
      </c>
      <c r="C11" s="11">
        <v>9434.5500000000029</v>
      </c>
      <c r="D11" s="7" t="s">
        <v>29</v>
      </c>
      <c r="E11" s="8" t="s">
        <v>103</v>
      </c>
    </row>
    <row r="12" spans="1:5" x14ac:dyDescent="0.35">
      <c r="A12" s="7" t="s">
        <v>40</v>
      </c>
      <c r="B12" s="11">
        <v>1238.2199999999998</v>
      </c>
      <c r="C12" s="11">
        <v>10008.459999999997</v>
      </c>
      <c r="D12" s="7" t="s">
        <v>104</v>
      </c>
      <c r="E12" s="8" t="s">
        <v>104</v>
      </c>
    </row>
    <row r="13" spans="1:5" x14ac:dyDescent="0.35">
      <c r="A13" s="7" t="s">
        <v>41</v>
      </c>
      <c r="B13" s="11">
        <v>1836.71</v>
      </c>
      <c r="C13" s="11">
        <v>14816.520000000002</v>
      </c>
      <c r="D13" s="7" t="s">
        <v>105</v>
      </c>
      <c r="E13" s="8" t="s">
        <v>105</v>
      </c>
    </row>
    <row r="14" spans="1:5" x14ac:dyDescent="0.35">
      <c r="A14" s="7" t="s">
        <v>47</v>
      </c>
      <c r="B14" s="11">
        <v>303.81</v>
      </c>
      <c r="C14" s="11">
        <v>2450.0300000000007</v>
      </c>
      <c r="D14" s="7" t="s">
        <v>107</v>
      </c>
      <c r="E14" s="8" t="s">
        <v>108</v>
      </c>
    </row>
    <row r="15" spans="1:5" x14ac:dyDescent="0.35">
      <c r="A15" s="7" t="s">
        <v>44</v>
      </c>
      <c r="B15" s="11">
        <v>390.65</v>
      </c>
      <c r="C15" s="11">
        <v>3149.2399999999984</v>
      </c>
      <c r="D15" s="7" t="s">
        <v>110</v>
      </c>
      <c r="E15" s="8" t="s">
        <v>110</v>
      </c>
    </row>
    <row r="16" spans="1:5" x14ac:dyDescent="0.35">
      <c r="A16" s="7" t="s">
        <v>48</v>
      </c>
      <c r="B16" s="11">
        <v>96.83</v>
      </c>
      <c r="C16" s="11">
        <v>783.25000000000023</v>
      </c>
      <c r="D16" s="7" t="s">
        <v>184</v>
      </c>
      <c r="E16" s="7" t="s">
        <v>184</v>
      </c>
    </row>
    <row r="17" spans="1:5" x14ac:dyDescent="0.35">
      <c r="A17" s="7" t="s">
        <v>45</v>
      </c>
      <c r="B17" s="11">
        <v>4068.4</v>
      </c>
      <c r="C17" s="11">
        <v>32888.36</v>
      </c>
      <c r="D17" s="7" t="s">
        <v>111</v>
      </c>
      <c r="E17" s="8" t="s">
        <v>112</v>
      </c>
    </row>
    <row r="18" spans="1:5" x14ac:dyDescent="0.35">
      <c r="A18" s="7" t="s">
        <v>15</v>
      </c>
      <c r="B18" s="11">
        <v>788.87999999999988</v>
      </c>
      <c r="C18" s="11">
        <v>9173.3400000000092</v>
      </c>
      <c r="D18" s="7" t="s">
        <v>30</v>
      </c>
      <c r="E18" s="8" t="s">
        <v>31</v>
      </c>
    </row>
    <row r="19" spans="1:5" x14ac:dyDescent="0.35">
      <c r="A19" s="7" t="s">
        <v>16</v>
      </c>
      <c r="B19" s="11">
        <v>18586.89</v>
      </c>
      <c r="C19" s="11">
        <v>402634.84000000032</v>
      </c>
      <c r="D19" s="7" t="s">
        <v>32</v>
      </c>
      <c r="E19" s="8" t="s">
        <v>33</v>
      </c>
    </row>
    <row r="20" spans="1:5" x14ac:dyDescent="0.35">
      <c r="A20" s="7" t="s">
        <v>17</v>
      </c>
      <c r="B20" s="11">
        <v>3319.6399999999994</v>
      </c>
      <c r="C20" s="11">
        <v>66861.449999999881</v>
      </c>
      <c r="D20" s="7" t="s">
        <v>34</v>
      </c>
      <c r="E20" s="8" t="s">
        <v>35</v>
      </c>
    </row>
    <row r="21" spans="1:5" ht="253" x14ac:dyDescent="0.35">
      <c r="A21" s="7" t="s">
        <v>18</v>
      </c>
      <c r="B21" s="11">
        <v>34321.06</v>
      </c>
      <c r="C21" s="11">
        <v>873455.3200000003</v>
      </c>
      <c r="D21" s="7" t="s">
        <v>36</v>
      </c>
      <c r="E21" s="8" t="s">
        <v>115</v>
      </c>
    </row>
    <row r="22" spans="1:5" ht="409.5" x14ac:dyDescent="0.35">
      <c r="A22" s="7" t="s">
        <v>37</v>
      </c>
      <c r="B22" s="11">
        <v>355.35</v>
      </c>
      <c r="C22" s="11">
        <v>9085.4300000000021</v>
      </c>
      <c r="D22" s="7" t="s">
        <v>38</v>
      </c>
      <c r="E22" s="8" t="s">
        <v>185</v>
      </c>
    </row>
    <row r="23" spans="1:5" ht="69" x14ac:dyDescent="0.35">
      <c r="A23" s="7" t="s">
        <v>49</v>
      </c>
      <c r="B23" s="11">
        <v>1345.99</v>
      </c>
      <c r="C23" s="11">
        <v>32978.399999999936</v>
      </c>
      <c r="D23" s="7" t="s">
        <v>116</v>
      </c>
      <c r="E23" s="8" t="s">
        <v>117</v>
      </c>
    </row>
    <row r="24" spans="1:5" ht="92" x14ac:dyDescent="0.35">
      <c r="A24" s="7" t="s">
        <v>50</v>
      </c>
      <c r="B24" s="11">
        <v>5491.119999999999</v>
      </c>
      <c r="C24" s="11">
        <v>139558.60999999999</v>
      </c>
      <c r="D24" s="7" t="s">
        <v>118</v>
      </c>
      <c r="E24" s="8" t="s">
        <v>119</v>
      </c>
    </row>
    <row r="25" spans="1:5" ht="34.5" x14ac:dyDescent="0.35">
      <c r="A25" s="7" t="s">
        <v>51</v>
      </c>
      <c r="B25" s="11">
        <v>687.98000000000013</v>
      </c>
      <c r="C25" s="11">
        <v>17500.950000000004</v>
      </c>
      <c r="D25" s="7" t="s">
        <v>120</v>
      </c>
      <c r="E25" s="8" t="s">
        <v>121</v>
      </c>
    </row>
    <row r="26" spans="1:5" ht="23" x14ac:dyDescent="0.35">
      <c r="A26" s="7" t="s">
        <v>52</v>
      </c>
      <c r="B26" s="11">
        <v>3625.46</v>
      </c>
      <c r="C26" s="11">
        <v>90000</v>
      </c>
      <c r="D26" s="7" t="s">
        <v>122</v>
      </c>
      <c r="E26" s="8" t="s">
        <v>123</v>
      </c>
    </row>
    <row r="27" spans="1:5" ht="23" x14ac:dyDescent="0.35">
      <c r="A27" s="7" t="s">
        <v>92</v>
      </c>
      <c r="B27" s="11">
        <v>0.83</v>
      </c>
      <c r="C27" s="11">
        <v>21.08</v>
      </c>
      <c r="D27" s="7" t="s">
        <v>186</v>
      </c>
      <c r="E27" s="8" t="s">
        <v>187</v>
      </c>
    </row>
    <row r="28" spans="1:5" ht="34.5" x14ac:dyDescent="0.35">
      <c r="A28" s="7" t="s">
        <v>53</v>
      </c>
      <c r="B28" s="11">
        <v>90.929999999999993</v>
      </c>
      <c r="C28" s="11">
        <v>2028.3599999999933</v>
      </c>
      <c r="D28" s="7" t="s">
        <v>124</v>
      </c>
      <c r="E28" s="8" t="s">
        <v>125</v>
      </c>
    </row>
    <row r="29" spans="1:5" ht="23" x14ac:dyDescent="0.35">
      <c r="A29" s="7" t="s">
        <v>93</v>
      </c>
      <c r="B29" s="11">
        <v>41.93</v>
      </c>
      <c r="C29" s="11">
        <v>386.90000000000003</v>
      </c>
      <c r="D29" s="7" t="s">
        <v>188</v>
      </c>
      <c r="E29" s="8" t="s">
        <v>189</v>
      </c>
    </row>
    <row r="30" spans="1:5" x14ac:dyDescent="0.35">
      <c r="A30" s="7" t="s">
        <v>94</v>
      </c>
      <c r="B30" s="11">
        <v>1608.2799999999997</v>
      </c>
      <c r="C30" s="11">
        <v>14543.810000000003</v>
      </c>
      <c r="D30" s="7" t="s">
        <v>190</v>
      </c>
      <c r="E30" s="8" t="s">
        <v>191</v>
      </c>
    </row>
    <row r="31" spans="1:5" ht="34.5" x14ac:dyDescent="0.35">
      <c r="A31" s="7" t="s">
        <v>87</v>
      </c>
      <c r="B31" s="11">
        <v>61.7</v>
      </c>
      <c r="C31" s="11">
        <v>588.20000000000005</v>
      </c>
      <c r="D31" s="7" t="s">
        <v>126</v>
      </c>
      <c r="E31" s="8" t="s">
        <v>127</v>
      </c>
    </row>
    <row r="32" spans="1:5" ht="184" x14ac:dyDescent="0.35">
      <c r="A32" s="7" t="s">
        <v>55</v>
      </c>
      <c r="B32" s="11">
        <v>27280.659999999996</v>
      </c>
      <c r="C32" s="11">
        <v>280199.40000000008</v>
      </c>
      <c r="D32" s="7" t="s">
        <v>128</v>
      </c>
      <c r="E32" s="8" t="s">
        <v>129</v>
      </c>
    </row>
    <row r="33" spans="1:5" ht="149.5" x14ac:dyDescent="0.35">
      <c r="A33" s="7" t="s">
        <v>56</v>
      </c>
      <c r="B33" s="11">
        <v>165333.76999999999</v>
      </c>
      <c r="C33" s="11">
        <v>1641066.5800000005</v>
      </c>
      <c r="D33" s="7" t="s">
        <v>130</v>
      </c>
      <c r="E33" s="8" t="s">
        <v>131</v>
      </c>
    </row>
    <row r="34" spans="1:5" ht="23" x14ac:dyDescent="0.35">
      <c r="A34" s="7" t="s">
        <v>57</v>
      </c>
      <c r="B34" s="11">
        <v>21.54</v>
      </c>
      <c r="C34" s="11">
        <v>222.10999999999999</v>
      </c>
      <c r="D34" s="7" t="s">
        <v>192</v>
      </c>
      <c r="E34" s="8" t="s">
        <v>193</v>
      </c>
    </row>
    <row r="35" spans="1:5" ht="23" x14ac:dyDescent="0.35">
      <c r="A35" s="7" t="s">
        <v>58</v>
      </c>
      <c r="B35" s="11">
        <v>209.08999999999997</v>
      </c>
      <c r="C35" s="11">
        <v>4810.8200000000397</v>
      </c>
      <c r="D35" s="7" t="s">
        <v>132</v>
      </c>
      <c r="E35" s="8" t="s">
        <v>133</v>
      </c>
    </row>
    <row r="36" spans="1:5" ht="92" x14ac:dyDescent="0.35">
      <c r="A36" s="7" t="s">
        <v>59</v>
      </c>
      <c r="B36" s="11">
        <v>2396.0299999999997</v>
      </c>
      <c r="C36" s="11">
        <v>27533.000000000036</v>
      </c>
      <c r="D36" s="7" t="s">
        <v>134</v>
      </c>
      <c r="E36" s="8" t="s">
        <v>135</v>
      </c>
    </row>
    <row r="37" spans="1:5" ht="80.5" x14ac:dyDescent="0.35">
      <c r="A37" s="7" t="s">
        <v>63</v>
      </c>
      <c r="B37" s="11">
        <v>2970.99</v>
      </c>
      <c r="C37" s="11">
        <v>29532.700000000019</v>
      </c>
      <c r="D37" s="7" t="s">
        <v>142</v>
      </c>
      <c r="E37" s="8" t="s">
        <v>143</v>
      </c>
    </row>
    <row r="38" spans="1:5" ht="57.5" x14ac:dyDescent="0.35">
      <c r="A38" s="7" t="s">
        <v>64</v>
      </c>
      <c r="B38" s="11">
        <v>313.1400000000001</v>
      </c>
      <c r="C38" s="11">
        <v>0</v>
      </c>
      <c r="D38" s="7" t="s">
        <v>194</v>
      </c>
      <c r="E38" s="8" t="s">
        <v>195</v>
      </c>
    </row>
    <row r="39" spans="1:5" ht="23" x14ac:dyDescent="0.35">
      <c r="A39" s="7" t="s">
        <v>65</v>
      </c>
      <c r="B39" s="11">
        <v>13162.690000000004</v>
      </c>
      <c r="C39" s="11">
        <v>154184.12000000011</v>
      </c>
      <c r="D39" s="7" t="s">
        <v>144</v>
      </c>
      <c r="E39" s="8" t="s">
        <v>145</v>
      </c>
    </row>
    <row r="40" spans="1:5" ht="46" x14ac:dyDescent="0.35">
      <c r="A40" s="7" t="s">
        <v>88</v>
      </c>
      <c r="B40" s="11">
        <v>795.85</v>
      </c>
      <c r="C40" s="11">
        <v>7710.9899999999989</v>
      </c>
      <c r="D40" s="7" t="s">
        <v>146</v>
      </c>
      <c r="E40" s="8" t="s">
        <v>147</v>
      </c>
    </row>
    <row r="41" spans="1:5" ht="57.5" x14ac:dyDescent="0.35">
      <c r="A41" s="7" t="s">
        <v>66</v>
      </c>
      <c r="B41" s="11">
        <v>175287.09</v>
      </c>
      <c r="C41" s="11">
        <v>1868528.8099999963</v>
      </c>
      <c r="D41" s="7" t="s">
        <v>148</v>
      </c>
      <c r="E41" s="8" t="s">
        <v>149</v>
      </c>
    </row>
    <row r="42" spans="1:5" x14ac:dyDescent="0.35">
      <c r="A42" s="7" t="s">
        <v>69</v>
      </c>
      <c r="B42" s="11">
        <v>17312.699999999997</v>
      </c>
      <c r="C42" s="11">
        <v>433563.72000000149</v>
      </c>
      <c r="D42" s="7" t="s">
        <v>152</v>
      </c>
      <c r="E42" s="8" t="s">
        <v>153</v>
      </c>
    </row>
    <row r="43" spans="1:5" x14ac:dyDescent="0.35">
      <c r="A43" s="7" t="s">
        <v>70</v>
      </c>
      <c r="B43" s="11">
        <v>-1106.19</v>
      </c>
      <c r="C43" s="11">
        <v>-22873.829999999984</v>
      </c>
      <c r="D43" s="7" t="s">
        <v>154</v>
      </c>
      <c r="E43" s="8" t="s">
        <v>155</v>
      </c>
    </row>
    <row r="44" spans="1:5" ht="57.5" x14ac:dyDescent="0.35">
      <c r="A44" s="7" t="s">
        <v>71</v>
      </c>
      <c r="B44" s="11">
        <v>2345.79</v>
      </c>
      <c r="C44" s="11">
        <v>18958.339999999989</v>
      </c>
      <c r="D44" s="7" t="s">
        <v>196</v>
      </c>
      <c r="E44" s="8" t="s">
        <v>197</v>
      </c>
    </row>
    <row r="45" spans="1:5" ht="23" x14ac:dyDescent="0.35">
      <c r="A45" s="7" t="s">
        <v>72</v>
      </c>
      <c r="B45" s="11">
        <v>1131.4100000000003</v>
      </c>
      <c r="C45" s="11">
        <v>22248.489999999878</v>
      </c>
      <c r="D45" s="7" t="s">
        <v>156</v>
      </c>
      <c r="E45" s="8" t="s">
        <v>157</v>
      </c>
    </row>
    <row r="46" spans="1:5" ht="46" x14ac:dyDescent="0.35">
      <c r="A46" s="7" t="s">
        <v>73</v>
      </c>
      <c r="B46" s="11">
        <v>581.56000000000006</v>
      </c>
      <c r="C46" s="11">
        <v>6778.4300000000048</v>
      </c>
      <c r="D46" s="7" t="s">
        <v>158</v>
      </c>
      <c r="E46" s="8" t="s">
        <v>159</v>
      </c>
    </row>
    <row r="47" spans="1:5" ht="92" x14ac:dyDescent="0.35">
      <c r="A47" s="7" t="s">
        <v>74</v>
      </c>
      <c r="B47" s="11">
        <v>1352.99</v>
      </c>
      <c r="C47" s="11">
        <v>15426.299999999996</v>
      </c>
      <c r="D47" s="7" t="s">
        <v>160</v>
      </c>
      <c r="E47" s="8" t="s">
        <v>161</v>
      </c>
    </row>
    <row r="48" spans="1:5" ht="23" x14ac:dyDescent="0.35">
      <c r="A48" s="7" t="s">
        <v>95</v>
      </c>
      <c r="B48" s="11">
        <v>12.14</v>
      </c>
      <c r="C48" s="11">
        <v>682.45000000000016</v>
      </c>
      <c r="D48" s="7" t="s">
        <v>198</v>
      </c>
      <c r="E48" s="8" t="s">
        <v>199</v>
      </c>
    </row>
    <row r="49" spans="1:5" ht="23" x14ac:dyDescent="0.35">
      <c r="A49" s="7" t="s">
        <v>96</v>
      </c>
      <c r="B49" s="11">
        <v>72.680000000000007</v>
      </c>
      <c r="C49" s="11">
        <v>3544.5299999999984</v>
      </c>
      <c r="D49" s="7" t="s">
        <v>200</v>
      </c>
      <c r="E49" s="8" t="s">
        <v>201</v>
      </c>
    </row>
    <row r="50" spans="1:5" ht="34.5" x14ac:dyDescent="0.35">
      <c r="A50" s="7" t="s">
        <v>75</v>
      </c>
      <c r="B50" s="11">
        <v>9.91</v>
      </c>
      <c r="C50" s="11">
        <v>566.87999999999897</v>
      </c>
      <c r="D50" s="7" t="s">
        <v>180</v>
      </c>
      <c r="E50" s="8" t="s">
        <v>181</v>
      </c>
    </row>
    <row r="51" spans="1:5" x14ac:dyDescent="0.35">
      <c r="A51" s="7" t="s">
        <v>76</v>
      </c>
      <c r="B51" s="11">
        <v>3017.07</v>
      </c>
      <c r="C51" s="11">
        <v>171303.00999999969</v>
      </c>
      <c r="D51" s="7" t="s">
        <v>164</v>
      </c>
      <c r="E51" s="8" t="s">
        <v>165</v>
      </c>
    </row>
    <row r="52" spans="1:5" ht="23" x14ac:dyDescent="0.35">
      <c r="A52" s="7" t="s">
        <v>97</v>
      </c>
      <c r="B52" s="11">
        <v>17.590000000000003</v>
      </c>
      <c r="C52" s="11">
        <v>1021.1899999999982</v>
      </c>
      <c r="D52" s="7" t="s">
        <v>202</v>
      </c>
      <c r="E52" s="8" t="s">
        <v>203</v>
      </c>
    </row>
    <row r="53" spans="1:5" ht="23" x14ac:dyDescent="0.35">
      <c r="A53" s="7" t="s">
        <v>79</v>
      </c>
      <c r="B53" s="11">
        <v>4920.0200000000004</v>
      </c>
      <c r="C53" s="11">
        <v>134371.32000000007</v>
      </c>
      <c r="D53" s="7" t="s">
        <v>168</v>
      </c>
      <c r="E53" s="8" t="s">
        <v>169</v>
      </c>
    </row>
    <row r="54" spans="1:5" ht="103.5" x14ac:dyDescent="0.35">
      <c r="A54" s="7" t="s">
        <v>80</v>
      </c>
      <c r="B54" s="11">
        <v>68942.73000000001</v>
      </c>
      <c r="C54" s="11">
        <v>1882948.6500000027</v>
      </c>
      <c r="D54" s="7" t="s">
        <v>170</v>
      </c>
      <c r="E54" s="8" t="s">
        <v>171</v>
      </c>
    </row>
    <row r="55" spans="1:5" ht="23" x14ac:dyDescent="0.35">
      <c r="A55" s="7" t="s">
        <v>81</v>
      </c>
      <c r="B55" s="11">
        <v>1073.9500000000003</v>
      </c>
      <c r="C55" s="11">
        <v>29310.849999999969</v>
      </c>
      <c r="D55" s="7" t="s">
        <v>172</v>
      </c>
      <c r="E55" s="8" t="s">
        <v>173</v>
      </c>
    </row>
    <row r="56" spans="1:5" ht="23" x14ac:dyDescent="0.35">
      <c r="A56" s="7" t="s">
        <v>82</v>
      </c>
      <c r="B56" s="11">
        <v>1949.77</v>
      </c>
      <c r="C56" s="11">
        <v>53199.999999999993</v>
      </c>
      <c r="D56" s="7" t="s">
        <v>174</v>
      </c>
      <c r="E56" s="8" t="s">
        <v>175</v>
      </c>
    </row>
    <row r="57" spans="1:5" ht="34.5" x14ac:dyDescent="0.35">
      <c r="A57" s="7" t="s">
        <v>83</v>
      </c>
      <c r="B57" s="11">
        <v>2044.21</v>
      </c>
      <c r="C57" s="11">
        <v>55780.199999999953</v>
      </c>
      <c r="D57" s="7" t="s">
        <v>204</v>
      </c>
      <c r="E57" s="8" t="s">
        <v>205</v>
      </c>
    </row>
    <row r="58" spans="1:5" ht="34.5" x14ac:dyDescent="0.35">
      <c r="A58" s="7" t="s">
        <v>84</v>
      </c>
      <c r="B58" s="11">
        <v>393.71</v>
      </c>
      <c r="C58" s="11">
        <v>22129.289999999906</v>
      </c>
      <c r="D58" s="7" t="s">
        <v>206</v>
      </c>
      <c r="E58" s="8" t="s">
        <v>207</v>
      </c>
    </row>
    <row r="59" spans="1:5" x14ac:dyDescent="0.35">
      <c r="A59" s="7" t="s">
        <v>85</v>
      </c>
      <c r="B59" s="11">
        <v>82.039999999999992</v>
      </c>
      <c r="C59" s="11">
        <v>2332.2400000000071</v>
      </c>
      <c r="D59" s="7" t="s">
        <v>176</v>
      </c>
      <c r="E59" s="8" t="s">
        <v>177</v>
      </c>
    </row>
    <row r="60" spans="1:5" ht="34.5" x14ac:dyDescent="0.35">
      <c r="A60" s="7" t="s">
        <v>86</v>
      </c>
      <c r="B60" s="11">
        <v>401.02999999999992</v>
      </c>
      <c r="C60" s="11">
        <v>13901.730000000063</v>
      </c>
      <c r="D60" s="7" t="s">
        <v>178</v>
      </c>
      <c r="E60" s="8" t="s">
        <v>179</v>
      </c>
    </row>
    <row r="61" spans="1:5" ht="15" thickBot="1" x14ac:dyDescent="0.4">
      <c r="B61" s="12">
        <f>SUM(B3:B60)</f>
        <v>623189.4800000001</v>
      </c>
      <c r="C61" s="12">
        <f>SUM(C3:C60)</f>
        <v>9664585.1400000006</v>
      </c>
    </row>
    <row r="62" spans="1:5" ht="15" thickTop="1" x14ac:dyDescent="0.35"/>
  </sheetData>
  <pageMargins left="0.25" right="0.25" top="0.75" bottom="0.75" header="0.3" footer="0.3"/>
  <pageSetup scale="61" fitToHeight="0" orientation="landscape" r:id="rId1"/>
  <headerFooter>
    <oddHeader>&amp;RKPCO 2020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mM1ZjhlYjEyLTViMjctNDM5ZC1hYWE2LTM0MDJhZjYyNmZhMyIgdmFsdWU9IiIgeG1sbnM9Imh0dHA6Ly93d3cuYm9sZG9uamFtZXMuY29tLzIwMDgvMDEvc2llL2ludGVybmFsL2xhYmVsIiAvPjxlbGVtZW50IHVpZD0iZDE0ZjVjMzYtZjQ0YS00MzE1LWI0MzgtMDA1Y2ZlOGYwNjlmIiB2YWx1ZT0iIiB4bWxucz0iaHR0cDovL3d3dy5ib2xkb25qYW1lcy5jb20vMjAwOC8wMS9zaWUvaW50ZXJuYWwvbGFiZWwiIC8+PC9zaXNsPjxVc2VyTmFtZT5DT1JQXHMyOTExMjU8L1VzZXJOYW1lPjxEYXRlVGltZT43LzcvMjAyMyA4OjQ2OjUzIFBNPC9EYXRlVGltZT48TGFiZWxTdHJpbmc+QUVQIFB1YmxpYzwvTGFiZWxTdHJpbmc+PC9pdGVtPjwvbGFiZWxIaXN0b3J5Pg==</Value>
</WrappedLabelHistory>
</file>

<file path=customXml/item2.xml>��< ? x m l   v e r s i o n = " 1 . 0 "   e n c o d i n g = " u t f - 1 6 " ? > < D a t a M a s h u p   x m l n s = " h t t p : / / s c h e m a s . m i c r o s o f t . c o m / D a t a M a s h u p " > A A A A A K c F A A B Q S w M E F A A C A A g A l V n q V m / 8 c y u k A A A A 9 g A A A B I A H A B D b 2 5 m a W c v U G F j a 2 F n Z S 5 4 b W w g o h g A K K A U A A A A A A A A A A A A A A A A A A A A A A A A A A A A h Y 9 B D o I w F E S v Q r q n L Z g Y J J + y c C u J C d G 4 J a V C I 3 w M L Z a 7 u f B I X k G M o u 5 c z p u 3 m L l f b 5 C O b e N d V G 9 0 h w k J K C e e Q t m V G q u E D P b o R y Q V s C 3 k q a i U N 8 l o 4 t G U C a m t P c e M O e e o W 9 C u r 1 j I e c A O 2 S a X t W o L 8 p H 1 f 9 n X a G y B U h E B + 9 c Y E d K A R 3 Q V L S k H N k P I N H 6 F c N r 7 b H 8 g r I f G D r 0 S C v 1 d D m y O w N 4 f x A N Q S w M E F A A C A A g A l V n q 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V Z 6 l b 4 t q y Z o Q I A A A k G A A A T A B w A R m 9 y b X V s Y X M v U 2 V j d G l v b j E u b S C i G A A o o B Q A A A A A A A A A A A A A A A A A A A A A A A A A A A C N V N 9 v m z A Q f o + U / 8 F K H w C J I M g q r V P V B / 9 K 4 g 5 s a p t W a J o s l t I 1 U t Z N N J 2 0 / 3 4 2 p C S h z T Q e j P 3 d d 9 / d c Y e f 6 9 V 2 / f M J q O 6 d X I 5 H 4 9 H z Y 9 X U 9 + B s 8 j n H A s z i W T y 1 y w f g n w c T c A U 2 9 X Y 8 A v Z R P 1 + a V W 0 R 0 V S r T R 2 R a l t 9 q 5 5 r f / K w + v E p / t X c T 0 L w Z b m u m 6 p Z P a 5 X 1 Y Z X v 9 f f K x f p a t u 8 1 C G 4 e a m b P 1 c T R V O K N U A R K h T j V C l T c K Z D A C O I s S i 4 Z n x h c i q Z I A 6 c M 4 V h a k o K Z W i d d h x n I V T h F h O W D V u 3 T g l Z U 6 4 Z c b t M c K q h L A 3 M O j 8 U 5 V K Q A r d b O J + z l E F N w 2 E + J s d d O M 1 u m S 5 N p y a p E o X E 1 O g y p y 6 H a 8 l T g 2 A K u Q W V h q 8 B r m 2 J Q x 9 s 4 y y E L I 9 A V S B n a L U s w m 2 p j P T K S y J b 1 U K F Q A u D l 1 D 6 G C r t + 7 Z 8 r T N n z H K j K A 4 A V E C z j L Z I E H q l f a Z Z N i V k u l z O z q O M R U p F 8 7 k X 7 K X 2 M Y n 7 B g c + j o V 6 a 2 q / i 8 u p y 9 n t R C 6 7 6 t o 0 U 2 4 k n T t c S 8 i V O x h e Z M 7 u X M 2 u U / u w u V C a k h N R X c F M a Y b 7 n s E o p W R B p V l I U e T u L O k t l c q m h s m h b g + / p 3 x g h u T a j d h A y c L o p F p r P F I 8 8 z c P A Q B z K T K Q K 9 M 1 j E J C J Y C h Q 1 R u U G E W V j p V t 3 c A J m H P S z l A 7 3 F Q s l O 9 W 1 J J g W 8 T P B p L + w P C 5 B j a O Q A A O X F G 2 x q c Q q U s 1 c t z Z f O P E + + I h N 5 o o n 9 p o v / R f C 9 T d E K 0 y / R g 3 l v u / j g k F t z N i 5 3 y m 5 a 4 P 5 5 S d P 0 6 0 n T A k H w 4 U q 4 u + 6 s X M F X e k H d w A Q F E 9 R 2 l v L 0 n W 7 O 7 K 4 c O b 6 6 x 3 i 1 p G c n s 2 G P Y D s a B 7 y V J 7 I V 2 / e j W i 7 i f t t 5 n F 8 V l n l x c x P b x Q P D K E t J N I S r B b P I 1 G I / W T 4 e X + O V f U E s B A i 0 A F A A C A A g A l V n q V m / 8 c y u k A A A A 9 g A A A B I A A A A A A A A A A A A A A A A A A A A A A E N v b m Z p Z y 9 Q Y W N r Y W d l L n h t b F B L A Q I t A B Q A A g A I A J V Z 6 l Y P y u m r p A A A A O k A A A A T A A A A A A A A A A A A A A A A A P A A A A B b Q 2 9 u d G V u d F 9 U e X B l c 1 0 u e G 1 s U E s B A i 0 A F A A C A A g A l V n q V v i 2 r J m h A g A A C Q Y A A B M A A A A A A A A A A A A A A A A A 4 Q E A A E Z v c m 1 1 b G F z L 1 N l Y 3 R p b 2 4 x L m 1 Q S w U G A A A A A A M A A w D C A A A A z w Q 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j R 4 A A A A A A A B r H 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0 t Q Q 0 8 l M j A y M D I w L T I w M j M l M j A o N C 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F e G N l c H R p b 2 4 i I C 8 + P E V u d H J 5 I F R 5 c G U 9 I k Z p b G x l Z E N v b X B s Z X R l U m V z d W x 0 V G 9 X b 3 J r c 2 h l Z X Q i I F Z h b H V l P S J s M S I g L z 4 8 R W 5 0 c n k g V H l w Z T 0 i R m l s b E x h c 3 R V c G R h d G V k I i B W Y W x 1 Z T 0 i Z D I w M j M t M D Y t M j l U M T Y 6 M D M 6 M D Q u M j I y M D k 5 M 1 o i I C 8 + P E V u d H J 5 I F R 5 c G U 9 I k Z p b G x F c n J v c k N v d W 5 0 I i B W Y W x 1 Z T 0 i b D A i I C 8 + P E V u d H J 5 I F R 5 c G U 9 I k Z p b G x F c n J v c k N v Z G U i I F Z h b H V l P S J z V W 5 r b m 9 3 b i I g L z 4 8 R W 5 0 c n k g V H l w Z T 0 i R m l s b E N v d W 5 0 I i B W Y W x 1 Z T 0 i b D Y x M z I i I C 8 + P E V u d H J 5 I F R 5 c G U 9 I k Z p b G x D b 2 x 1 b W 5 O Y W 1 l c y I g V m F s d W U 9 I n N b J n F 1 b 3 Q 7 Q l V T S U 5 F U 1 N f V U 5 J V C Z x d W 9 0 O y w m c X V v d D t B Q 0 N P V U 5 U S U 5 H X 1 B F U k l P R C Z x d W 9 0 O y w m c X V v d D t G S V N D Q U x f W U V B U i Z x d W 9 0 O y w m c X V v d D t B Q 0 N P V U 5 U J n F 1 b 3 Q 7 L C Z x d W 9 0 O 0 R F U 0 N S J n F 1 b 3 Q 7 L C Z x d W 9 0 O 0 9 Q R V J B V E l O R 1 9 V T k l U J n F 1 b 3 Q 7 L C Z x d W 9 0 O 0 R F U F R J R C Z x d W 9 0 O y w m c X V v d D t N T 0 5 F V E F S W V 9 B T U 9 V T l Q m c X V v d D s s J n F 1 b 3 Q 7 U F J P R F V D V C Z x d W 9 0 O y w m c X V v d D t B R k Z J T E l B V E U m c X V v d D s s J n F 1 b 3 Q 7 Q l V T S U 5 F U 1 N f V U 5 J V F 9 Q Q y Z x d W 9 0 O y w m c X V v d D t B Q 1 R J V k l U W V 9 J R C Z x d W 9 0 O y w m c X V v d D t S R V N P V V J D R V 9 U W V B F J n F 1 b 3 Q 7 L C Z x d W 9 0 O 0 p S T k x f Q k F M Q U 5 D R V 9 T V E F U J n F 1 b 3 Q 7 L C Z x d W 9 0 O 1 B S T 0 p F Q 1 R f S U Q m c X V v d D s s J n F 1 b 3 Q 7 U k V T T 1 V S Q 0 V f Q 0 F U R U d P U l k m c X V v d D s s J n F 1 b 3 Q 7 U k V T T 1 V S Q 0 V f U 1 V C X 0 N B V C Z x d W 9 0 O y w m c X V v d D t K T 1 V S T k F M X 0 l E J n F 1 b 3 Q 7 L C Z x d W 9 0 O 0 p S T k x f S E R S X 1 N U Q V R V U y Z x d W 9 0 O y w m c X V v d D t U T 1 9 D S E F S K E N B U 1 Q o K E E u R F R U T V 9 T V E F N U F 9 T R U M p Q V N U S U 1 F U 1 R B T V A p L F x 1 M D A y N 1 l Z W V k t T U 0 t R E Q t S E g y N C 5 N S S 5 T U y 5 G R l x 1 M D A y N y k m c X V v d D s s J n F 1 b 3 Q 7 V E 9 f Q 0 h B U i h B L k p P V V J O Q U x f R E F U R S x c d T A w M j d Z W V l Z L U 1 N L U R E X H U w M D I 3 K S Z x d W 9 0 O y w m c X V v d D t K T 1 V S T k F M X 0 x J T k U m c X V v d D s s J n F 1 b 3 Q 7 U 0 9 V U k N F J n F 1 b 3 Q 7 L C Z x d W 9 0 O 0 9 Q U k l E J n F 1 b 3 Q 7 L C Z x d W 9 0 O 0 p S T k x f T E 5 f U k V G J n F 1 b 3 Q 7 L C Z x d W 9 0 O 1 R S Q U 5 T X 1 J F R l 9 O V U 0 m c X V v d D s s J n F 1 b 3 Q 7 T E l O R V 9 E R V N D U i Z x d W 9 0 O y w m c X V v d D t U T 1 9 D S E F S K E E u U E 9 T V E V E X 0 R B V E U s X H U w M D I 3 W V l Z W S 1 N T S 1 E R F x 1 M D A y N y k m c X V v d D s s J n F 1 b 3 Q 7 U 1 R B V E l T V E l D X 0 F N T 1 V O V C Z x d W 9 0 O y w m c X V v d D t M R U R H R V J f R 1 J P V V A m c X V v d D s s J n F 1 b 3 Q 7 U k V W R V J T Q U x f Q 0 Q m c X V v d D s s J n F 1 b 3 Q 7 V E 9 f Q 0 h B U i h B L l J F V k V S U 0 F M X 0 R B V E U s X H U w M D I 3 W V l Z W S 1 N T S 1 E R F x 1 M D A y N y k m c X V v d D s s J n F 1 b 3 Q 7 U k V W R V J T Q U x f Q U R K X 1 B F U i Z x d W 9 0 O y w m c X V v d D t S R V Z F U l N B T F 9 D R F 9 B R E I m c X V v d D s s J n F 1 b 3 Q 7 V E 9 f Q 0 h B U i h B L l J F V k V S U 0 F M X 0 R B V E V f Q U R C L F x 1 M D A y N 1 l Z W V k t T U 0 t R E R c d T A w M j c p J n F 1 b 3 Q 7 X S I g L z 4 8 R W 5 0 c n k g V H l w Z T 0 i R m l s b E N v b H V t b l R 5 c G V z I i B W Y W x 1 Z T 0 i c 0 J n O F B C Z 1 l H Q m c 4 R 0 J n W U d C Z 1 l H Q m d Z R 0 J n W U d E d 1 l H Q m d Z R 0 J n V U d C Z 1 l Q Q m d Z P S I g L z 4 8 R W 5 0 c n k g V H l w Z T 0 i Q W R k Z W R U b 0 R h d G F N b 2 R l b C I g V m F s d W U 9 I m w w I i A v P j x F b n R y e S B U e X B l P S J M b 2 F k Z W R U b 0 F u Y W x 5 c 2 l z U 2 V y d m l j Z X M i I F Z h b H V l P S J s M C I g L z 4 8 R W 5 0 c n k g V H l w Z T 0 i R m l s b F N 0 Y X R 1 c y I g V m F s d W U 9 I n N D b 2 1 w b G V 0 Z S I g L z 4 8 R W 5 0 c n k g V H l w Z T 0 i U m V s Y X R p b 2 5 z a G l w S W 5 m b 0 N v b n R h a W 5 l c i I g V m F s d W U 9 I n N 7 J n F 1 b 3 Q 7 Y 2 9 s d W 1 u Q 2 9 1 b n Q m c X V v d D s 6 M z U s J n F 1 b 3 Q 7 a 2 V 5 Q 2 9 s d W 1 u T m F t Z X M m c X V v d D s 6 W 1 0 s J n F 1 b 3 Q 7 c X V l c n l S Z W x h d G l v b n N o a X B z J n F 1 b 3 Q 7 O l t d L C Z x d W 9 0 O 2 N v b H V t b k l k Z W 5 0 a X R p Z X M m c X V v d D s 6 W y Z x d W 9 0 O 1 N l Y 3 R p b 2 4 x L 0 t Q Q 0 8 g M j A x N y 0 y M D E 5 I C g y K S 9 T b 3 V y Y 2 U u e 0 J V U 0 l O R V N T X 1 V O S V Q s M H 0 m c X V v d D s s J n F 1 b 3 Q 7 U 2 V j d G l v b j E v S 1 B D T y A y M D E 3 L T I w M T k g K D I p L 1 N v d X J j Z S 5 7 Q U N D T 1 V O V E l O R 1 9 Q R V J J T 0 Q s M X 0 m c X V v d D s s J n F 1 b 3 Q 7 U 2 V j d G l v b j E v S 1 B D T y A y M D E 3 L T I w M T k g K D I p L 1 N v d X J j Z S 5 7 R k l T Q 0 F M X 1 l F Q V I s M n 0 m c X V v d D s s J n F 1 b 3 Q 7 U 2 V j d G l v b j E v S 1 B D T y A y M D E 3 L T I w M T k g K D I p L 1 N v d X J j Z S 5 7 Q U N D T 1 V O V C w z f S Z x d W 9 0 O y w m c X V v d D t T Z W N 0 a W 9 u M S 9 L U E N P I D I w M T c t M j A x O S A o M i k v U 2 9 1 c m N l L n t E R V N D U i w 0 f S Z x d W 9 0 O y w m c X V v d D t T Z W N 0 a W 9 u M S 9 L U E N P I D I w M T c t M j A x O S A o M i k v U 2 9 1 c m N l L n t P U E V S Q V R J T k d f V U 5 J V C w 1 f S Z x d W 9 0 O y w m c X V v d D t T Z W N 0 a W 9 u M S 9 L U E N P I D I w M T c t M j A x O S A o M i k v U 2 9 1 c m N l L n t E R V B U S U Q s N n 0 m c X V v d D s s J n F 1 b 3 Q 7 U 2 V j d G l v b j E v S 1 B D T y A y M D E 3 L T I w M T k g K D I p L 1 N v d X J j Z S 5 7 T U 9 O R V R B U l l f Q U 1 P V U 5 U L D d 9 J n F 1 b 3 Q 7 L C Z x d W 9 0 O 1 N l Y 3 R p b 2 4 x L 0 t Q Q 0 8 g M j A x N y 0 y M D E 5 I C g y K S 9 T b 3 V y Y 2 U u e 1 B S T 0 R V Q 1 Q s O H 0 m c X V v d D s s J n F 1 b 3 Q 7 U 2 V j d G l v b j E v S 1 B D T y A y M D E 3 L T I w M T k g K D I p L 1 N v d X J j Z S 5 7 Q U Z G S U x J Q V R F L D l 9 J n F 1 b 3 Q 7 L C Z x d W 9 0 O 1 N l Y 3 R p b 2 4 x L 0 t Q Q 0 8 g M j A x N y 0 y M D E 5 I C g y K S 9 T b 3 V y Y 2 U u e 0 J V U 0 l O R V N T X 1 V O S V R f U E M s M T B 9 J n F 1 b 3 Q 7 L C Z x d W 9 0 O 1 N l Y 3 R p b 2 4 x L 0 t Q Q 0 8 g M j A x N y 0 y M D E 5 I C g y K S 9 T b 3 V y Y 2 U u e 0 F D V E l W S V R Z X 0 l E L D E x f S Z x d W 9 0 O y w m c X V v d D t T Z W N 0 a W 9 u M S 9 L U E N P I D I w M T c t M j A x O S A o M i k v U 2 9 1 c m N l L n t S R V N P V V J D R V 9 U W V B F L D E y f S Z x d W 9 0 O y w m c X V v d D t T Z W N 0 a W 9 u M S 9 L U E N P I D I w M T c t M j A x O S A o M i k v U 2 9 1 c m N l L n t K U k 5 M X 0 J B T E F O Q 0 V f U 1 R B V C w x M 3 0 m c X V v d D s s J n F 1 b 3 Q 7 U 2 V j d G l v b j E v S 1 B D T y A y M D E 3 L T I w M T k g K D I p L 1 N v d X J j Z S 5 7 U F J P S k V D V F 9 J R C w x N H 0 m c X V v d D s s J n F 1 b 3 Q 7 U 2 V j d G l v b j E v S 1 B D T y A y M D E 3 L T I w M T k g K D I p L 1 N v d X J j Z S 5 7 U k V T T 1 V S Q 0 V f Q 0 F U R U d P U l k s M T V 9 J n F 1 b 3 Q 7 L C Z x d W 9 0 O 1 N l Y 3 R p b 2 4 x L 0 t Q Q 0 8 g M j A x N y 0 y M D E 5 I C g y K S 9 T b 3 V y Y 2 U u e 1 J F U 0 9 V U k N F X 1 N V Q l 9 D Q V Q s M T Z 9 J n F 1 b 3 Q 7 L C Z x d W 9 0 O 1 N l Y 3 R p b 2 4 x L 0 t Q Q 0 8 g M j A x N y 0 y M D E 5 I C g y K S 9 T b 3 V y Y 2 U u e 0 p P V V J O Q U x f S U Q s M T d 9 J n F 1 b 3 Q 7 L C Z x d W 9 0 O 1 N l Y 3 R p b 2 4 x L 0 t Q Q 0 8 g M j A x N y 0 y M D E 5 I C g y K S 9 T b 3 V y Y 2 U u e 0 p S T k x f S E R S X 1 N U Q V R V U y w x O H 0 m c X V v d D s s J n F 1 b 3 Q 7 U 2 V j d G l v b j E v S 1 B D T y A y M D E 3 L T I w M T k g K D I p L 1 N v d X J j Z S 5 7 V E 9 f Q 0 h B U i h D Q V N U K C h B L k R U V E 1 f U 1 R B T V B f U 0 V D K U F T V E l N R V N U Q U 1 Q K S x c d T A w M j d Z W V l Z L U 1 N L U R E L U h I M j Q u T U k u U 1 M u R k Z c d T A w M j c p L D E 5 f S Z x d W 9 0 O y w m c X V v d D t T Z W N 0 a W 9 u M S 9 L U E N P I D I w M T c t M j A x O S A o M i k v U 2 9 1 c m N l L n t U T 1 9 D S E F S K E E u S k 9 V U k 5 B T F 9 E Q V R F L F x 1 M D A y N 1 l Z W V k t T U 0 t R E R c d T A w M j c p L D I w f S Z x d W 9 0 O y w m c X V v d D t T Z W N 0 a W 9 u M S 9 L U E N P I D I w M T c t M j A x O S A o M i k v U 2 9 1 c m N l L n t K T 1 V S T k F M X 0 x J T k U s M j F 9 J n F 1 b 3 Q 7 L C Z x d W 9 0 O 1 N l Y 3 R p b 2 4 x L 0 t Q Q 0 8 g M j A x N y 0 y M D E 5 I C g y K S 9 T b 3 V y Y 2 U u e 1 N P V V J D R S w y M n 0 m c X V v d D s s J n F 1 b 3 Q 7 U 2 V j d G l v b j E v S 1 B D T y A y M D E 3 L T I w M T k g K D I p L 1 N v d X J j Z S 5 7 T 1 B S S U Q s M j N 9 J n F 1 b 3 Q 7 L C Z x d W 9 0 O 1 N l Y 3 R p b 2 4 x L 0 t Q Q 0 8 g M j A x N y 0 y M D E 5 I C g y K S 9 T b 3 V y Y 2 U u e 0 p S T k x f T E 5 f U k V G L D I 0 f S Z x d W 9 0 O y w m c X V v d D t T Z W N 0 a W 9 u M S 9 L U E N P I D I w M T c t M j A x O S A o M i k v U 2 9 1 c m N l L n t U U k F O U 1 9 S R U Z f T l V N L D I 1 f S Z x d W 9 0 O y w m c X V v d D t T Z W N 0 a W 9 u M S 9 L U E N P I D I w M T c t M j A x O S A o M i k v U 2 9 1 c m N l L n t M S U 5 F X 0 R F U 0 N S L D I 2 f S Z x d W 9 0 O y w m c X V v d D t T Z W N 0 a W 9 u M S 9 L U E N P I D I w M T c t M j A x O S A o M i k v U 2 9 1 c m N l L n t U T 1 9 D S E F S K E E u U E 9 T V E V E X 0 R B V E U s X H U w M D I 3 W V l Z W S 1 N T S 1 E R F x 1 M D A y N y k s M j d 9 J n F 1 b 3 Q 7 L C Z x d W 9 0 O 1 N l Y 3 R p b 2 4 x L 0 t Q Q 0 8 g M j A x N y 0 y M D E 5 I C g y K S 9 T b 3 V y Y 2 U u e 1 N U Q V R J U 1 R J Q 1 9 B T U 9 V T l Q s M j h 9 J n F 1 b 3 Q 7 L C Z x d W 9 0 O 1 N l Y 3 R p b 2 4 x L 0 t Q Q 0 8 g M j A x N y 0 y M D E 5 I C g y K S 9 T b 3 V y Y 2 U u e 0 x F R E d F U l 9 H U k 9 V U C w y O X 0 m c X V v d D s s J n F 1 b 3 Q 7 U 2 V j d G l v b j E v S 1 B D T y A y M D E 3 L T I w M T k g K D I p L 1 N v d X J j Z S 5 7 U k V W R V J T Q U x f Q 0 Q s M z B 9 J n F 1 b 3 Q 7 L C Z x d W 9 0 O 1 N l Y 3 R p b 2 4 x L 0 t Q Q 0 8 g M j A x N y 0 y M D E 5 I C g y K S 9 T b 3 V y Y 2 U u e 1 R P X 0 N I Q V I o Q S 5 S R V Z F U l N B T F 9 E Q V R F L F x 1 M D A y N 1 l Z W V k t T U 0 t R E R c d T A w M j c p L D M x f S Z x d W 9 0 O y w m c X V v d D t T Z W N 0 a W 9 u M S 9 L U E N P I D I w M T c t M j A x O S A o M i k v U 2 9 1 c m N l L n t S R V Z F U l N B T F 9 B R E p f U E V S L D M y f S Z x d W 9 0 O y w m c X V v d D t T Z W N 0 a W 9 u M S 9 L U E N P I D I w M T c t M j A x O S A o M i k v U 2 9 1 c m N l L n t S R V Z F U l N B T F 9 D R F 9 B R E I s M z N 9 J n F 1 b 3 Q 7 L C Z x d W 9 0 O 1 N l Y 3 R p b 2 4 x L 0 t Q Q 0 8 g M j A x N y 0 y M D E 5 I C g y K S 9 T b 3 V y Y 2 U u e 1 R P X 0 N I Q V I o Q S 5 S R V Z F U l N B T F 9 E Q V R F X 0 F E Q i x c d T A w M j d Z W V l Z L U 1 N L U R E X H U w M D I 3 K S w z N H 0 m c X V v d D t d L C Z x d W 9 0 O 0 N v b H V t b k N v d W 5 0 J n F 1 b 3 Q 7 O j M 1 L C Z x d W 9 0 O 0 t l e U N v b H V t b k 5 h b W V z J n F 1 b 3 Q 7 O l t d L C Z x d W 9 0 O 0 N v b H V t b k l k Z W 5 0 a X R p Z X M m c X V v d D s 6 W y Z x d W 9 0 O 1 N l Y 3 R p b 2 4 x L 0 t Q Q 0 8 g M j A x N y 0 y M D E 5 I C g y K S 9 T b 3 V y Y 2 U u e 0 J V U 0 l O R V N T X 1 V O S V Q s M H 0 m c X V v d D s s J n F 1 b 3 Q 7 U 2 V j d G l v b j E v S 1 B D T y A y M D E 3 L T I w M T k g K D I p L 1 N v d X J j Z S 5 7 Q U N D T 1 V O V E l O R 1 9 Q R V J J T 0 Q s M X 0 m c X V v d D s s J n F 1 b 3 Q 7 U 2 V j d G l v b j E v S 1 B D T y A y M D E 3 L T I w M T k g K D I p L 1 N v d X J j Z S 5 7 R k l T Q 0 F M X 1 l F Q V I s M n 0 m c X V v d D s s J n F 1 b 3 Q 7 U 2 V j d G l v b j E v S 1 B D T y A y M D E 3 L T I w M T k g K D I p L 1 N v d X J j Z S 5 7 Q U N D T 1 V O V C w z f S Z x d W 9 0 O y w m c X V v d D t T Z W N 0 a W 9 u M S 9 L U E N P I D I w M T c t M j A x O S A o M i k v U 2 9 1 c m N l L n t E R V N D U i w 0 f S Z x d W 9 0 O y w m c X V v d D t T Z W N 0 a W 9 u M S 9 L U E N P I D I w M T c t M j A x O S A o M i k v U 2 9 1 c m N l L n t P U E V S Q V R J T k d f V U 5 J V C w 1 f S Z x d W 9 0 O y w m c X V v d D t T Z W N 0 a W 9 u M S 9 L U E N P I D I w M T c t M j A x O S A o M i k v U 2 9 1 c m N l L n t E R V B U S U Q s N n 0 m c X V v d D s s J n F 1 b 3 Q 7 U 2 V j d G l v b j E v S 1 B D T y A y M D E 3 L T I w M T k g K D I p L 1 N v d X J j Z S 5 7 T U 9 O R V R B U l l f Q U 1 P V U 5 U L D d 9 J n F 1 b 3 Q 7 L C Z x d W 9 0 O 1 N l Y 3 R p b 2 4 x L 0 t Q Q 0 8 g M j A x N y 0 y M D E 5 I C g y K S 9 T b 3 V y Y 2 U u e 1 B S T 0 R V Q 1 Q s O H 0 m c X V v d D s s J n F 1 b 3 Q 7 U 2 V j d G l v b j E v S 1 B D T y A y M D E 3 L T I w M T k g K D I p L 1 N v d X J j Z S 5 7 Q U Z G S U x J Q V R F L D l 9 J n F 1 b 3 Q 7 L C Z x d W 9 0 O 1 N l Y 3 R p b 2 4 x L 0 t Q Q 0 8 g M j A x N y 0 y M D E 5 I C g y K S 9 T b 3 V y Y 2 U u e 0 J V U 0 l O R V N T X 1 V O S V R f U E M s M T B 9 J n F 1 b 3 Q 7 L C Z x d W 9 0 O 1 N l Y 3 R p b 2 4 x L 0 t Q Q 0 8 g M j A x N y 0 y M D E 5 I C g y K S 9 T b 3 V y Y 2 U u e 0 F D V E l W S V R Z X 0 l E L D E x f S Z x d W 9 0 O y w m c X V v d D t T Z W N 0 a W 9 u M S 9 L U E N P I D I w M T c t M j A x O S A o M i k v U 2 9 1 c m N l L n t S R V N P V V J D R V 9 U W V B F L D E y f S Z x d W 9 0 O y w m c X V v d D t T Z W N 0 a W 9 u M S 9 L U E N P I D I w M T c t M j A x O S A o M i k v U 2 9 1 c m N l L n t K U k 5 M X 0 J B T E F O Q 0 V f U 1 R B V C w x M 3 0 m c X V v d D s s J n F 1 b 3 Q 7 U 2 V j d G l v b j E v S 1 B D T y A y M D E 3 L T I w M T k g K D I p L 1 N v d X J j Z S 5 7 U F J P S k V D V F 9 J R C w x N H 0 m c X V v d D s s J n F 1 b 3 Q 7 U 2 V j d G l v b j E v S 1 B D T y A y M D E 3 L T I w M T k g K D I p L 1 N v d X J j Z S 5 7 U k V T T 1 V S Q 0 V f Q 0 F U R U d P U l k s M T V 9 J n F 1 b 3 Q 7 L C Z x d W 9 0 O 1 N l Y 3 R p b 2 4 x L 0 t Q Q 0 8 g M j A x N y 0 y M D E 5 I C g y K S 9 T b 3 V y Y 2 U u e 1 J F U 0 9 V U k N F X 1 N V Q l 9 D Q V Q s M T Z 9 J n F 1 b 3 Q 7 L C Z x d W 9 0 O 1 N l Y 3 R p b 2 4 x L 0 t Q Q 0 8 g M j A x N y 0 y M D E 5 I C g y K S 9 T b 3 V y Y 2 U u e 0 p P V V J O Q U x f S U Q s M T d 9 J n F 1 b 3 Q 7 L C Z x d W 9 0 O 1 N l Y 3 R p b 2 4 x L 0 t Q Q 0 8 g M j A x N y 0 y M D E 5 I C g y K S 9 T b 3 V y Y 2 U u e 0 p S T k x f S E R S X 1 N U Q V R V U y w x O H 0 m c X V v d D s s J n F 1 b 3 Q 7 U 2 V j d G l v b j E v S 1 B D T y A y M D E 3 L T I w M T k g K D I p L 1 N v d X J j Z S 5 7 V E 9 f Q 0 h B U i h D Q V N U K C h B L k R U V E 1 f U 1 R B T V B f U 0 V D K U F T V E l N R V N U Q U 1 Q K S x c d T A w M j d Z W V l Z L U 1 N L U R E L U h I M j Q u T U k u U 1 M u R k Z c d T A w M j c p L D E 5 f S Z x d W 9 0 O y w m c X V v d D t T Z W N 0 a W 9 u M S 9 L U E N P I D I w M T c t M j A x O S A o M i k v U 2 9 1 c m N l L n t U T 1 9 D S E F S K E E u S k 9 V U k 5 B T F 9 E Q V R F L F x 1 M D A y N 1 l Z W V k t T U 0 t R E R c d T A w M j c p L D I w f S Z x d W 9 0 O y w m c X V v d D t T Z W N 0 a W 9 u M S 9 L U E N P I D I w M T c t M j A x O S A o M i k v U 2 9 1 c m N l L n t K T 1 V S T k F M X 0 x J T k U s M j F 9 J n F 1 b 3 Q 7 L C Z x d W 9 0 O 1 N l Y 3 R p b 2 4 x L 0 t Q Q 0 8 g M j A x N y 0 y M D E 5 I C g y K S 9 T b 3 V y Y 2 U u e 1 N P V V J D R S w y M n 0 m c X V v d D s s J n F 1 b 3 Q 7 U 2 V j d G l v b j E v S 1 B D T y A y M D E 3 L T I w M T k g K D I p L 1 N v d X J j Z S 5 7 T 1 B S S U Q s M j N 9 J n F 1 b 3 Q 7 L C Z x d W 9 0 O 1 N l Y 3 R p b 2 4 x L 0 t Q Q 0 8 g M j A x N y 0 y M D E 5 I C g y K S 9 T b 3 V y Y 2 U u e 0 p S T k x f T E 5 f U k V G L D I 0 f S Z x d W 9 0 O y w m c X V v d D t T Z W N 0 a W 9 u M S 9 L U E N P I D I w M T c t M j A x O S A o M i k v U 2 9 1 c m N l L n t U U k F O U 1 9 S R U Z f T l V N L D I 1 f S Z x d W 9 0 O y w m c X V v d D t T Z W N 0 a W 9 u M S 9 L U E N P I D I w M T c t M j A x O S A o M i k v U 2 9 1 c m N l L n t M S U 5 F X 0 R F U 0 N S L D I 2 f S Z x d W 9 0 O y w m c X V v d D t T Z W N 0 a W 9 u M S 9 L U E N P I D I w M T c t M j A x O S A o M i k v U 2 9 1 c m N l L n t U T 1 9 D S E F S K E E u U E 9 T V E V E X 0 R B V E U s X H U w M D I 3 W V l Z W S 1 N T S 1 E R F x 1 M D A y N y k s M j d 9 J n F 1 b 3 Q 7 L C Z x d W 9 0 O 1 N l Y 3 R p b 2 4 x L 0 t Q Q 0 8 g M j A x N y 0 y M D E 5 I C g y K S 9 T b 3 V y Y 2 U u e 1 N U Q V R J U 1 R J Q 1 9 B T U 9 V T l Q s M j h 9 J n F 1 b 3 Q 7 L C Z x d W 9 0 O 1 N l Y 3 R p b 2 4 x L 0 t Q Q 0 8 g M j A x N y 0 y M D E 5 I C g y K S 9 T b 3 V y Y 2 U u e 0 x F R E d F U l 9 H U k 9 V U C w y O X 0 m c X V v d D s s J n F 1 b 3 Q 7 U 2 V j d G l v b j E v S 1 B D T y A y M D E 3 L T I w M T k g K D I p L 1 N v d X J j Z S 5 7 U k V W R V J T Q U x f Q 0 Q s M z B 9 J n F 1 b 3 Q 7 L C Z x d W 9 0 O 1 N l Y 3 R p b 2 4 x L 0 t Q Q 0 8 g M j A x N y 0 y M D E 5 I C g y K S 9 T b 3 V y Y 2 U u e 1 R P X 0 N I Q V I o Q S 5 S R V Z F U l N B T F 9 E Q V R F L F x 1 M D A y N 1 l Z W V k t T U 0 t R E R c d T A w M j c p L D M x f S Z x d W 9 0 O y w m c X V v d D t T Z W N 0 a W 9 u M S 9 L U E N P I D I w M T c t M j A x O S A o M i k v U 2 9 1 c m N l L n t S R V Z F U l N B T F 9 B R E p f U E V S L D M y f S Z x d W 9 0 O y w m c X V v d D t T Z W N 0 a W 9 u M S 9 L U E N P I D I w M T c t M j A x O S A o M i k v U 2 9 1 c m N l L n t S R V Z F U l N B T F 9 D R F 9 B R E I s M z N 9 J n F 1 b 3 Q 7 L C Z x d W 9 0 O 1 N l Y 3 R p b 2 4 x L 0 t Q Q 0 8 g M j A x N y 0 y M D E 5 I C g y K S 9 T b 3 V y Y 2 U u e 1 R P X 0 N I Q V I o Q S 5 S R V Z F U l N B T F 9 E Q V R F X 0 F E Q i x c d T A w M j d Z W V l Z L U 1 N L U R E X H U w M D I 3 K S w z N H 0 m c X V v d D t d L C Z x d W 9 0 O 1 J l b G F 0 a W 9 u c 2 h p c E l u Z m 8 m c X V v d D s 6 W 1 1 9 I i A v P j x F b n R y e S B U e X B l P S J O Y X Z p Z 2 F 0 a W 9 u U 3 R l c E 5 h b W U i I F Z h b H V l P S J z T m F 2 a W d h d G l v b i I g L z 4 8 L 1 N 0 Y W J s Z U V u d H J p Z X M + P C 9 J d G V t P j x J d G V t P j x J d G V t T G 9 j Y X R p b 2 4 + P E l 0 Z W 1 U e X B l P k Z v c m 1 1 b G E 8 L 0 l 0 Z W 1 U e X B l P j x J d G V t U G F 0 a D 5 T Z W N 0 a W 9 u M S 9 L U E N P J T I w M j A y M C 0 y M D I z J T I w K D Q p L 1 N v d X J j Z T w v S X R l b V B h d G g + P C 9 J d G V t T G 9 j Y X R p b 2 4 + P F N 0 Y W J s Z U V u d H J p Z X M g L z 4 8 L 0 l 0 Z W 0 + P C 9 J d G V t c z 4 8 L 0 x v Y 2 F s U G F j a 2 F n Z U 1 l d G F k Y X R h R m l s Z T 4 W A A A A U E s F B g A A A A A A A A A A A A A A A A A A A A A A A N o A A A A B A A A A 0 I y d 3 w E V 0 R G M e g D A T 8 K X 6 w E A A A B e j e F G d T T 0 T p t g v P F P + H 2 j A A A A A A I A A A A A A A N m A A D A A A A A E A A A A A + w l C T Z B L k k 5 R F c a Z r W P h 0 A A A A A B I A A A K A A A A A Q A A A A K 3 h m T x Z q 4 s o g h / O + r u U y J F A A A A D h B S d L T h 6 O g c a R 6 2 o J R n O i I t N 6 u i N R y P S k 4 4 B A f 7 O t p M t 1 b T z k 9 E h c 7 y L C C K / N 1 J C 5 1 n B v z m Y 4 v 2 X / R / b U J X d 5 m C c k M h v F b u 3 D S b x o / c + b d B Q A A A B R h / l h y v 3 A J A 7 u Q v / P I 4 7 y k E N 2 + w = = < / D a t a M a s h u p > 
</file>

<file path=customXml/item3.xml><?xml version="1.0" encoding="utf-8"?>
<sisl xmlns:xsd="http://www.w3.org/2001/XMLSchema" xmlns:xsi="http://www.w3.org/2001/XMLSchema-instance" xmlns="http://www.boldonjames.com/2008/01/sie/internal/label" sislVersion="0" policy="e9c0b8d7-bdb4-4fd3-b62a-f50327aaefce" origin="userSelected">
  <element uid="c5f8eb12-5b27-439d-aaa6-3402af626fa3" value=""/>
  <element uid="d14f5c36-f44a-4315-b438-005cfe8f069f" value=""/>
</sisl>
</file>

<file path=customXml/itemProps1.xml><?xml version="1.0" encoding="utf-8"?>
<ds:datastoreItem xmlns:ds="http://schemas.openxmlformats.org/officeDocument/2006/customXml" ds:itemID="{7BFACA1E-8E5F-443E-8498-EC17997EB3D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DFE58934-535F-41F6-8C6B-CC70E76AD2E4}">
  <ds:schemaRefs>
    <ds:schemaRef ds:uri="http://schemas.microsoft.com/DataMashup"/>
  </ds:schemaRefs>
</ds:datastoreItem>
</file>

<file path=customXml/itemProps3.xml><?xml version="1.0" encoding="utf-8"?>
<ds:datastoreItem xmlns:ds="http://schemas.openxmlformats.org/officeDocument/2006/customXml" ds:itemID="{D94BF44F-7C79-4DCD-B29A-9E62E664471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KPCO TYE 3-23</vt:lpstr>
      <vt:lpstr>KPCO 2022</vt:lpstr>
      <vt:lpstr>KPCO 2021</vt:lpstr>
      <vt:lpstr>KPCO 2020</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s291125</dc:creator>
  <cp:lastModifiedBy>s291125</cp:lastModifiedBy>
  <cp:lastPrinted>2023-07-11T12:27:19Z</cp:lastPrinted>
  <dcterms:created xsi:type="dcterms:W3CDTF">2023-07-07T20:37:25Z</dcterms:created>
  <dcterms:modified xsi:type="dcterms:W3CDTF">2023-07-11T12:29:01Z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34de584f-4d08-4361-8975-03af8eda66b0</vt:lpwstr>
  </property>
  <property fmtid="{D5CDD505-2E9C-101B-9397-08002B2CF9AE}" pid="3" name="bjClsUserRVM">
    <vt:lpwstr>[]</vt:lpwstr>
  </property>
  <property fmtid="{D5CDD505-2E9C-101B-9397-08002B2CF9AE}" pid="4" name="bjSaver">
    <vt:lpwstr>Ionro7JKtzEC6sKG52gn2o2Bw6S2sA9J</vt:lpwstr>
  </property>
  <property fmtid="{D5CDD505-2E9C-101B-9397-08002B2CF9AE}" pid="5"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6" name="bjDocumentLabelXML-0">
    <vt:lpwstr>ames.com/2008/01/sie/internal/label"&gt;&lt;element uid="c5f8eb12-5b27-439d-aaa6-3402af626fa3" value="" /&gt;&lt;element uid="d14f5c36-f44a-4315-b438-005cfe8f069f" value="" /&gt;&lt;/sisl&gt;</vt:lpwstr>
  </property>
  <property fmtid="{D5CDD505-2E9C-101B-9397-08002B2CF9AE}" pid="7" name="bjDocumentSecurityLabel">
    <vt:lpwstr>AEP Public</vt:lpwstr>
  </property>
  <property fmtid="{D5CDD505-2E9C-101B-9397-08002B2CF9AE}" pid="8" name="MSIP_Label_5c34e43d-0b77-4b2c-b224-1b46981ccfdb_SiteId">
    <vt:lpwstr>15f3c881-6b03-4ff6-8559-77bf5177818f</vt:lpwstr>
  </property>
  <property fmtid="{D5CDD505-2E9C-101B-9397-08002B2CF9AE}" pid="9" name="MSIP_Label_5c34e43d-0b77-4b2c-b224-1b46981ccfdb_Name">
    <vt:lpwstr>AEP Public</vt:lpwstr>
  </property>
  <property fmtid="{D5CDD505-2E9C-101B-9397-08002B2CF9AE}" pid="10" name="MSIP_Label_5c34e43d-0b77-4b2c-b224-1b46981ccfdb_Enabled">
    <vt:lpwstr>true</vt:lpwstr>
  </property>
  <property fmtid="{D5CDD505-2E9C-101B-9397-08002B2CF9AE}" pid="11" name="bjLabelHistoryID">
    <vt:lpwstr>{7BFACA1E-8E5F-443E-8498-EC17997EB3D8}</vt:lpwstr>
  </property>
</Properties>
</file>