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ulatory Support\Distribution Support\_Kentucky\2023 KY Base Case\Everett Phillips supported by Tony Sutor\03-Discovery\Staff Set 3\3-16\"/>
    </mc:Choice>
  </mc:AlternateContent>
  <xr:revisionPtr revIDLastSave="0" documentId="13_ncr:1_{71AF2E23-805D-45DB-B5CC-5495506E61F2}" xr6:coauthVersionLast="47" xr6:coauthVersionMax="47" xr10:uidLastSave="{00000000-0000-0000-0000-000000000000}"/>
  <bookViews>
    <workbookView xWindow="-120" yWindow="-120" windowWidth="29040" windowHeight="15720" xr2:uid="{4B2BCCE8-CDA7-4492-8FCE-2A0AC807F5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10" i="1"/>
  <c r="H9" i="1"/>
  <c r="H8" i="1"/>
</calcChain>
</file>

<file path=xl/sharedStrings.xml><?xml version="1.0" encoding="utf-8"?>
<sst xmlns="http://schemas.openxmlformats.org/spreadsheetml/2006/main" count="19" uniqueCount="15">
  <si>
    <t>Utility Name</t>
  </si>
  <si>
    <t>Year</t>
  </si>
  <si>
    <t>Customers</t>
  </si>
  <si>
    <t>Distr Line Miles</t>
  </si>
  <si>
    <t>Customers/Distr Line Mile</t>
  </si>
  <si>
    <t>Duke Energy Kentucky</t>
  </si>
  <si>
    <t>Kentucky Power Co</t>
  </si>
  <si>
    <t>Kentucky Utilities Co</t>
  </si>
  <si>
    <t>Louisville Gas &amp; Electric Co</t>
  </si>
  <si>
    <t>Customer Data Source</t>
  </si>
  <si>
    <t>Distr Line Mile Source</t>
  </si>
  <si>
    <t>From Direct Testimony of Amy Spiller, pg 5, Case No. 2022-00372</t>
  </si>
  <si>
    <t>From LG&amp;E and KU website: https://lge-ku.com/about</t>
  </si>
  <si>
    <t>Internal Company Source</t>
  </si>
  <si>
    <t>From Direct Testimony of Dominic Melillo, pg 3, Case No. 2022-00372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</si>
</sst>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2" fillId="2" borderId="1" xfId="1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EB14-5226-49CF-BB8E-A4A491AB83BB}">
  <dimension ref="B6:H10"/>
  <sheetViews>
    <sheetView tabSelected="1" view="pageLayout" zoomScaleNormal="100" workbookViewId="0">
      <selection activeCell="B5" sqref="B5"/>
    </sheetView>
  </sheetViews>
  <sheetFormatPr defaultRowHeight="15" x14ac:dyDescent="0.25"/>
  <cols>
    <col min="1" max="1" width="2.140625" customWidth="1"/>
    <col min="2" max="2" width="17.5703125" customWidth="1"/>
    <col min="3" max="3" width="5" bestFit="1" customWidth="1"/>
    <col min="4" max="4" width="9.85546875" bestFit="1" customWidth="1"/>
    <col min="5" max="5" width="19.140625" customWidth="1"/>
    <col min="6" max="6" width="8.85546875" bestFit="1" customWidth="1"/>
    <col min="7" max="7" width="20.7109375" customWidth="1"/>
    <col min="8" max="8" width="14.140625" bestFit="1" customWidth="1"/>
  </cols>
  <sheetData>
    <row r="6" spans="2:8" ht="26.25" x14ac:dyDescent="0.25">
      <c r="B6" s="1" t="s">
        <v>0</v>
      </c>
      <c r="C6" s="1" t="s">
        <v>1</v>
      </c>
      <c r="D6" s="1" t="s">
        <v>2</v>
      </c>
      <c r="E6" s="1" t="s">
        <v>9</v>
      </c>
      <c r="F6" s="1" t="s">
        <v>3</v>
      </c>
      <c r="G6" s="1" t="s">
        <v>10</v>
      </c>
      <c r="H6" s="6" t="s">
        <v>4</v>
      </c>
    </row>
    <row r="7" spans="2:8" ht="39" x14ac:dyDescent="0.25">
      <c r="B7" s="2" t="s">
        <v>5</v>
      </c>
      <c r="C7" s="3">
        <v>2022</v>
      </c>
      <c r="D7" s="7">
        <v>149200</v>
      </c>
      <c r="E7" s="4" t="s">
        <v>11</v>
      </c>
      <c r="F7" s="7">
        <v>3042</v>
      </c>
      <c r="G7" s="4" t="s">
        <v>14</v>
      </c>
      <c r="H7" s="5">
        <f>D7/F7</f>
        <v>49.046679815910586</v>
      </c>
    </row>
    <row r="8" spans="2:8" ht="26.25" x14ac:dyDescent="0.25">
      <c r="B8" s="2" t="s">
        <v>6</v>
      </c>
      <c r="C8" s="3">
        <v>2022</v>
      </c>
      <c r="D8" s="7">
        <v>163400</v>
      </c>
      <c r="E8" s="4" t="s">
        <v>13</v>
      </c>
      <c r="F8" s="7">
        <v>9919</v>
      </c>
      <c r="G8" s="4" t="s">
        <v>13</v>
      </c>
      <c r="H8" s="5">
        <f>D8/F8</f>
        <v>16.473434822058675</v>
      </c>
    </row>
    <row r="9" spans="2:8" ht="39" x14ac:dyDescent="0.25">
      <c r="B9" s="2" t="s">
        <v>7</v>
      </c>
      <c r="C9" s="3">
        <v>2022</v>
      </c>
      <c r="D9" s="7">
        <v>566000</v>
      </c>
      <c r="E9" s="4" t="s">
        <v>12</v>
      </c>
      <c r="F9" s="7">
        <v>16745</v>
      </c>
      <c r="G9" s="4" t="s">
        <v>12</v>
      </c>
      <c r="H9" s="5">
        <f>D9/F9</f>
        <v>33.801134667064794</v>
      </c>
    </row>
    <row r="10" spans="2:8" ht="39" x14ac:dyDescent="0.25">
      <c r="B10" s="2" t="s">
        <v>8</v>
      </c>
      <c r="C10" s="3">
        <v>2022</v>
      </c>
      <c r="D10" s="7">
        <v>429000</v>
      </c>
      <c r="E10" s="4" t="s">
        <v>12</v>
      </c>
      <c r="F10" s="7">
        <v>6636</v>
      </c>
      <c r="G10" s="4" t="s">
        <v>12</v>
      </c>
      <c r="H10" s="5">
        <f>D10/F10</f>
        <v>64.647377938517181</v>
      </c>
    </row>
  </sheetData>
  <pageMargins left="0.25" right="0.25" top="0.75" bottom="0.75" header="0.3" footer="0.3"/>
  <pageSetup orientation="portrait" r:id="rId1"/>
  <headerFooter>
    <oddHeader>&amp;RCase No. 2023-00159
Commission Staff's Third Set of Data Requests
Dated September 11, 2023
Item No. 16
Attachment 1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MzU0NjE8L1VzZXJOYW1lPjxEYXRlVGltZT45LzEzLzIwMjMgMjowNDoyO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Props1.xml><?xml version="1.0" encoding="utf-8"?>
<ds:datastoreItem xmlns:ds="http://schemas.openxmlformats.org/officeDocument/2006/customXml" ds:itemID="{ADC48421-8572-4676-8D89-71A4BB206A1F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D841F8D-E89A-4AAC-A3EC-6DDEE8410D31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6F868729-B991-466D-BF0A-E68F03C003A7}"/>
</file>

<file path=customXml/itemProps4.xml><?xml version="1.0" encoding="utf-8"?>
<ds:datastoreItem xmlns:ds="http://schemas.openxmlformats.org/officeDocument/2006/customXml" ds:itemID="{EA540EAF-111E-4655-BDC2-1F419586A5D6}"/>
</file>

<file path=customXml/itemProps5.xml><?xml version="1.0" encoding="utf-8"?>
<ds:datastoreItem xmlns:ds="http://schemas.openxmlformats.org/officeDocument/2006/customXml" ds:itemID="{DD06F980-7403-400A-938D-A135A37F3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s135461</dc:creator>
  <cp:lastModifiedBy>s135461</cp:lastModifiedBy>
  <cp:lastPrinted>2023-09-13T13:31:43Z</cp:lastPrinted>
  <dcterms:created xsi:type="dcterms:W3CDTF">2023-09-13T13:25:44Z</dcterms:created>
  <dcterms:modified xsi:type="dcterms:W3CDTF">2023-09-13T14:11:31Z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7a96cca3-a074-4cdd-851b-578bc645b9d7</vt:lpwstr>
  </property>
  <property fmtid="{D5CDD505-2E9C-101B-9397-08002B2CF9AE}" pid="3" name="bjClsUserRVM">
    <vt:lpwstr>[]</vt:lpwstr>
  </property>
  <property fmtid="{D5CDD505-2E9C-101B-9397-08002B2CF9AE}" pid="4" name="bjSaver">
    <vt:lpwstr>bn1XxrfYG2xNW62D4VbTCVWQjMgb32VN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{ADC48421-8572-4676-8D89-71A4BB206A1F}</vt:lpwstr>
  </property>
  <property fmtid="{D5CDD505-2E9C-101B-9397-08002B2CF9AE}" pid="12" name="ContentTypeId">
    <vt:lpwstr>0x01010001136CE24ED5F449BD16740FFC7FAF6F</vt:lpwstr>
  </property>
</Properties>
</file>