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:\Internal\01_Regulatory Services\02_Cases\2023 Cases\00_2023-00159 Base Rate Case\SEB\Adjustments\Dues &amp; Donations\"/>
    </mc:Choice>
  </mc:AlternateContent>
  <xr:revisionPtr revIDLastSave="0" documentId="13_ncr:1_{EE7EA003-B897-4B9B-8113-67E95D3AE259}" xr6:coauthVersionLast="47" xr6:coauthVersionMax="47" xr10:uidLastSave="{00000000-0000-0000-0000-000000000000}"/>
  <bookViews>
    <workbookView xWindow="33015" yWindow="2865" windowWidth="28800" windowHeight="15435" tabRatio="795" xr2:uid="{00000000-000D-0000-FFFF-FFFF00000000}"/>
  </bookViews>
  <sheets>
    <sheet name="Non-Recoverable Exp" sheetId="8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8" l="1"/>
  <c r="J13" i="8" l="1"/>
  <c r="J11" i="8"/>
  <c r="J15" i="8"/>
  <c r="A19" i="8" l="1"/>
  <c r="J17" i="8"/>
  <c r="J9" i="8"/>
  <c r="J19" i="8" l="1"/>
</calcChain>
</file>

<file path=xl/sharedStrings.xml><?xml version="1.0" encoding="utf-8"?>
<sst xmlns="http://schemas.openxmlformats.org/spreadsheetml/2006/main" count="28" uniqueCount="26">
  <si>
    <t>Account</t>
  </si>
  <si>
    <t>Description</t>
  </si>
  <si>
    <t xml:space="preserve"> </t>
  </si>
  <si>
    <t>Amount</t>
  </si>
  <si>
    <t>Kentucky Power Company</t>
  </si>
  <si>
    <t>Adjustment to Eliminate Non-Recoverable Business Expenses</t>
  </si>
  <si>
    <t>Line No.</t>
  </si>
  <si>
    <t>Allocation Method</t>
  </si>
  <si>
    <t>Allocation Factor</t>
  </si>
  <si>
    <t>KPSC Jurisdictional Amount</t>
  </si>
  <si>
    <t>Sporting Events during Test Year</t>
  </si>
  <si>
    <t>CUST</t>
  </si>
  <si>
    <t>Employee Gifts, Awards, and Activities during Test Year</t>
  </si>
  <si>
    <t>A&amp;G</t>
  </si>
  <si>
    <t>Social Club Membership Dues during Test Year</t>
  </si>
  <si>
    <t>Charitable Contributions during Test Year*</t>
  </si>
  <si>
    <t>Test Year Expenses (Ln 1 + Ln 2 + Ln 3 + Ln 4)</t>
  </si>
  <si>
    <t>*</t>
  </si>
  <si>
    <t>Charitable Contributions are in Account 426 and are not included in the</t>
  </si>
  <si>
    <t>Company's Cost of Service.</t>
  </si>
  <si>
    <t>-</t>
  </si>
  <si>
    <t>Cust</t>
  </si>
  <si>
    <t>GP-DIST</t>
  </si>
  <si>
    <t>Witness:  Scott E. Bishop</t>
  </si>
  <si>
    <t>Test Year Ended 03/31/2023</t>
  </si>
  <si>
    <t>W33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</si>
</sst>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164" formatCode="0.000"/>
    <numFmt numFmtId="165" formatCode="#,##0.000_);\(#,##0.000\)"/>
    <numFmt numFmtId="166" formatCode="_(&quot;$&quot;* #,##0_);_(&quot;$&quot;* \(#,##0\);_(&quot;$&quot;* &quot;-&quot;??_);_(@_)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name val="Arial MT"/>
    </font>
    <font>
      <u/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39">
    <xf numFmtId="0" fontId="0" fillId="0" borderId="0" xfId="0"/>
    <xf numFmtId="0" fontId="1" fillId="0" borderId="0" xfId="1" applyFont="1" applyAlignment="1">
      <alignment horizontal="center"/>
    </xf>
    <xf numFmtId="0" fontId="2" fillId="0" borderId="0" xfId="0" applyFont="1"/>
    <xf numFmtId="0" fontId="1" fillId="0" borderId="0" xfId="2" applyFont="1" applyFill="1" applyAlignment="1">
      <alignment horizontal="right"/>
    </xf>
    <xf numFmtId="0" fontId="2" fillId="0" borderId="0" xfId="3" applyFont="1" applyFill="1" applyAlignment="1">
      <alignment horizontal="right"/>
    </xf>
    <xf numFmtId="49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7" fontId="1" fillId="0" borderId="0" xfId="1" applyNumberFormat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/>
    <xf numFmtId="49" fontId="1" fillId="0" borderId="0" xfId="1" applyNumberFormat="1" applyFont="1" applyAlignment="1">
      <alignment horizontal="left" wrapText="1"/>
    </xf>
    <xf numFmtId="5" fontId="1" fillId="0" borderId="0" xfId="1" applyNumberFormat="1" applyFont="1" applyFill="1" applyAlignment="1">
      <alignment wrapText="1"/>
    </xf>
    <xf numFmtId="0" fontId="2" fillId="0" borderId="0" xfId="0" applyFont="1" applyAlignment="1">
      <alignment horizontal="center"/>
    </xf>
    <xf numFmtId="5" fontId="2" fillId="0" borderId="0" xfId="0" applyNumberFormat="1" applyFont="1"/>
    <xf numFmtId="7" fontId="1" fillId="0" borderId="0" xfId="1" applyNumberFormat="1" applyFont="1" applyFill="1" applyAlignment="1">
      <alignment wrapText="1"/>
    </xf>
    <xf numFmtId="5" fontId="1" fillId="0" borderId="0" xfId="1" applyNumberFormat="1" applyFont="1" applyFill="1" applyBorder="1" applyAlignment="1">
      <alignment wrapText="1"/>
    </xf>
    <xf numFmtId="5" fontId="2" fillId="0" borderId="1" xfId="0" applyNumberFormat="1" applyFont="1" applyBorder="1"/>
    <xf numFmtId="0" fontId="1" fillId="0" borderId="0" xfId="1" applyFont="1" applyFill="1" applyAlignment="1">
      <alignment horizontal="right"/>
    </xf>
    <xf numFmtId="165" fontId="1" fillId="0" borderId="0" xfId="1" applyNumberFormat="1" applyFont="1" applyFill="1" applyAlignment="1">
      <alignment wrapText="1"/>
    </xf>
    <xf numFmtId="49" fontId="1" fillId="0" borderId="0" xfId="1" applyNumberFormat="1" applyFont="1" applyAlignment="1">
      <alignment horizontal="left"/>
    </xf>
    <xf numFmtId="5" fontId="1" fillId="0" borderId="0" xfId="1" applyNumberFormat="1" applyFont="1" applyAlignment="1">
      <alignment wrapText="1"/>
    </xf>
    <xf numFmtId="10" fontId="1" fillId="0" borderId="0" xfId="1" applyNumberFormat="1" applyFont="1" applyAlignment="1">
      <alignment wrapText="1"/>
    </xf>
    <xf numFmtId="0" fontId="1" fillId="0" borderId="0" xfId="1" applyFont="1" applyAlignment="1">
      <alignment horizontal="right"/>
    </xf>
    <xf numFmtId="165" fontId="1" fillId="0" borderId="0" xfId="1" applyNumberFormat="1" applyFont="1" applyAlignment="1">
      <alignment wrapText="1"/>
    </xf>
    <xf numFmtId="0" fontId="1" fillId="0" borderId="0" xfId="1" applyFont="1" applyFill="1"/>
    <xf numFmtId="0" fontId="5" fillId="0" borderId="0" xfId="0" applyFont="1"/>
    <xf numFmtId="0" fontId="1" fillId="0" borderId="0" xfId="1" applyFont="1" applyAlignment="1">
      <alignment horizontal="center"/>
    </xf>
    <xf numFmtId="166" fontId="1" fillId="0" borderId="0" xfId="1" applyNumberFormat="1" applyFont="1" applyFill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164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5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1" fillId="0" borderId="0" xfId="1" applyFont="1" applyAlignment="1">
      <alignment horizontal="center"/>
    </xf>
    <xf numFmtId="0" fontId="2" fillId="0" borderId="0" xfId="3" applyFont="1" applyFill="1" applyAlignment="1">
      <alignment horizontal="center"/>
    </xf>
  </cellXfs>
  <cellStyles count="4">
    <cellStyle name="Normal" xfId="0" builtinId="0"/>
    <cellStyle name="Normal 10 2 2 2" xfId="2" xr:uid="{00000000-0005-0000-0000-000002000000}"/>
    <cellStyle name="Normal 132" xfId="1" xr:uid="{00000000-0005-0000-0000-000003000000}"/>
    <cellStyle name="Normal 2 3 5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9"/>
  <sheetViews>
    <sheetView tabSelected="1" workbookViewId="0">
      <selection activeCell="A4" sqref="A4:E4"/>
    </sheetView>
  </sheetViews>
  <sheetFormatPr defaultRowHeight="12.75"/>
  <cols>
    <col min="1" max="1" width="5" style="2" customWidth="1"/>
    <col min="2" max="2" width="1.7109375" style="2" customWidth="1"/>
    <col min="3" max="3" width="57.42578125" style="2" customWidth="1"/>
    <col min="4" max="4" width="1.7109375" style="2" customWidth="1"/>
    <col min="5" max="5" width="10.28515625" style="2" bestFit="1" customWidth="1"/>
    <col min="6" max="6" width="1" style="2" customWidth="1"/>
    <col min="7" max="7" width="9.140625" style="2"/>
    <col min="8" max="8" width="10.28515625" style="2" customWidth="1"/>
    <col min="9" max="9" width="9.85546875" style="2" customWidth="1"/>
    <col min="10" max="10" width="14.85546875" style="2" customWidth="1"/>
    <col min="11" max="11" width="10.42578125" style="2" customWidth="1"/>
    <col min="12" max="20" width="9.140625" style="2"/>
    <col min="21" max="21" width="10.5703125" style="2" bestFit="1" customWidth="1"/>
    <col min="22" max="256" width="9.140625" style="2"/>
    <col min="257" max="257" width="5" style="2" customWidth="1"/>
    <col min="258" max="258" width="1.7109375" style="2" customWidth="1"/>
    <col min="259" max="259" width="57.42578125" style="2" customWidth="1"/>
    <col min="260" max="260" width="1.7109375" style="2" customWidth="1"/>
    <col min="261" max="261" width="19.42578125" style="2" customWidth="1"/>
    <col min="262" max="262" width="0" style="2" hidden="1" customWidth="1"/>
    <col min="263" max="263" width="9.140625" style="2"/>
    <col min="264" max="264" width="10.28515625" style="2" customWidth="1"/>
    <col min="265" max="265" width="9.85546875" style="2" customWidth="1"/>
    <col min="266" max="266" width="14.85546875" style="2" customWidth="1"/>
    <col min="267" max="276" width="9.140625" style="2"/>
    <col min="277" max="277" width="10.5703125" style="2" bestFit="1" customWidth="1"/>
    <col min="278" max="512" width="9.140625" style="2"/>
    <col min="513" max="513" width="5" style="2" customWidth="1"/>
    <col min="514" max="514" width="1.7109375" style="2" customWidth="1"/>
    <col min="515" max="515" width="57.42578125" style="2" customWidth="1"/>
    <col min="516" max="516" width="1.7109375" style="2" customWidth="1"/>
    <col min="517" max="517" width="19.42578125" style="2" customWidth="1"/>
    <col min="518" max="518" width="0" style="2" hidden="1" customWidth="1"/>
    <col min="519" max="519" width="9.140625" style="2"/>
    <col min="520" max="520" width="10.28515625" style="2" customWidth="1"/>
    <col min="521" max="521" width="9.85546875" style="2" customWidth="1"/>
    <col min="522" max="522" width="14.85546875" style="2" customWidth="1"/>
    <col min="523" max="532" width="9.140625" style="2"/>
    <col min="533" max="533" width="10.5703125" style="2" bestFit="1" customWidth="1"/>
    <col min="534" max="768" width="9.140625" style="2"/>
    <col min="769" max="769" width="5" style="2" customWidth="1"/>
    <col min="770" max="770" width="1.7109375" style="2" customWidth="1"/>
    <col min="771" max="771" width="57.42578125" style="2" customWidth="1"/>
    <col min="772" max="772" width="1.7109375" style="2" customWidth="1"/>
    <col min="773" max="773" width="19.42578125" style="2" customWidth="1"/>
    <col min="774" max="774" width="0" style="2" hidden="1" customWidth="1"/>
    <col min="775" max="775" width="9.140625" style="2"/>
    <col min="776" max="776" width="10.28515625" style="2" customWidth="1"/>
    <col min="777" max="777" width="9.85546875" style="2" customWidth="1"/>
    <col min="778" max="778" width="14.85546875" style="2" customWidth="1"/>
    <col min="779" max="788" width="9.140625" style="2"/>
    <col min="789" max="789" width="10.5703125" style="2" bestFit="1" customWidth="1"/>
    <col min="790" max="1024" width="9.140625" style="2"/>
    <col min="1025" max="1025" width="5" style="2" customWidth="1"/>
    <col min="1026" max="1026" width="1.7109375" style="2" customWidth="1"/>
    <col min="1027" max="1027" width="57.42578125" style="2" customWidth="1"/>
    <col min="1028" max="1028" width="1.7109375" style="2" customWidth="1"/>
    <col min="1029" max="1029" width="19.42578125" style="2" customWidth="1"/>
    <col min="1030" max="1030" width="0" style="2" hidden="1" customWidth="1"/>
    <col min="1031" max="1031" width="9.140625" style="2"/>
    <col min="1032" max="1032" width="10.28515625" style="2" customWidth="1"/>
    <col min="1033" max="1033" width="9.85546875" style="2" customWidth="1"/>
    <col min="1034" max="1034" width="14.85546875" style="2" customWidth="1"/>
    <col min="1035" max="1044" width="9.140625" style="2"/>
    <col min="1045" max="1045" width="10.5703125" style="2" bestFit="1" customWidth="1"/>
    <col min="1046" max="1280" width="9.140625" style="2"/>
    <col min="1281" max="1281" width="5" style="2" customWidth="1"/>
    <col min="1282" max="1282" width="1.7109375" style="2" customWidth="1"/>
    <col min="1283" max="1283" width="57.42578125" style="2" customWidth="1"/>
    <col min="1284" max="1284" width="1.7109375" style="2" customWidth="1"/>
    <col min="1285" max="1285" width="19.42578125" style="2" customWidth="1"/>
    <col min="1286" max="1286" width="0" style="2" hidden="1" customWidth="1"/>
    <col min="1287" max="1287" width="9.140625" style="2"/>
    <col min="1288" max="1288" width="10.28515625" style="2" customWidth="1"/>
    <col min="1289" max="1289" width="9.85546875" style="2" customWidth="1"/>
    <col min="1290" max="1290" width="14.85546875" style="2" customWidth="1"/>
    <col min="1291" max="1300" width="9.140625" style="2"/>
    <col min="1301" max="1301" width="10.5703125" style="2" bestFit="1" customWidth="1"/>
    <col min="1302" max="1536" width="9.140625" style="2"/>
    <col min="1537" max="1537" width="5" style="2" customWidth="1"/>
    <col min="1538" max="1538" width="1.7109375" style="2" customWidth="1"/>
    <col min="1539" max="1539" width="57.42578125" style="2" customWidth="1"/>
    <col min="1540" max="1540" width="1.7109375" style="2" customWidth="1"/>
    <col min="1541" max="1541" width="19.42578125" style="2" customWidth="1"/>
    <col min="1542" max="1542" width="0" style="2" hidden="1" customWidth="1"/>
    <col min="1543" max="1543" width="9.140625" style="2"/>
    <col min="1544" max="1544" width="10.28515625" style="2" customWidth="1"/>
    <col min="1545" max="1545" width="9.85546875" style="2" customWidth="1"/>
    <col min="1546" max="1546" width="14.85546875" style="2" customWidth="1"/>
    <col min="1547" max="1556" width="9.140625" style="2"/>
    <col min="1557" max="1557" width="10.5703125" style="2" bestFit="1" customWidth="1"/>
    <col min="1558" max="1792" width="9.140625" style="2"/>
    <col min="1793" max="1793" width="5" style="2" customWidth="1"/>
    <col min="1794" max="1794" width="1.7109375" style="2" customWidth="1"/>
    <col min="1795" max="1795" width="57.42578125" style="2" customWidth="1"/>
    <col min="1796" max="1796" width="1.7109375" style="2" customWidth="1"/>
    <col min="1797" max="1797" width="19.42578125" style="2" customWidth="1"/>
    <col min="1798" max="1798" width="0" style="2" hidden="1" customWidth="1"/>
    <col min="1799" max="1799" width="9.140625" style="2"/>
    <col min="1800" max="1800" width="10.28515625" style="2" customWidth="1"/>
    <col min="1801" max="1801" width="9.85546875" style="2" customWidth="1"/>
    <col min="1802" max="1802" width="14.85546875" style="2" customWidth="1"/>
    <col min="1803" max="1812" width="9.140625" style="2"/>
    <col min="1813" max="1813" width="10.5703125" style="2" bestFit="1" customWidth="1"/>
    <col min="1814" max="2048" width="9.140625" style="2"/>
    <col min="2049" max="2049" width="5" style="2" customWidth="1"/>
    <col min="2050" max="2050" width="1.7109375" style="2" customWidth="1"/>
    <col min="2051" max="2051" width="57.42578125" style="2" customWidth="1"/>
    <col min="2052" max="2052" width="1.7109375" style="2" customWidth="1"/>
    <col min="2053" max="2053" width="19.42578125" style="2" customWidth="1"/>
    <col min="2054" max="2054" width="0" style="2" hidden="1" customWidth="1"/>
    <col min="2055" max="2055" width="9.140625" style="2"/>
    <col min="2056" max="2056" width="10.28515625" style="2" customWidth="1"/>
    <col min="2057" max="2057" width="9.85546875" style="2" customWidth="1"/>
    <col min="2058" max="2058" width="14.85546875" style="2" customWidth="1"/>
    <col min="2059" max="2068" width="9.140625" style="2"/>
    <col min="2069" max="2069" width="10.5703125" style="2" bestFit="1" customWidth="1"/>
    <col min="2070" max="2304" width="9.140625" style="2"/>
    <col min="2305" max="2305" width="5" style="2" customWidth="1"/>
    <col min="2306" max="2306" width="1.7109375" style="2" customWidth="1"/>
    <col min="2307" max="2307" width="57.42578125" style="2" customWidth="1"/>
    <col min="2308" max="2308" width="1.7109375" style="2" customWidth="1"/>
    <col min="2309" max="2309" width="19.42578125" style="2" customWidth="1"/>
    <col min="2310" max="2310" width="0" style="2" hidden="1" customWidth="1"/>
    <col min="2311" max="2311" width="9.140625" style="2"/>
    <col min="2312" max="2312" width="10.28515625" style="2" customWidth="1"/>
    <col min="2313" max="2313" width="9.85546875" style="2" customWidth="1"/>
    <col min="2314" max="2314" width="14.85546875" style="2" customWidth="1"/>
    <col min="2315" max="2324" width="9.140625" style="2"/>
    <col min="2325" max="2325" width="10.5703125" style="2" bestFit="1" customWidth="1"/>
    <col min="2326" max="2560" width="9.140625" style="2"/>
    <col min="2561" max="2561" width="5" style="2" customWidth="1"/>
    <col min="2562" max="2562" width="1.7109375" style="2" customWidth="1"/>
    <col min="2563" max="2563" width="57.42578125" style="2" customWidth="1"/>
    <col min="2564" max="2564" width="1.7109375" style="2" customWidth="1"/>
    <col min="2565" max="2565" width="19.42578125" style="2" customWidth="1"/>
    <col min="2566" max="2566" width="0" style="2" hidden="1" customWidth="1"/>
    <col min="2567" max="2567" width="9.140625" style="2"/>
    <col min="2568" max="2568" width="10.28515625" style="2" customWidth="1"/>
    <col min="2569" max="2569" width="9.85546875" style="2" customWidth="1"/>
    <col min="2570" max="2570" width="14.85546875" style="2" customWidth="1"/>
    <col min="2571" max="2580" width="9.140625" style="2"/>
    <col min="2581" max="2581" width="10.5703125" style="2" bestFit="1" customWidth="1"/>
    <col min="2582" max="2816" width="9.140625" style="2"/>
    <col min="2817" max="2817" width="5" style="2" customWidth="1"/>
    <col min="2818" max="2818" width="1.7109375" style="2" customWidth="1"/>
    <col min="2819" max="2819" width="57.42578125" style="2" customWidth="1"/>
    <col min="2820" max="2820" width="1.7109375" style="2" customWidth="1"/>
    <col min="2821" max="2821" width="19.42578125" style="2" customWidth="1"/>
    <col min="2822" max="2822" width="0" style="2" hidden="1" customWidth="1"/>
    <col min="2823" max="2823" width="9.140625" style="2"/>
    <col min="2824" max="2824" width="10.28515625" style="2" customWidth="1"/>
    <col min="2825" max="2825" width="9.85546875" style="2" customWidth="1"/>
    <col min="2826" max="2826" width="14.85546875" style="2" customWidth="1"/>
    <col min="2827" max="2836" width="9.140625" style="2"/>
    <col min="2837" max="2837" width="10.5703125" style="2" bestFit="1" customWidth="1"/>
    <col min="2838" max="3072" width="9.140625" style="2"/>
    <col min="3073" max="3073" width="5" style="2" customWidth="1"/>
    <col min="3074" max="3074" width="1.7109375" style="2" customWidth="1"/>
    <col min="3075" max="3075" width="57.42578125" style="2" customWidth="1"/>
    <col min="3076" max="3076" width="1.7109375" style="2" customWidth="1"/>
    <col min="3077" max="3077" width="19.42578125" style="2" customWidth="1"/>
    <col min="3078" max="3078" width="0" style="2" hidden="1" customWidth="1"/>
    <col min="3079" max="3079" width="9.140625" style="2"/>
    <col min="3080" max="3080" width="10.28515625" style="2" customWidth="1"/>
    <col min="3081" max="3081" width="9.85546875" style="2" customWidth="1"/>
    <col min="3082" max="3082" width="14.85546875" style="2" customWidth="1"/>
    <col min="3083" max="3092" width="9.140625" style="2"/>
    <col min="3093" max="3093" width="10.5703125" style="2" bestFit="1" customWidth="1"/>
    <col min="3094" max="3328" width="9.140625" style="2"/>
    <col min="3329" max="3329" width="5" style="2" customWidth="1"/>
    <col min="3330" max="3330" width="1.7109375" style="2" customWidth="1"/>
    <col min="3331" max="3331" width="57.42578125" style="2" customWidth="1"/>
    <col min="3332" max="3332" width="1.7109375" style="2" customWidth="1"/>
    <col min="3333" max="3333" width="19.42578125" style="2" customWidth="1"/>
    <col min="3334" max="3334" width="0" style="2" hidden="1" customWidth="1"/>
    <col min="3335" max="3335" width="9.140625" style="2"/>
    <col min="3336" max="3336" width="10.28515625" style="2" customWidth="1"/>
    <col min="3337" max="3337" width="9.85546875" style="2" customWidth="1"/>
    <col min="3338" max="3338" width="14.85546875" style="2" customWidth="1"/>
    <col min="3339" max="3348" width="9.140625" style="2"/>
    <col min="3349" max="3349" width="10.5703125" style="2" bestFit="1" customWidth="1"/>
    <col min="3350" max="3584" width="9.140625" style="2"/>
    <col min="3585" max="3585" width="5" style="2" customWidth="1"/>
    <col min="3586" max="3586" width="1.7109375" style="2" customWidth="1"/>
    <col min="3587" max="3587" width="57.42578125" style="2" customWidth="1"/>
    <col min="3588" max="3588" width="1.7109375" style="2" customWidth="1"/>
    <col min="3589" max="3589" width="19.42578125" style="2" customWidth="1"/>
    <col min="3590" max="3590" width="0" style="2" hidden="1" customWidth="1"/>
    <col min="3591" max="3591" width="9.140625" style="2"/>
    <col min="3592" max="3592" width="10.28515625" style="2" customWidth="1"/>
    <col min="3593" max="3593" width="9.85546875" style="2" customWidth="1"/>
    <col min="3594" max="3594" width="14.85546875" style="2" customWidth="1"/>
    <col min="3595" max="3604" width="9.140625" style="2"/>
    <col min="3605" max="3605" width="10.5703125" style="2" bestFit="1" customWidth="1"/>
    <col min="3606" max="3840" width="9.140625" style="2"/>
    <col min="3841" max="3841" width="5" style="2" customWidth="1"/>
    <col min="3842" max="3842" width="1.7109375" style="2" customWidth="1"/>
    <col min="3843" max="3843" width="57.42578125" style="2" customWidth="1"/>
    <col min="3844" max="3844" width="1.7109375" style="2" customWidth="1"/>
    <col min="3845" max="3845" width="19.42578125" style="2" customWidth="1"/>
    <col min="3846" max="3846" width="0" style="2" hidden="1" customWidth="1"/>
    <col min="3847" max="3847" width="9.140625" style="2"/>
    <col min="3848" max="3848" width="10.28515625" style="2" customWidth="1"/>
    <col min="3849" max="3849" width="9.85546875" style="2" customWidth="1"/>
    <col min="3850" max="3850" width="14.85546875" style="2" customWidth="1"/>
    <col min="3851" max="3860" width="9.140625" style="2"/>
    <col min="3861" max="3861" width="10.5703125" style="2" bestFit="1" customWidth="1"/>
    <col min="3862" max="4096" width="9.140625" style="2"/>
    <col min="4097" max="4097" width="5" style="2" customWidth="1"/>
    <col min="4098" max="4098" width="1.7109375" style="2" customWidth="1"/>
    <col min="4099" max="4099" width="57.42578125" style="2" customWidth="1"/>
    <col min="4100" max="4100" width="1.7109375" style="2" customWidth="1"/>
    <col min="4101" max="4101" width="19.42578125" style="2" customWidth="1"/>
    <col min="4102" max="4102" width="0" style="2" hidden="1" customWidth="1"/>
    <col min="4103" max="4103" width="9.140625" style="2"/>
    <col min="4104" max="4104" width="10.28515625" style="2" customWidth="1"/>
    <col min="4105" max="4105" width="9.85546875" style="2" customWidth="1"/>
    <col min="4106" max="4106" width="14.85546875" style="2" customWidth="1"/>
    <col min="4107" max="4116" width="9.140625" style="2"/>
    <col min="4117" max="4117" width="10.5703125" style="2" bestFit="1" customWidth="1"/>
    <col min="4118" max="4352" width="9.140625" style="2"/>
    <col min="4353" max="4353" width="5" style="2" customWidth="1"/>
    <col min="4354" max="4354" width="1.7109375" style="2" customWidth="1"/>
    <col min="4355" max="4355" width="57.42578125" style="2" customWidth="1"/>
    <col min="4356" max="4356" width="1.7109375" style="2" customWidth="1"/>
    <col min="4357" max="4357" width="19.42578125" style="2" customWidth="1"/>
    <col min="4358" max="4358" width="0" style="2" hidden="1" customWidth="1"/>
    <col min="4359" max="4359" width="9.140625" style="2"/>
    <col min="4360" max="4360" width="10.28515625" style="2" customWidth="1"/>
    <col min="4361" max="4361" width="9.85546875" style="2" customWidth="1"/>
    <col min="4362" max="4362" width="14.85546875" style="2" customWidth="1"/>
    <col min="4363" max="4372" width="9.140625" style="2"/>
    <col min="4373" max="4373" width="10.5703125" style="2" bestFit="1" customWidth="1"/>
    <col min="4374" max="4608" width="9.140625" style="2"/>
    <col min="4609" max="4609" width="5" style="2" customWidth="1"/>
    <col min="4610" max="4610" width="1.7109375" style="2" customWidth="1"/>
    <col min="4611" max="4611" width="57.42578125" style="2" customWidth="1"/>
    <col min="4612" max="4612" width="1.7109375" style="2" customWidth="1"/>
    <col min="4613" max="4613" width="19.42578125" style="2" customWidth="1"/>
    <col min="4614" max="4614" width="0" style="2" hidden="1" customWidth="1"/>
    <col min="4615" max="4615" width="9.140625" style="2"/>
    <col min="4616" max="4616" width="10.28515625" style="2" customWidth="1"/>
    <col min="4617" max="4617" width="9.85546875" style="2" customWidth="1"/>
    <col min="4618" max="4618" width="14.85546875" style="2" customWidth="1"/>
    <col min="4619" max="4628" width="9.140625" style="2"/>
    <col min="4629" max="4629" width="10.5703125" style="2" bestFit="1" customWidth="1"/>
    <col min="4630" max="4864" width="9.140625" style="2"/>
    <col min="4865" max="4865" width="5" style="2" customWidth="1"/>
    <col min="4866" max="4866" width="1.7109375" style="2" customWidth="1"/>
    <col min="4867" max="4867" width="57.42578125" style="2" customWidth="1"/>
    <col min="4868" max="4868" width="1.7109375" style="2" customWidth="1"/>
    <col min="4869" max="4869" width="19.42578125" style="2" customWidth="1"/>
    <col min="4870" max="4870" width="0" style="2" hidden="1" customWidth="1"/>
    <col min="4871" max="4871" width="9.140625" style="2"/>
    <col min="4872" max="4872" width="10.28515625" style="2" customWidth="1"/>
    <col min="4873" max="4873" width="9.85546875" style="2" customWidth="1"/>
    <col min="4874" max="4874" width="14.85546875" style="2" customWidth="1"/>
    <col min="4875" max="4884" width="9.140625" style="2"/>
    <col min="4885" max="4885" width="10.5703125" style="2" bestFit="1" customWidth="1"/>
    <col min="4886" max="5120" width="9.140625" style="2"/>
    <col min="5121" max="5121" width="5" style="2" customWidth="1"/>
    <col min="5122" max="5122" width="1.7109375" style="2" customWidth="1"/>
    <col min="5123" max="5123" width="57.42578125" style="2" customWidth="1"/>
    <col min="5124" max="5124" width="1.7109375" style="2" customWidth="1"/>
    <col min="5125" max="5125" width="19.42578125" style="2" customWidth="1"/>
    <col min="5126" max="5126" width="0" style="2" hidden="1" customWidth="1"/>
    <col min="5127" max="5127" width="9.140625" style="2"/>
    <col min="5128" max="5128" width="10.28515625" style="2" customWidth="1"/>
    <col min="5129" max="5129" width="9.85546875" style="2" customWidth="1"/>
    <col min="5130" max="5130" width="14.85546875" style="2" customWidth="1"/>
    <col min="5131" max="5140" width="9.140625" style="2"/>
    <col min="5141" max="5141" width="10.5703125" style="2" bestFit="1" customWidth="1"/>
    <col min="5142" max="5376" width="9.140625" style="2"/>
    <col min="5377" max="5377" width="5" style="2" customWidth="1"/>
    <col min="5378" max="5378" width="1.7109375" style="2" customWidth="1"/>
    <col min="5379" max="5379" width="57.42578125" style="2" customWidth="1"/>
    <col min="5380" max="5380" width="1.7109375" style="2" customWidth="1"/>
    <col min="5381" max="5381" width="19.42578125" style="2" customWidth="1"/>
    <col min="5382" max="5382" width="0" style="2" hidden="1" customWidth="1"/>
    <col min="5383" max="5383" width="9.140625" style="2"/>
    <col min="5384" max="5384" width="10.28515625" style="2" customWidth="1"/>
    <col min="5385" max="5385" width="9.85546875" style="2" customWidth="1"/>
    <col min="5386" max="5386" width="14.85546875" style="2" customWidth="1"/>
    <col min="5387" max="5396" width="9.140625" style="2"/>
    <col min="5397" max="5397" width="10.5703125" style="2" bestFit="1" customWidth="1"/>
    <col min="5398" max="5632" width="9.140625" style="2"/>
    <col min="5633" max="5633" width="5" style="2" customWidth="1"/>
    <col min="5634" max="5634" width="1.7109375" style="2" customWidth="1"/>
    <col min="5635" max="5635" width="57.42578125" style="2" customWidth="1"/>
    <col min="5636" max="5636" width="1.7109375" style="2" customWidth="1"/>
    <col min="5637" max="5637" width="19.42578125" style="2" customWidth="1"/>
    <col min="5638" max="5638" width="0" style="2" hidden="1" customWidth="1"/>
    <col min="5639" max="5639" width="9.140625" style="2"/>
    <col min="5640" max="5640" width="10.28515625" style="2" customWidth="1"/>
    <col min="5641" max="5641" width="9.85546875" style="2" customWidth="1"/>
    <col min="5642" max="5642" width="14.85546875" style="2" customWidth="1"/>
    <col min="5643" max="5652" width="9.140625" style="2"/>
    <col min="5653" max="5653" width="10.5703125" style="2" bestFit="1" customWidth="1"/>
    <col min="5654" max="5888" width="9.140625" style="2"/>
    <col min="5889" max="5889" width="5" style="2" customWidth="1"/>
    <col min="5890" max="5890" width="1.7109375" style="2" customWidth="1"/>
    <col min="5891" max="5891" width="57.42578125" style="2" customWidth="1"/>
    <col min="5892" max="5892" width="1.7109375" style="2" customWidth="1"/>
    <col min="5893" max="5893" width="19.42578125" style="2" customWidth="1"/>
    <col min="5894" max="5894" width="0" style="2" hidden="1" customWidth="1"/>
    <col min="5895" max="5895" width="9.140625" style="2"/>
    <col min="5896" max="5896" width="10.28515625" style="2" customWidth="1"/>
    <col min="5897" max="5897" width="9.85546875" style="2" customWidth="1"/>
    <col min="5898" max="5898" width="14.85546875" style="2" customWidth="1"/>
    <col min="5899" max="5908" width="9.140625" style="2"/>
    <col min="5909" max="5909" width="10.5703125" style="2" bestFit="1" customWidth="1"/>
    <col min="5910" max="6144" width="9.140625" style="2"/>
    <col min="6145" max="6145" width="5" style="2" customWidth="1"/>
    <col min="6146" max="6146" width="1.7109375" style="2" customWidth="1"/>
    <col min="6147" max="6147" width="57.42578125" style="2" customWidth="1"/>
    <col min="6148" max="6148" width="1.7109375" style="2" customWidth="1"/>
    <col min="6149" max="6149" width="19.42578125" style="2" customWidth="1"/>
    <col min="6150" max="6150" width="0" style="2" hidden="1" customWidth="1"/>
    <col min="6151" max="6151" width="9.140625" style="2"/>
    <col min="6152" max="6152" width="10.28515625" style="2" customWidth="1"/>
    <col min="6153" max="6153" width="9.85546875" style="2" customWidth="1"/>
    <col min="6154" max="6154" width="14.85546875" style="2" customWidth="1"/>
    <col min="6155" max="6164" width="9.140625" style="2"/>
    <col min="6165" max="6165" width="10.5703125" style="2" bestFit="1" customWidth="1"/>
    <col min="6166" max="6400" width="9.140625" style="2"/>
    <col min="6401" max="6401" width="5" style="2" customWidth="1"/>
    <col min="6402" max="6402" width="1.7109375" style="2" customWidth="1"/>
    <col min="6403" max="6403" width="57.42578125" style="2" customWidth="1"/>
    <col min="6404" max="6404" width="1.7109375" style="2" customWidth="1"/>
    <col min="6405" max="6405" width="19.42578125" style="2" customWidth="1"/>
    <col min="6406" max="6406" width="0" style="2" hidden="1" customWidth="1"/>
    <col min="6407" max="6407" width="9.140625" style="2"/>
    <col min="6408" max="6408" width="10.28515625" style="2" customWidth="1"/>
    <col min="6409" max="6409" width="9.85546875" style="2" customWidth="1"/>
    <col min="6410" max="6410" width="14.85546875" style="2" customWidth="1"/>
    <col min="6411" max="6420" width="9.140625" style="2"/>
    <col min="6421" max="6421" width="10.5703125" style="2" bestFit="1" customWidth="1"/>
    <col min="6422" max="6656" width="9.140625" style="2"/>
    <col min="6657" max="6657" width="5" style="2" customWidth="1"/>
    <col min="6658" max="6658" width="1.7109375" style="2" customWidth="1"/>
    <col min="6659" max="6659" width="57.42578125" style="2" customWidth="1"/>
    <col min="6660" max="6660" width="1.7109375" style="2" customWidth="1"/>
    <col min="6661" max="6661" width="19.42578125" style="2" customWidth="1"/>
    <col min="6662" max="6662" width="0" style="2" hidden="1" customWidth="1"/>
    <col min="6663" max="6663" width="9.140625" style="2"/>
    <col min="6664" max="6664" width="10.28515625" style="2" customWidth="1"/>
    <col min="6665" max="6665" width="9.85546875" style="2" customWidth="1"/>
    <col min="6666" max="6666" width="14.85546875" style="2" customWidth="1"/>
    <col min="6667" max="6676" width="9.140625" style="2"/>
    <col min="6677" max="6677" width="10.5703125" style="2" bestFit="1" customWidth="1"/>
    <col min="6678" max="6912" width="9.140625" style="2"/>
    <col min="6913" max="6913" width="5" style="2" customWidth="1"/>
    <col min="6914" max="6914" width="1.7109375" style="2" customWidth="1"/>
    <col min="6915" max="6915" width="57.42578125" style="2" customWidth="1"/>
    <col min="6916" max="6916" width="1.7109375" style="2" customWidth="1"/>
    <col min="6917" max="6917" width="19.42578125" style="2" customWidth="1"/>
    <col min="6918" max="6918" width="0" style="2" hidden="1" customWidth="1"/>
    <col min="6919" max="6919" width="9.140625" style="2"/>
    <col min="6920" max="6920" width="10.28515625" style="2" customWidth="1"/>
    <col min="6921" max="6921" width="9.85546875" style="2" customWidth="1"/>
    <col min="6922" max="6922" width="14.85546875" style="2" customWidth="1"/>
    <col min="6923" max="6932" width="9.140625" style="2"/>
    <col min="6933" max="6933" width="10.5703125" style="2" bestFit="1" customWidth="1"/>
    <col min="6934" max="7168" width="9.140625" style="2"/>
    <col min="7169" max="7169" width="5" style="2" customWidth="1"/>
    <col min="7170" max="7170" width="1.7109375" style="2" customWidth="1"/>
    <col min="7171" max="7171" width="57.42578125" style="2" customWidth="1"/>
    <col min="7172" max="7172" width="1.7109375" style="2" customWidth="1"/>
    <col min="7173" max="7173" width="19.42578125" style="2" customWidth="1"/>
    <col min="7174" max="7174" width="0" style="2" hidden="1" customWidth="1"/>
    <col min="7175" max="7175" width="9.140625" style="2"/>
    <col min="7176" max="7176" width="10.28515625" style="2" customWidth="1"/>
    <col min="7177" max="7177" width="9.85546875" style="2" customWidth="1"/>
    <col min="7178" max="7178" width="14.85546875" style="2" customWidth="1"/>
    <col min="7179" max="7188" width="9.140625" style="2"/>
    <col min="7189" max="7189" width="10.5703125" style="2" bestFit="1" customWidth="1"/>
    <col min="7190" max="7424" width="9.140625" style="2"/>
    <col min="7425" max="7425" width="5" style="2" customWidth="1"/>
    <col min="7426" max="7426" width="1.7109375" style="2" customWidth="1"/>
    <col min="7427" max="7427" width="57.42578125" style="2" customWidth="1"/>
    <col min="7428" max="7428" width="1.7109375" style="2" customWidth="1"/>
    <col min="7429" max="7429" width="19.42578125" style="2" customWidth="1"/>
    <col min="7430" max="7430" width="0" style="2" hidden="1" customWidth="1"/>
    <col min="7431" max="7431" width="9.140625" style="2"/>
    <col min="7432" max="7432" width="10.28515625" style="2" customWidth="1"/>
    <col min="7433" max="7433" width="9.85546875" style="2" customWidth="1"/>
    <col min="7434" max="7434" width="14.85546875" style="2" customWidth="1"/>
    <col min="7435" max="7444" width="9.140625" style="2"/>
    <col min="7445" max="7445" width="10.5703125" style="2" bestFit="1" customWidth="1"/>
    <col min="7446" max="7680" width="9.140625" style="2"/>
    <col min="7681" max="7681" width="5" style="2" customWidth="1"/>
    <col min="7682" max="7682" width="1.7109375" style="2" customWidth="1"/>
    <col min="7683" max="7683" width="57.42578125" style="2" customWidth="1"/>
    <col min="7684" max="7684" width="1.7109375" style="2" customWidth="1"/>
    <col min="7685" max="7685" width="19.42578125" style="2" customWidth="1"/>
    <col min="7686" max="7686" width="0" style="2" hidden="1" customWidth="1"/>
    <col min="7687" max="7687" width="9.140625" style="2"/>
    <col min="7688" max="7688" width="10.28515625" style="2" customWidth="1"/>
    <col min="7689" max="7689" width="9.85546875" style="2" customWidth="1"/>
    <col min="7690" max="7690" width="14.85546875" style="2" customWidth="1"/>
    <col min="7691" max="7700" width="9.140625" style="2"/>
    <col min="7701" max="7701" width="10.5703125" style="2" bestFit="1" customWidth="1"/>
    <col min="7702" max="7936" width="9.140625" style="2"/>
    <col min="7937" max="7937" width="5" style="2" customWidth="1"/>
    <col min="7938" max="7938" width="1.7109375" style="2" customWidth="1"/>
    <col min="7939" max="7939" width="57.42578125" style="2" customWidth="1"/>
    <col min="7940" max="7940" width="1.7109375" style="2" customWidth="1"/>
    <col min="7941" max="7941" width="19.42578125" style="2" customWidth="1"/>
    <col min="7942" max="7942" width="0" style="2" hidden="1" customWidth="1"/>
    <col min="7943" max="7943" width="9.140625" style="2"/>
    <col min="7944" max="7944" width="10.28515625" style="2" customWidth="1"/>
    <col min="7945" max="7945" width="9.85546875" style="2" customWidth="1"/>
    <col min="7946" max="7946" width="14.85546875" style="2" customWidth="1"/>
    <col min="7947" max="7956" width="9.140625" style="2"/>
    <col min="7957" max="7957" width="10.5703125" style="2" bestFit="1" customWidth="1"/>
    <col min="7958" max="8192" width="9.140625" style="2"/>
    <col min="8193" max="8193" width="5" style="2" customWidth="1"/>
    <col min="8194" max="8194" width="1.7109375" style="2" customWidth="1"/>
    <col min="8195" max="8195" width="57.42578125" style="2" customWidth="1"/>
    <col min="8196" max="8196" width="1.7109375" style="2" customWidth="1"/>
    <col min="8197" max="8197" width="19.42578125" style="2" customWidth="1"/>
    <col min="8198" max="8198" width="0" style="2" hidden="1" customWidth="1"/>
    <col min="8199" max="8199" width="9.140625" style="2"/>
    <col min="8200" max="8200" width="10.28515625" style="2" customWidth="1"/>
    <col min="8201" max="8201" width="9.85546875" style="2" customWidth="1"/>
    <col min="8202" max="8202" width="14.85546875" style="2" customWidth="1"/>
    <col min="8203" max="8212" width="9.140625" style="2"/>
    <col min="8213" max="8213" width="10.5703125" style="2" bestFit="1" customWidth="1"/>
    <col min="8214" max="8448" width="9.140625" style="2"/>
    <col min="8449" max="8449" width="5" style="2" customWidth="1"/>
    <col min="8450" max="8450" width="1.7109375" style="2" customWidth="1"/>
    <col min="8451" max="8451" width="57.42578125" style="2" customWidth="1"/>
    <col min="8452" max="8452" width="1.7109375" style="2" customWidth="1"/>
    <col min="8453" max="8453" width="19.42578125" style="2" customWidth="1"/>
    <col min="8454" max="8454" width="0" style="2" hidden="1" customWidth="1"/>
    <col min="8455" max="8455" width="9.140625" style="2"/>
    <col min="8456" max="8456" width="10.28515625" style="2" customWidth="1"/>
    <col min="8457" max="8457" width="9.85546875" style="2" customWidth="1"/>
    <col min="8458" max="8458" width="14.85546875" style="2" customWidth="1"/>
    <col min="8459" max="8468" width="9.140625" style="2"/>
    <col min="8469" max="8469" width="10.5703125" style="2" bestFit="1" customWidth="1"/>
    <col min="8470" max="8704" width="9.140625" style="2"/>
    <col min="8705" max="8705" width="5" style="2" customWidth="1"/>
    <col min="8706" max="8706" width="1.7109375" style="2" customWidth="1"/>
    <col min="8707" max="8707" width="57.42578125" style="2" customWidth="1"/>
    <col min="8708" max="8708" width="1.7109375" style="2" customWidth="1"/>
    <col min="8709" max="8709" width="19.42578125" style="2" customWidth="1"/>
    <col min="8710" max="8710" width="0" style="2" hidden="1" customWidth="1"/>
    <col min="8711" max="8711" width="9.140625" style="2"/>
    <col min="8712" max="8712" width="10.28515625" style="2" customWidth="1"/>
    <col min="8713" max="8713" width="9.85546875" style="2" customWidth="1"/>
    <col min="8714" max="8714" width="14.85546875" style="2" customWidth="1"/>
    <col min="8715" max="8724" width="9.140625" style="2"/>
    <col min="8725" max="8725" width="10.5703125" style="2" bestFit="1" customWidth="1"/>
    <col min="8726" max="8960" width="9.140625" style="2"/>
    <col min="8961" max="8961" width="5" style="2" customWidth="1"/>
    <col min="8962" max="8962" width="1.7109375" style="2" customWidth="1"/>
    <col min="8963" max="8963" width="57.42578125" style="2" customWidth="1"/>
    <col min="8964" max="8964" width="1.7109375" style="2" customWidth="1"/>
    <col min="8965" max="8965" width="19.42578125" style="2" customWidth="1"/>
    <col min="8966" max="8966" width="0" style="2" hidden="1" customWidth="1"/>
    <col min="8967" max="8967" width="9.140625" style="2"/>
    <col min="8968" max="8968" width="10.28515625" style="2" customWidth="1"/>
    <col min="8969" max="8969" width="9.85546875" style="2" customWidth="1"/>
    <col min="8970" max="8970" width="14.85546875" style="2" customWidth="1"/>
    <col min="8971" max="8980" width="9.140625" style="2"/>
    <col min="8981" max="8981" width="10.5703125" style="2" bestFit="1" customWidth="1"/>
    <col min="8982" max="9216" width="9.140625" style="2"/>
    <col min="9217" max="9217" width="5" style="2" customWidth="1"/>
    <col min="9218" max="9218" width="1.7109375" style="2" customWidth="1"/>
    <col min="9219" max="9219" width="57.42578125" style="2" customWidth="1"/>
    <col min="9220" max="9220" width="1.7109375" style="2" customWidth="1"/>
    <col min="9221" max="9221" width="19.42578125" style="2" customWidth="1"/>
    <col min="9222" max="9222" width="0" style="2" hidden="1" customWidth="1"/>
    <col min="9223" max="9223" width="9.140625" style="2"/>
    <col min="9224" max="9224" width="10.28515625" style="2" customWidth="1"/>
    <col min="9225" max="9225" width="9.85546875" style="2" customWidth="1"/>
    <col min="9226" max="9226" width="14.85546875" style="2" customWidth="1"/>
    <col min="9227" max="9236" width="9.140625" style="2"/>
    <col min="9237" max="9237" width="10.5703125" style="2" bestFit="1" customWidth="1"/>
    <col min="9238" max="9472" width="9.140625" style="2"/>
    <col min="9473" max="9473" width="5" style="2" customWidth="1"/>
    <col min="9474" max="9474" width="1.7109375" style="2" customWidth="1"/>
    <col min="9475" max="9475" width="57.42578125" style="2" customWidth="1"/>
    <col min="9476" max="9476" width="1.7109375" style="2" customWidth="1"/>
    <col min="9477" max="9477" width="19.42578125" style="2" customWidth="1"/>
    <col min="9478" max="9478" width="0" style="2" hidden="1" customWidth="1"/>
    <col min="9479" max="9479" width="9.140625" style="2"/>
    <col min="9480" max="9480" width="10.28515625" style="2" customWidth="1"/>
    <col min="9481" max="9481" width="9.85546875" style="2" customWidth="1"/>
    <col min="9482" max="9482" width="14.85546875" style="2" customWidth="1"/>
    <col min="9483" max="9492" width="9.140625" style="2"/>
    <col min="9493" max="9493" width="10.5703125" style="2" bestFit="1" customWidth="1"/>
    <col min="9494" max="9728" width="9.140625" style="2"/>
    <col min="9729" max="9729" width="5" style="2" customWidth="1"/>
    <col min="9730" max="9730" width="1.7109375" style="2" customWidth="1"/>
    <col min="9731" max="9731" width="57.42578125" style="2" customWidth="1"/>
    <col min="9732" max="9732" width="1.7109375" style="2" customWidth="1"/>
    <col min="9733" max="9733" width="19.42578125" style="2" customWidth="1"/>
    <col min="9734" max="9734" width="0" style="2" hidden="1" customWidth="1"/>
    <col min="9735" max="9735" width="9.140625" style="2"/>
    <col min="9736" max="9736" width="10.28515625" style="2" customWidth="1"/>
    <col min="9737" max="9737" width="9.85546875" style="2" customWidth="1"/>
    <col min="9738" max="9738" width="14.85546875" style="2" customWidth="1"/>
    <col min="9739" max="9748" width="9.140625" style="2"/>
    <col min="9749" max="9749" width="10.5703125" style="2" bestFit="1" customWidth="1"/>
    <col min="9750" max="9984" width="9.140625" style="2"/>
    <col min="9985" max="9985" width="5" style="2" customWidth="1"/>
    <col min="9986" max="9986" width="1.7109375" style="2" customWidth="1"/>
    <col min="9987" max="9987" width="57.42578125" style="2" customWidth="1"/>
    <col min="9988" max="9988" width="1.7109375" style="2" customWidth="1"/>
    <col min="9989" max="9989" width="19.42578125" style="2" customWidth="1"/>
    <col min="9990" max="9990" width="0" style="2" hidden="1" customWidth="1"/>
    <col min="9991" max="9991" width="9.140625" style="2"/>
    <col min="9992" max="9992" width="10.28515625" style="2" customWidth="1"/>
    <col min="9993" max="9993" width="9.85546875" style="2" customWidth="1"/>
    <col min="9994" max="9994" width="14.85546875" style="2" customWidth="1"/>
    <col min="9995" max="10004" width="9.140625" style="2"/>
    <col min="10005" max="10005" width="10.5703125" style="2" bestFit="1" customWidth="1"/>
    <col min="10006" max="10240" width="9.140625" style="2"/>
    <col min="10241" max="10241" width="5" style="2" customWidth="1"/>
    <col min="10242" max="10242" width="1.7109375" style="2" customWidth="1"/>
    <col min="10243" max="10243" width="57.42578125" style="2" customWidth="1"/>
    <col min="10244" max="10244" width="1.7109375" style="2" customWidth="1"/>
    <col min="10245" max="10245" width="19.42578125" style="2" customWidth="1"/>
    <col min="10246" max="10246" width="0" style="2" hidden="1" customWidth="1"/>
    <col min="10247" max="10247" width="9.140625" style="2"/>
    <col min="10248" max="10248" width="10.28515625" style="2" customWidth="1"/>
    <col min="10249" max="10249" width="9.85546875" style="2" customWidth="1"/>
    <col min="10250" max="10250" width="14.85546875" style="2" customWidth="1"/>
    <col min="10251" max="10260" width="9.140625" style="2"/>
    <col min="10261" max="10261" width="10.5703125" style="2" bestFit="1" customWidth="1"/>
    <col min="10262" max="10496" width="9.140625" style="2"/>
    <col min="10497" max="10497" width="5" style="2" customWidth="1"/>
    <col min="10498" max="10498" width="1.7109375" style="2" customWidth="1"/>
    <col min="10499" max="10499" width="57.42578125" style="2" customWidth="1"/>
    <col min="10500" max="10500" width="1.7109375" style="2" customWidth="1"/>
    <col min="10501" max="10501" width="19.42578125" style="2" customWidth="1"/>
    <col min="10502" max="10502" width="0" style="2" hidden="1" customWidth="1"/>
    <col min="10503" max="10503" width="9.140625" style="2"/>
    <col min="10504" max="10504" width="10.28515625" style="2" customWidth="1"/>
    <col min="10505" max="10505" width="9.85546875" style="2" customWidth="1"/>
    <col min="10506" max="10506" width="14.85546875" style="2" customWidth="1"/>
    <col min="10507" max="10516" width="9.140625" style="2"/>
    <col min="10517" max="10517" width="10.5703125" style="2" bestFit="1" customWidth="1"/>
    <col min="10518" max="10752" width="9.140625" style="2"/>
    <col min="10753" max="10753" width="5" style="2" customWidth="1"/>
    <col min="10754" max="10754" width="1.7109375" style="2" customWidth="1"/>
    <col min="10755" max="10755" width="57.42578125" style="2" customWidth="1"/>
    <col min="10756" max="10756" width="1.7109375" style="2" customWidth="1"/>
    <col min="10757" max="10757" width="19.42578125" style="2" customWidth="1"/>
    <col min="10758" max="10758" width="0" style="2" hidden="1" customWidth="1"/>
    <col min="10759" max="10759" width="9.140625" style="2"/>
    <col min="10760" max="10760" width="10.28515625" style="2" customWidth="1"/>
    <col min="10761" max="10761" width="9.85546875" style="2" customWidth="1"/>
    <col min="10762" max="10762" width="14.85546875" style="2" customWidth="1"/>
    <col min="10763" max="10772" width="9.140625" style="2"/>
    <col min="10773" max="10773" width="10.5703125" style="2" bestFit="1" customWidth="1"/>
    <col min="10774" max="11008" width="9.140625" style="2"/>
    <col min="11009" max="11009" width="5" style="2" customWidth="1"/>
    <col min="11010" max="11010" width="1.7109375" style="2" customWidth="1"/>
    <col min="11011" max="11011" width="57.42578125" style="2" customWidth="1"/>
    <col min="11012" max="11012" width="1.7109375" style="2" customWidth="1"/>
    <col min="11013" max="11013" width="19.42578125" style="2" customWidth="1"/>
    <col min="11014" max="11014" width="0" style="2" hidden="1" customWidth="1"/>
    <col min="11015" max="11015" width="9.140625" style="2"/>
    <col min="11016" max="11016" width="10.28515625" style="2" customWidth="1"/>
    <col min="11017" max="11017" width="9.85546875" style="2" customWidth="1"/>
    <col min="11018" max="11018" width="14.85546875" style="2" customWidth="1"/>
    <col min="11019" max="11028" width="9.140625" style="2"/>
    <col min="11029" max="11029" width="10.5703125" style="2" bestFit="1" customWidth="1"/>
    <col min="11030" max="11264" width="9.140625" style="2"/>
    <col min="11265" max="11265" width="5" style="2" customWidth="1"/>
    <col min="11266" max="11266" width="1.7109375" style="2" customWidth="1"/>
    <col min="11267" max="11267" width="57.42578125" style="2" customWidth="1"/>
    <col min="11268" max="11268" width="1.7109375" style="2" customWidth="1"/>
    <col min="11269" max="11269" width="19.42578125" style="2" customWidth="1"/>
    <col min="11270" max="11270" width="0" style="2" hidden="1" customWidth="1"/>
    <col min="11271" max="11271" width="9.140625" style="2"/>
    <col min="11272" max="11272" width="10.28515625" style="2" customWidth="1"/>
    <col min="11273" max="11273" width="9.85546875" style="2" customWidth="1"/>
    <col min="11274" max="11274" width="14.85546875" style="2" customWidth="1"/>
    <col min="11275" max="11284" width="9.140625" style="2"/>
    <col min="11285" max="11285" width="10.5703125" style="2" bestFit="1" customWidth="1"/>
    <col min="11286" max="11520" width="9.140625" style="2"/>
    <col min="11521" max="11521" width="5" style="2" customWidth="1"/>
    <col min="11522" max="11522" width="1.7109375" style="2" customWidth="1"/>
    <col min="11523" max="11523" width="57.42578125" style="2" customWidth="1"/>
    <col min="11524" max="11524" width="1.7109375" style="2" customWidth="1"/>
    <col min="11525" max="11525" width="19.42578125" style="2" customWidth="1"/>
    <col min="11526" max="11526" width="0" style="2" hidden="1" customWidth="1"/>
    <col min="11527" max="11527" width="9.140625" style="2"/>
    <col min="11528" max="11528" width="10.28515625" style="2" customWidth="1"/>
    <col min="11529" max="11529" width="9.85546875" style="2" customWidth="1"/>
    <col min="11530" max="11530" width="14.85546875" style="2" customWidth="1"/>
    <col min="11531" max="11540" width="9.140625" style="2"/>
    <col min="11541" max="11541" width="10.5703125" style="2" bestFit="1" customWidth="1"/>
    <col min="11542" max="11776" width="9.140625" style="2"/>
    <col min="11777" max="11777" width="5" style="2" customWidth="1"/>
    <col min="11778" max="11778" width="1.7109375" style="2" customWidth="1"/>
    <col min="11779" max="11779" width="57.42578125" style="2" customWidth="1"/>
    <col min="11780" max="11780" width="1.7109375" style="2" customWidth="1"/>
    <col min="11781" max="11781" width="19.42578125" style="2" customWidth="1"/>
    <col min="11782" max="11782" width="0" style="2" hidden="1" customWidth="1"/>
    <col min="11783" max="11783" width="9.140625" style="2"/>
    <col min="11784" max="11784" width="10.28515625" style="2" customWidth="1"/>
    <col min="11785" max="11785" width="9.85546875" style="2" customWidth="1"/>
    <col min="11786" max="11786" width="14.85546875" style="2" customWidth="1"/>
    <col min="11787" max="11796" width="9.140625" style="2"/>
    <col min="11797" max="11797" width="10.5703125" style="2" bestFit="1" customWidth="1"/>
    <col min="11798" max="12032" width="9.140625" style="2"/>
    <col min="12033" max="12033" width="5" style="2" customWidth="1"/>
    <col min="12034" max="12034" width="1.7109375" style="2" customWidth="1"/>
    <col min="12035" max="12035" width="57.42578125" style="2" customWidth="1"/>
    <col min="12036" max="12036" width="1.7109375" style="2" customWidth="1"/>
    <col min="12037" max="12037" width="19.42578125" style="2" customWidth="1"/>
    <col min="12038" max="12038" width="0" style="2" hidden="1" customWidth="1"/>
    <col min="12039" max="12039" width="9.140625" style="2"/>
    <col min="12040" max="12040" width="10.28515625" style="2" customWidth="1"/>
    <col min="12041" max="12041" width="9.85546875" style="2" customWidth="1"/>
    <col min="12042" max="12042" width="14.85546875" style="2" customWidth="1"/>
    <col min="12043" max="12052" width="9.140625" style="2"/>
    <col min="12053" max="12053" width="10.5703125" style="2" bestFit="1" customWidth="1"/>
    <col min="12054" max="12288" width="9.140625" style="2"/>
    <col min="12289" max="12289" width="5" style="2" customWidth="1"/>
    <col min="12290" max="12290" width="1.7109375" style="2" customWidth="1"/>
    <col min="12291" max="12291" width="57.42578125" style="2" customWidth="1"/>
    <col min="12292" max="12292" width="1.7109375" style="2" customWidth="1"/>
    <col min="12293" max="12293" width="19.42578125" style="2" customWidth="1"/>
    <col min="12294" max="12294" width="0" style="2" hidden="1" customWidth="1"/>
    <col min="12295" max="12295" width="9.140625" style="2"/>
    <col min="12296" max="12296" width="10.28515625" style="2" customWidth="1"/>
    <col min="12297" max="12297" width="9.85546875" style="2" customWidth="1"/>
    <col min="12298" max="12298" width="14.85546875" style="2" customWidth="1"/>
    <col min="12299" max="12308" width="9.140625" style="2"/>
    <col min="12309" max="12309" width="10.5703125" style="2" bestFit="1" customWidth="1"/>
    <col min="12310" max="12544" width="9.140625" style="2"/>
    <col min="12545" max="12545" width="5" style="2" customWidth="1"/>
    <col min="12546" max="12546" width="1.7109375" style="2" customWidth="1"/>
    <col min="12547" max="12547" width="57.42578125" style="2" customWidth="1"/>
    <col min="12548" max="12548" width="1.7109375" style="2" customWidth="1"/>
    <col min="12549" max="12549" width="19.42578125" style="2" customWidth="1"/>
    <col min="12550" max="12550" width="0" style="2" hidden="1" customWidth="1"/>
    <col min="12551" max="12551" width="9.140625" style="2"/>
    <col min="12552" max="12552" width="10.28515625" style="2" customWidth="1"/>
    <col min="12553" max="12553" width="9.85546875" style="2" customWidth="1"/>
    <col min="12554" max="12554" width="14.85546875" style="2" customWidth="1"/>
    <col min="12555" max="12564" width="9.140625" style="2"/>
    <col min="12565" max="12565" width="10.5703125" style="2" bestFit="1" customWidth="1"/>
    <col min="12566" max="12800" width="9.140625" style="2"/>
    <col min="12801" max="12801" width="5" style="2" customWidth="1"/>
    <col min="12802" max="12802" width="1.7109375" style="2" customWidth="1"/>
    <col min="12803" max="12803" width="57.42578125" style="2" customWidth="1"/>
    <col min="12804" max="12804" width="1.7109375" style="2" customWidth="1"/>
    <col min="12805" max="12805" width="19.42578125" style="2" customWidth="1"/>
    <col min="12806" max="12806" width="0" style="2" hidden="1" customWidth="1"/>
    <col min="12807" max="12807" width="9.140625" style="2"/>
    <col min="12808" max="12808" width="10.28515625" style="2" customWidth="1"/>
    <col min="12809" max="12809" width="9.85546875" style="2" customWidth="1"/>
    <col min="12810" max="12810" width="14.85546875" style="2" customWidth="1"/>
    <col min="12811" max="12820" width="9.140625" style="2"/>
    <col min="12821" max="12821" width="10.5703125" style="2" bestFit="1" customWidth="1"/>
    <col min="12822" max="13056" width="9.140625" style="2"/>
    <col min="13057" max="13057" width="5" style="2" customWidth="1"/>
    <col min="13058" max="13058" width="1.7109375" style="2" customWidth="1"/>
    <col min="13059" max="13059" width="57.42578125" style="2" customWidth="1"/>
    <col min="13060" max="13060" width="1.7109375" style="2" customWidth="1"/>
    <col min="13061" max="13061" width="19.42578125" style="2" customWidth="1"/>
    <col min="13062" max="13062" width="0" style="2" hidden="1" customWidth="1"/>
    <col min="13063" max="13063" width="9.140625" style="2"/>
    <col min="13064" max="13064" width="10.28515625" style="2" customWidth="1"/>
    <col min="13065" max="13065" width="9.85546875" style="2" customWidth="1"/>
    <col min="13066" max="13066" width="14.85546875" style="2" customWidth="1"/>
    <col min="13067" max="13076" width="9.140625" style="2"/>
    <col min="13077" max="13077" width="10.5703125" style="2" bestFit="1" customWidth="1"/>
    <col min="13078" max="13312" width="9.140625" style="2"/>
    <col min="13313" max="13313" width="5" style="2" customWidth="1"/>
    <col min="13314" max="13314" width="1.7109375" style="2" customWidth="1"/>
    <col min="13315" max="13315" width="57.42578125" style="2" customWidth="1"/>
    <col min="13316" max="13316" width="1.7109375" style="2" customWidth="1"/>
    <col min="13317" max="13317" width="19.42578125" style="2" customWidth="1"/>
    <col min="13318" max="13318" width="0" style="2" hidden="1" customWidth="1"/>
    <col min="13319" max="13319" width="9.140625" style="2"/>
    <col min="13320" max="13320" width="10.28515625" style="2" customWidth="1"/>
    <col min="13321" max="13321" width="9.85546875" style="2" customWidth="1"/>
    <col min="13322" max="13322" width="14.85546875" style="2" customWidth="1"/>
    <col min="13323" max="13332" width="9.140625" style="2"/>
    <col min="13333" max="13333" width="10.5703125" style="2" bestFit="1" customWidth="1"/>
    <col min="13334" max="13568" width="9.140625" style="2"/>
    <col min="13569" max="13569" width="5" style="2" customWidth="1"/>
    <col min="13570" max="13570" width="1.7109375" style="2" customWidth="1"/>
    <col min="13571" max="13571" width="57.42578125" style="2" customWidth="1"/>
    <col min="13572" max="13572" width="1.7109375" style="2" customWidth="1"/>
    <col min="13573" max="13573" width="19.42578125" style="2" customWidth="1"/>
    <col min="13574" max="13574" width="0" style="2" hidden="1" customWidth="1"/>
    <col min="13575" max="13575" width="9.140625" style="2"/>
    <col min="13576" max="13576" width="10.28515625" style="2" customWidth="1"/>
    <col min="13577" max="13577" width="9.85546875" style="2" customWidth="1"/>
    <col min="13578" max="13578" width="14.85546875" style="2" customWidth="1"/>
    <col min="13579" max="13588" width="9.140625" style="2"/>
    <col min="13589" max="13589" width="10.5703125" style="2" bestFit="1" customWidth="1"/>
    <col min="13590" max="13824" width="9.140625" style="2"/>
    <col min="13825" max="13825" width="5" style="2" customWidth="1"/>
    <col min="13826" max="13826" width="1.7109375" style="2" customWidth="1"/>
    <col min="13827" max="13827" width="57.42578125" style="2" customWidth="1"/>
    <col min="13828" max="13828" width="1.7109375" style="2" customWidth="1"/>
    <col min="13829" max="13829" width="19.42578125" style="2" customWidth="1"/>
    <col min="13830" max="13830" width="0" style="2" hidden="1" customWidth="1"/>
    <col min="13831" max="13831" width="9.140625" style="2"/>
    <col min="13832" max="13832" width="10.28515625" style="2" customWidth="1"/>
    <col min="13833" max="13833" width="9.85546875" style="2" customWidth="1"/>
    <col min="13834" max="13834" width="14.85546875" style="2" customWidth="1"/>
    <col min="13835" max="13844" width="9.140625" style="2"/>
    <col min="13845" max="13845" width="10.5703125" style="2" bestFit="1" customWidth="1"/>
    <col min="13846" max="14080" width="9.140625" style="2"/>
    <col min="14081" max="14081" width="5" style="2" customWidth="1"/>
    <col min="14082" max="14082" width="1.7109375" style="2" customWidth="1"/>
    <col min="14083" max="14083" width="57.42578125" style="2" customWidth="1"/>
    <col min="14084" max="14084" width="1.7109375" style="2" customWidth="1"/>
    <col min="14085" max="14085" width="19.42578125" style="2" customWidth="1"/>
    <col min="14086" max="14086" width="0" style="2" hidden="1" customWidth="1"/>
    <col min="14087" max="14087" width="9.140625" style="2"/>
    <col min="14088" max="14088" width="10.28515625" style="2" customWidth="1"/>
    <col min="14089" max="14089" width="9.85546875" style="2" customWidth="1"/>
    <col min="14090" max="14090" width="14.85546875" style="2" customWidth="1"/>
    <col min="14091" max="14100" width="9.140625" style="2"/>
    <col min="14101" max="14101" width="10.5703125" style="2" bestFit="1" customWidth="1"/>
    <col min="14102" max="14336" width="9.140625" style="2"/>
    <col min="14337" max="14337" width="5" style="2" customWidth="1"/>
    <col min="14338" max="14338" width="1.7109375" style="2" customWidth="1"/>
    <col min="14339" max="14339" width="57.42578125" style="2" customWidth="1"/>
    <col min="14340" max="14340" width="1.7109375" style="2" customWidth="1"/>
    <col min="14341" max="14341" width="19.42578125" style="2" customWidth="1"/>
    <col min="14342" max="14342" width="0" style="2" hidden="1" customWidth="1"/>
    <col min="14343" max="14343" width="9.140625" style="2"/>
    <col min="14344" max="14344" width="10.28515625" style="2" customWidth="1"/>
    <col min="14345" max="14345" width="9.85546875" style="2" customWidth="1"/>
    <col min="14346" max="14346" width="14.85546875" style="2" customWidth="1"/>
    <col min="14347" max="14356" width="9.140625" style="2"/>
    <col min="14357" max="14357" width="10.5703125" style="2" bestFit="1" customWidth="1"/>
    <col min="14358" max="14592" width="9.140625" style="2"/>
    <col min="14593" max="14593" width="5" style="2" customWidth="1"/>
    <col min="14594" max="14594" width="1.7109375" style="2" customWidth="1"/>
    <col min="14595" max="14595" width="57.42578125" style="2" customWidth="1"/>
    <col min="14596" max="14596" width="1.7109375" style="2" customWidth="1"/>
    <col min="14597" max="14597" width="19.42578125" style="2" customWidth="1"/>
    <col min="14598" max="14598" width="0" style="2" hidden="1" customWidth="1"/>
    <col min="14599" max="14599" width="9.140625" style="2"/>
    <col min="14600" max="14600" width="10.28515625" style="2" customWidth="1"/>
    <col min="14601" max="14601" width="9.85546875" style="2" customWidth="1"/>
    <col min="14602" max="14602" width="14.85546875" style="2" customWidth="1"/>
    <col min="14603" max="14612" width="9.140625" style="2"/>
    <col min="14613" max="14613" width="10.5703125" style="2" bestFit="1" customWidth="1"/>
    <col min="14614" max="14848" width="9.140625" style="2"/>
    <col min="14849" max="14849" width="5" style="2" customWidth="1"/>
    <col min="14850" max="14850" width="1.7109375" style="2" customWidth="1"/>
    <col min="14851" max="14851" width="57.42578125" style="2" customWidth="1"/>
    <col min="14852" max="14852" width="1.7109375" style="2" customWidth="1"/>
    <col min="14853" max="14853" width="19.42578125" style="2" customWidth="1"/>
    <col min="14854" max="14854" width="0" style="2" hidden="1" customWidth="1"/>
    <col min="14855" max="14855" width="9.140625" style="2"/>
    <col min="14856" max="14856" width="10.28515625" style="2" customWidth="1"/>
    <col min="14857" max="14857" width="9.85546875" style="2" customWidth="1"/>
    <col min="14858" max="14858" width="14.85546875" style="2" customWidth="1"/>
    <col min="14859" max="14868" width="9.140625" style="2"/>
    <col min="14869" max="14869" width="10.5703125" style="2" bestFit="1" customWidth="1"/>
    <col min="14870" max="15104" width="9.140625" style="2"/>
    <col min="15105" max="15105" width="5" style="2" customWidth="1"/>
    <col min="15106" max="15106" width="1.7109375" style="2" customWidth="1"/>
    <col min="15107" max="15107" width="57.42578125" style="2" customWidth="1"/>
    <col min="15108" max="15108" width="1.7109375" style="2" customWidth="1"/>
    <col min="15109" max="15109" width="19.42578125" style="2" customWidth="1"/>
    <col min="15110" max="15110" width="0" style="2" hidden="1" customWidth="1"/>
    <col min="15111" max="15111" width="9.140625" style="2"/>
    <col min="15112" max="15112" width="10.28515625" style="2" customWidth="1"/>
    <col min="15113" max="15113" width="9.85546875" style="2" customWidth="1"/>
    <col min="15114" max="15114" width="14.85546875" style="2" customWidth="1"/>
    <col min="15115" max="15124" width="9.140625" style="2"/>
    <col min="15125" max="15125" width="10.5703125" style="2" bestFit="1" customWidth="1"/>
    <col min="15126" max="15360" width="9.140625" style="2"/>
    <col min="15361" max="15361" width="5" style="2" customWidth="1"/>
    <col min="15362" max="15362" width="1.7109375" style="2" customWidth="1"/>
    <col min="15363" max="15363" width="57.42578125" style="2" customWidth="1"/>
    <col min="15364" max="15364" width="1.7109375" style="2" customWidth="1"/>
    <col min="15365" max="15365" width="19.42578125" style="2" customWidth="1"/>
    <col min="15366" max="15366" width="0" style="2" hidden="1" customWidth="1"/>
    <col min="15367" max="15367" width="9.140625" style="2"/>
    <col min="15368" max="15368" width="10.28515625" style="2" customWidth="1"/>
    <col min="15369" max="15369" width="9.85546875" style="2" customWidth="1"/>
    <col min="15370" max="15370" width="14.85546875" style="2" customWidth="1"/>
    <col min="15371" max="15380" width="9.140625" style="2"/>
    <col min="15381" max="15381" width="10.5703125" style="2" bestFit="1" customWidth="1"/>
    <col min="15382" max="15616" width="9.140625" style="2"/>
    <col min="15617" max="15617" width="5" style="2" customWidth="1"/>
    <col min="15618" max="15618" width="1.7109375" style="2" customWidth="1"/>
    <col min="15619" max="15619" width="57.42578125" style="2" customWidth="1"/>
    <col min="15620" max="15620" width="1.7109375" style="2" customWidth="1"/>
    <col min="15621" max="15621" width="19.42578125" style="2" customWidth="1"/>
    <col min="15622" max="15622" width="0" style="2" hidden="1" customWidth="1"/>
    <col min="15623" max="15623" width="9.140625" style="2"/>
    <col min="15624" max="15624" width="10.28515625" style="2" customWidth="1"/>
    <col min="15625" max="15625" width="9.85546875" style="2" customWidth="1"/>
    <col min="15626" max="15626" width="14.85546875" style="2" customWidth="1"/>
    <col min="15627" max="15636" width="9.140625" style="2"/>
    <col min="15637" max="15637" width="10.5703125" style="2" bestFit="1" customWidth="1"/>
    <col min="15638" max="15872" width="9.140625" style="2"/>
    <col min="15873" max="15873" width="5" style="2" customWidth="1"/>
    <col min="15874" max="15874" width="1.7109375" style="2" customWidth="1"/>
    <col min="15875" max="15875" width="57.42578125" style="2" customWidth="1"/>
    <col min="15876" max="15876" width="1.7109375" style="2" customWidth="1"/>
    <col min="15877" max="15877" width="19.42578125" style="2" customWidth="1"/>
    <col min="15878" max="15878" width="0" style="2" hidden="1" customWidth="1"/>
    <col min="15879" max="15879" width="9.140625" style="2"/>
    <col min="15880" max="15880" width="10.28515625" style="2" customWidth="1"/>
    <col min="15881" max="15881" width="9.85546875" style="2" customWidth="1"/>
    <col min="15882" max="15882" width="14.85546875" style="2" customWidth="1"/>
    <col min="15883" max="15892" width="9.140625" style="2"/>
    <col min="15893" max="15893" width="10.5703125" style="2" bestFit="1" customWidth="1"/>
    <col min="15894" max="16128" width="9.140625" style="2"/>
    <col min="16129" max="16129" width="5" style="2" customWidth="1"/>
    <col min="16130" max="16130" width="1.7109375" style="2" customWidth="1"/>
    <col min="16131" max="16131" width="57.42578125" style="2" customWidth="1"/>
    <col min="16132" max="16132" width="1.7109375" style="2" customWidth="1"/>
    <col min="16133" max="16133" width="19.42578125" style="2" customWidth="1"/>
    <col min="16134" max="16134" width="0" style="2" hidden="1" customWidth="1"/>
    <col min="16135" max="16135" width="9.140625" style="2"/>
    <col min="16136" max="16136" width="10.28515625" style="2" customWidth="1"/>
    <col min="16137" max="16137" width="9.85546875" style="2" customWidth="1"/>
    <col min="16138" max="16138" width="14.85546875" style="2" customWidth="1"/>
    <col min="16139" max="16148" width="9.140625" style="2"/>
    <col min="16149" max="16149" width="10.5703125" style="2" bestFit="1" customWidth="1"/>
    <col min="16150" max="16384" width="9.140625" style="2"/>
  </cols>
  <sheetData>
    <row r="1" spans="1:12">
      <c r="A1" s="37" t="s">
        <v>4</v>
      </c>
      <c r="B1" s="37"/>
      <c r="C1" s="37"/>
      <c r="D1" s="37"/>
      <c r="E1" s="37"/>
      <c r="F1" s="1"/>
      <c r="J1" s="3" t="s">
        <v>2</v>
      </c>
    </row>
    <row r="2" spans="1:12">
      <c r="A2" s="37" t="s">
        <v>5</v>
      </c>
      <c r="B2" s="37"/>
      <c r="C2" s="37"/>
      <c r="D2" s="37"/>
      <c r="E2" s="37"/>
      <c r="F2" s="1"/>
      <c r="J2" s="4" t="s">
        <v>2</v>
      </c>
    </row>
    <row r="3" spans="1:12">
      <c r="A3" s="37" t="s">
        <v>24</v>
      </c>
      <c r="B3" s="37"/>
      <c r="C3" s="37"/>
      <c r="D3" s="37"/>
      <c r="E3" s="37"/>
      <c r="F3" s="1"/>
      <c r="J3" s="4" t="s">
        <v>2</v>
      </c>
    </row>
    <row r="4" spans="1:12" ht="15" customHeight="1">
      <c r="A4" s="38" t="s">
        <v>25</v>
      </c>
      <c r="B4" s="38"/>
      <c r="C4" s="38"/>
      <c r="D4" s="38"/>
      <c r="E4" s="38"/>
    </row>
    <row r="6" spans="1:12" ht="38.25">
      <c r="A6" s="5" t="s">
        <v>6</v>
      </c>
      <c r="B6" s="5"/>
      <c r="C6" s="5" t="s">
        <v>1</v>
      </c>
      <c r="D6" s="6"/>
      <c r="E6" s="5" t="s">
        <v>3</v>
      </c>
      <c r="F6" s="5"/>
      <c r="G6" s="7" t="s">
        <v>0</v>
      </c>
      <c r="H6" s="8" t="s">
        <v>7</v>
      </c>
      <c r="I6" s="8" t="s">
        <v>8</v>
      </c>
      <c r="J6" s="8" t="s">
        <v>9</v>
      </c>
      <c r="K6" s="30"/>
    </row>
    <row r="7" spans="1:12">
      <c r="A7" s="9">
        <v>-1</v>
      </c>
      <c r="B7" s="9"/>
      <c r="C7" s="9">
        <v>-2</v>
      </c>
      <c r="D7" s="10"/>
      <c r="E7" s="9">
        <v>-3</v>
      </c>
      <c r="F7" s="9"/>
      <c r="G7" s="9">
        <v>-4</v>
      </c>
      <c r="H7" s="9">
        <v>-5</v>
      </c>
      <c r="I7" s="9">
        <v>-6</v>
      </c>
      <c r="J7" s="9">
        <v>-7</v>
      </c>
      <c r="K7" s="31"/>
    </row>
    <row r="8" spans="1:12">
      <c r="A8" s="1"/>
      <c r="B8" s="1"/>
      <c r="C8" s="11"/>
      <c r="D8" s="11"/>
      <c r="E8" s="11"/>
      <c r="F8" s="11"/>
      <c r="K8" s="31"/>
    </row>
    <row r="9" spans="1:12" ht="15" customHeight="1">
      <c r="A9" s="1">
        <v>1</v>
      </c>
      <c r="B9" s="1"/>
      <c r="C9" s="12" t="s">
        <v>10</v>
      </c>
      <c r="D9" s="26"/>
      <c r="E9" s="13">
        <v>0</v>
      </c>
      <c r="F9" s="13"/>
      <c r="G9" s="2">
        <v>9100000</v>
      </c>
      <c r="H9" s="14" t="s">
        <v>11</v>
      </c>
      <c r="I9" s="32">
        <v>1</v>
      </c>
      <c r="J9" s="15">
        <f>E9*I9</f>
        <v>0</v>
      </c>
      <c r="K9" s="31"/>
    </row>
    <row r="10" spans="1:12" ht="15" customHeight="1">
      <c r="A10" s="1"/>
      <c r="B10" s="1"/>
      <c r="C10" s="12"/>
      <c r="D10" s="26"/>
      <c r="E10" s="13"/>
      <c r="F10" s="13"/>
      <c r="H10" s="14"/>
      <c r="K10" s="31"/>
    </row>
    <row r="11" spans="1:12" ht="15" customHeight="1">
      <c r="A11" s="1">
        <v>2</v>
      </c>
      <c r="B11" s="1"/>
      <c r="C11" s="12" t="s">
        <v>12</v>
      </c>
      <c r="D11" s="26"/>
      <c r="E11" s="29">
        <v>3448.66</v>
      </c>
      <c r="F11" s="16">
        <v>13006.35</v>
      </c>
      <c r="G11" s="33">
        <v>9250001</v>
      </c>
      <c r="H11" s="34" t="s">
        <v>21</v>
      </c>
      <c r="I11" s="32">
        <v>1</v>
      </c>
      <c r="J11" s="35">
        <f>E11*I11</f>
        <v>3448.66</v>
      </c>
      <c r="K11" s="31"/>
      <c r="L11" s="27"/>
    </row>
    <row r="12" spans="1:12" ht="15" customHeight="1">
      <c r="A12" s="28"/>
      <c r="B12" s="28"/>
      <c r="C12" s="12"/>
      <c r="D12" s="26"/>
      <c r="E12" s="29">
        <v>1846.48</v>
      </c>
      <c r="F12" s="16"/>
      <c r="G12" s="33">
        <v>9260012</v>
      </c>
      <c r="H12" s="34" t="s">
        <v>13</v>
      </c>
      <c r="I12" s="33">
        <v>0.98499999999999999</v>
      </c>
      <c r="J12" s="35">
        <f>E12*I12</f>
        <v>1818.7828</v>
      </c>
      <c r="K12" s="31"/>
      <c r="L12" s="27"/>
    </row>
    <row r="13" spans="1:12" ht="15" customHeight="1">
      <c r="A13" s="1"/>
      <c r="B13" s="1"/>
      <c r="C13" s="12"/>
      <c r="D13" s="26"/>
      <c r="E13" s="29">
        <v>3202.45</v>
      </c>
      <c r="F13" s="16">
        <v>18.84</v>
      </c>
      <c r="G13" s="33">
        <v>5880000</v>
      </c>
      <c r="H13" s="34" t="s">
        <v>22</v>
      </c>
      <c r="I13" s="33">
        <v>0.999</v>
      </c>
      <c r="J13" s="35">
        <f>E13*I13</f>
        <v>3199.2475499999996</v>
      </c>
      <c r="K13" s="31"/>
    </row>
    <row r="14" spans="1:12" ht="15" customHeight="1">
      <c r="A14" s="1"/>
      <c r="B14" s="1"/>
      <c r="C14" s="12"/>
      <c r="D14" s="11"/>
      <c r="E14" s="13"/>
      <c r="F14" s="13"/>
      <c r="G14" s="33"/>
      <c r="H14" s="34"/>
      <c r="I14" s="33"/>
      <c r="J14" s="33"/>
      <c r="K14" s="31"/>
    </row>
    <row r="15" spans="1:12" ht="15" customHeight="1">
      <c r="A15" s="1">
        <v>3</v>
      </c>
      <c r="B15" s="1"/>
      <c r="C15" s="2" t="s">
        <v>14</v>
      </c>
      <c r="D15" s="11"/>
      <c r="E15" s="13">
        <v>0</v>
      </c>
      <c r="F15" s="13"/>
      <c r="G15" s="36" t="s">
        <v>20</v>
      </c>
      <c r="H15" s="34"/>
      <c r="I15" s="33"/>
      <c r="J15" s="35">
        <f>E15*I15</f>
        <v>0</v>
      </c>
      <c r="K15" s="31"/>
    </row>
    <row r="16" spans="1:12" ht="15" customHeight="1">
      <c r="A16" s="1"/>
      <c r="B16" s="1"/>
      <c r="C16" s="12"/>
      <c r="D16" s="11"/>
      <c r="E16" s="13"/>
      <c r="F16" s="13"/>
      <c r="K16" s="31"/>
    </row>
    <row r="17" spans="1:11" ht="15" customHeight="1">
      <c r="A17" s="1">
        <v>4</v>
      </c>
      <c r="B17" s="1"/>
      <c r="C17" s="12" t="s">
        <v>15</v>
      </c>
      <c r="D17" s="11"/>
      <c r="E17" s="13">
        <v>0</v>
      </c>
      <c r="F17" s="13"/>
      <c r="J17" s="15">
        <f>E17</f>
        <v>0</v>
      </c>
      <c r="K17" s="31"/>
    </row>
    <row r="18" spans="1:11" ht="15" customHeight="1">
      <c r="A18" s="1"/>
      <c r="B18" s="1"/>
      <c r="C18" s="12"/>
      <c r="D18" s="11"/>
      <c r="E18" s="13"/>
      <c r="F18" s="13"/>
      <c r="K18" s="31"/>
    </row>
    <row r="19" spans="1:11" ht="15" customHeight="1" thickBot="1">
      <c r="A19" s="1">
        <f>A17+1</f>
        <v>5</v>
      </c>
      <c r="B19" s="1"/>
      <c r="C19" s="12" t="s">
        <v>16</v>
      </c>
      <c r="D19" s="11"/>
      <c r="E19" s="17"/>
      <c r="F19" s="17"/>
      <c r="J19" s="18">
        <f>SUM(J9:J17)</f>
        <v>8466.6903499999989</v>
      </c>
    </row>
    <row r="20" spans="1:11" ht="13.5" thickTop="1"/>
    <row r="21" spans="1:11">
      <c r="A21" s="1"/>
      <c r="B21" s="1"/>
      <c r="C21" s="12"/>
      <c r="D21" s="11"/>
      <c r="E21" s="19"/>
      <c r="F21" s="19"/>
    </row>
    <row r="22" spans="1:11">
      <c r="A22" s="1"/>
      <c r="B22" s="1"/>
      <c r="C22" s="12"/>
      <c r="D22" s="11"/>
      <c r="E22" s="19"/>
      <c r="F22" s="19"/>
    </row>
    <row r="23" spans="1:11">
      <c r="A23" s="1"/>
      <c r="B23" s="1" t="s">
        <v>17</v>
      </c>
      <c r="C23" s="11" t="s">
        <v>18</v>
      </c>
      <c r="D23" s="11"/>
      <c r="E23" s="20"/>
      <c r="F23" s="20"/>
    </row>
    <row r="24" spans="1:11">
      <c r="A24" s="11"/>
      <c r="B24" s="11"/>
      <c r="C24" s="21" t="s">
        <v>19</v>
      </c>
      <c r="D24" s="11"/>
      <c r="E24" s="11"/>
      <c r="F24" s="11"/>
    </row>
    <row r="25" spans="1:11">
      <c r="A25" s="1"/>
      <c r="B25" s="1"/>
      <c r="C25" s="21"/>
      <c r="D25" s="11"/>
      <c r="E25" s="22"/>
      <c r="F25" s="22"/>
    </row>
    <row r="26" spans="1:11">
      <c r="A26" s="1"/>
      <c r="B26" s="1"/>
      <c r="C26" s="21"/>
      <c r="D26" s="11"/>
      <c r="E26" s="22"/>
      <c r="F26" s="22"/>
    </row>
    <row r="27" spans="1:11">
      <c r="A27" s="1"/>
      <c r="B27" s="1"/>
      <c r="C27" s="21" t="s">
        <v>23</v>
      </c>
      <c r="D27" s="11"/>
      <c r="E27" s="23"/>
      <c r="F27" s="23"/>
    </row>
    <row r="28" spans="1:11">
      <c r="A28" s="11"/>
      <c r="B28" s="11"/>
      <c r="C28" s="21"/>
      <c r="D28" s="11"/>
      <c r="E28" s="24"/>
      <c r="F28" s="24"/>
    </row>
    <row r="29" spans="1:11">
      <c r="A29" s="1"/>
      <c r="B29" s="1"/>
      <c r="C29" s="21"/>
      <c r="D29" s="11"/>
      <c r="E29" s="22"/>
      <c r="F29" s="22"/>
    </row>
    <row r="30" spans="1:11">
      <c r="A30" s="11"/>
      <c r="B30" s="11"/>
      <c r="C30" s="21"/>
      <c r="D30" s="11"/>
      <c r="E30" s="22"/>
      <c r="F30" s="22"/>
    </row>
    <row r="31" spans="1:11">
      <c r="A31" s="1"/>
      <c r="B31" s="1"/>
      <c r="C31" s="21"/>
      <c r="D31" s="11"/>
      <c r="E31" s="25"/>
      <c r="F31" s="25"/>
    </row>
    <row r="32" spans="1:11">
      <c r="A32" s="11"/>
      <c r="B32" s="11"/>
      <c r="C32" s="21"/>
      <c r="D32" s="11"/>
      <c r="E32" s="24"/>
      <c r="F32" s="24"/>
    </row>
    <row r="33" spans="1:6">
      <c r="A33" s="1"/>
      <c r="B33" s="1"/>
      <c r="C33" s="21"/>
      <c r="D33" s="11"/>
      <c r="E33" s="22"/>
      <c r="F33" s="22"/>
    </row>
    <row r="34" spans="1:6">
      <c r="A34" s="11"/>
      <c r="B34" s="11"/>
      <c r="C34" s="21"/>
      <c r="D34" s="11"/>
      <c r="E34" s="24"/>
      <c r="F34" s="24"/>
    </row>
    <row r="35" spans="1:6">
      <c r="A35" s="1"/>
      <c r="B35" s="1"/>
      <c r="C35" s="21"/>
      <c r="D35" s="11"/>
      <c r="E35" s="22"/>
      <c r="F35" s="22"/>
    </row>
    <row r="36" spans="1:6">
      <c r="A36" s="11"/>
      <c r="B36" s="11"/>
      <c r="C36" s="21"/>
      <c r="D36" s="11"/>
      <c r="E36" s="24"/>
      <c r="F36" s="24"/>
    </row>
    <row r="37" spans="1:6">
      <c r="A37" s="1"/>
      <c r="B37" s="1"/>
      <c r="C37" s="21"/>
      <c r="D37" s="11"/>
      <c r="E37" s="22"/>
      <c r="F37" s="22"/>
    </row>
    <row r="38" spans="1:6">
      <c r="A38" s="11"/>
      <c r="B38" s="11"/>
      <c r="C38" s="21"/>
      <c r="D38" s="11"/>
      <c r="E38" s="22"/>
      <c r="F38" s="22"/>
    </row>
    <row r="39" spans="1:6">
      <c r="A39" s="1"/>
      <c r="B39" s="1"/>
      <c r="C39" s="21"/>
      <c r="D39" s="11"/>
      <c r="E39" s="25"/>
      <c r="F39" s="25"/>
    </row>
    <row r="40" spans="1:6">
      <c r="A40" s="11"/>
      <c r="B40" s="11"/>
      <c r="C40" s="21"/>
      <c r="D40" s="11"/>
      <c r="E40" s="24"/>
      <c r="F40" s="24"/>
    </row>
    <row r="41" spans="1:6">
      <c r="A41" s="1"/>
      <c r="B41" s="1"/>
      <c r="C41" s="21"/>
      <c r="D41" s="11"/>
      <c r="E41" s="22"/>
      <c r="F41" s="22"/>
    </row>
    <row r="42" spans="1:6">
      <c r="A42" s="11"/>
      <c r="B42" s="11"/>
      <c r="C42" s="21"/>
      <c r="D42" s="11"/>
      <c r="E42" s="24"/>
      <c r="F42" s="24"/>
    </row>
    <row r="43" spans="1:6">
      <c r="A43" s="11"/>
      <c r="B43" s="11"/>
      <c r="C43" s="21"/>
      <c r="D43" s="11"/>
      <c r="E43" s="22"/>
      <c r="F43" s="22"/>
    </row>
    <row r="44" spans="1:6">
      <c r="A44" s="11"/>
      <c r="B44" s="11"/>
      <c r="C44" s="21"/>
      <c r="D44" s="11"/>
      <c r="E44" s="22"/>
      <c r="F44" s="22"/>
    </row>
    <row r="45" spans="1:6">
      <c r="A45" s="11"/>
      <c r="B45" s="11"/>
      <c r="C45" s="21"/>
      <c r="D45" s="11"/>
      <c r="E45" s="22"/>
      <c r="F45" s="22"/>
    </row>
    <row r="46" spans="1:6">
      <c r="A46" s="11"/>
      <c r="B46" s="11"/>
      <c r="C46" s="21"/>
      <c r="D46" s="11"/>
      <c r="E46" s="22"/>
      <c r="F46" s="22"/>
    </row>
    <row r="47" spans="1:6">
      <c r="A47" s="11"/>
      <c r="B47" s="11"/>
      <c r="C47" s="21"/>
      <c r="D47" s="11"/>
      <c r="E47" s="22"/>
      <c r="F47" s="22"/>
    </row>
    <row r="48" spans="1:6">
      <c r="A48" s="11"/>
      <c r="B48" s="11"/>
      <c r="C48" s="21"/>
      <c r="D48" s="11"/>
      <c r="E48" s="22"/>
      <c r="F48" s="22"/>
    </row>
    <row r="49" spans="1:6">
      <c r="A49" s="11"/>
      <c r="B49" s="11"/>
      <c r="C49" s="21"/>
      <c r="D49" s="11"/>
      <c r="E49" s="22"/>
      <c r="F49" s="22"/>
    </row>
    <row r="50" spans="1:6">
      <c r="A50" s="11"/>
      <c r="B50" s="11"/>
      <c r="C50" s="21"/>
      <c r="D50" s="11"/>
      <c r="E50" s="22"/>
      <c r="F50" s="22"/>
    </row>
    <row r="51" spans="1:6">
      <c r="C51" s="21"/>
      <c r="D51" s="11"/>
      <c r="E51" s="22"/>
      <c r="F51" s="22"/>
    </row>
    <row r="52" spans="1:6">
      <c r="C52" s="21"/>
      <c r="D52" s="11"/>
      <c r="E52" s="22"/>
      <c r="F52" s="22"/>
    </row>
    <row r="53" spans="1:6">
      <c r="C53" s="21"/>
      <c r="D53" s="11"/>
      <c r="E53" s="22"/>
      <c r="F53" s="22"/>
    </row>
    <row r="54" spans="1:6">
      <c r="C54" s="21"/>
      <c r="D54" s="11"/>
      <c r="E54" s="22"/>
      <c r="F54" s="22"/>
    </row>
    <row r="55" spans="1:6">
      <c r="C55" s="21"/>
      <c r="D55" s="11"/>
      <c r="E55" s="22"/>
      <c r="F55" s="22"/>
    </row>
    <row r="56" spans="1:6">
      <c r="C56" s="21"/>
      <c r="D56" s="11"/>
      <c r="E56" s="22"/>
      <c r="F56" s="22"/>
    </row>
    <row r="57" spans="1:6">
      <c r="C57" s="21"/>
      <c r="D57" s="11"/>
      <c r="E57" s="22"/>
      <c r="F57" s="22"/>
    </row>
    <row r="58" spans="1:6">
      <c r="C58" s="21"/>
      <c r="D58" s="11"/>
      <c r="E58" s="22"/>
      <c r="F58" s="22"/>
    </row>
    <row r="59" spans="1:6">
      <c r="C59" s="21"/>
      <c r="D59" s="11"/>
      <c r="E59" s="22"/>
      <c r="F59" s="22"/>
    </row>
    <row r="60" spans="1:6">
      <c r="C60" s="21"/>
      <c r="D60" s="11"/>
      <c r="E60" s="22"/>
      <c r="F60" s="22"/>
    </row>
    <row r="61" spans="1:6">
      <c r="C61" s="21"/>
      <c r="D61" s="11"/>
      <c r="E61" s="22"/>
      <c r="F61" s="22"/>
    </row>
    <row r="62" spans="1:6">
      <c r="C62" s="21"/>
      <c r="D62" s="11"/>
      <c r="E62" s="22"/>
      <c r="F62" s="22"/>
    </row>
    <row r="63" spans="1:6">
      <c r="C63" s="21"/>
      <c r="D63" s="11"/>
      <c r="E63" s="22"/>
      <c r="F63" s="22"/>
    </row>
    <row r="64" spans="1:6">
      <c r="C64" s="21"/>
      <c r="D64" s="11"/>
      <c r="E64" s="22"/>
      <c r="F64" s="22"/>
    </row>
    <row r="65" spans="3:6">
      <c r="C65" s="21"/>
      <c r="D65" s="11"/>
      <c r="E65" s="22"/>
      <c r="F65" s="22"/>
    </row>
    <row r="66" spans="3:6">
      <c r="C66" s="21"/>
      <c r="D66" s="11"/>
      <c r="E66" s="22"/>
      <c r="F66" s="22"/>
    </row>
    <row r="67" spans="3:6">
      <c r="C67" s="21"/>
      <c r="D67" s="11"/>
      <c r="E67" s="22"/>
      <c r="F67" s="22"/>
    </row>
    <row r="68" spans="3:6">
      <c r="C68" s="21"/>
      <c r="D68" s="11"/>
      <c r="E68" s="22"/>
      <c r="F68" s="22"/>
    </row>
    <row r="69" spans="3:6">
      <c r="C69" s="21"/>
      <c r="D69" s="11"/>
      <c r="E69" s="22"/>
      <c r="F69" s="22"/>
    </row>
    <row r="70" spans="3:6">
      <c r="C70" s="21"/>
      <c r="D70" s="11"/>
      <c r="E70" s="22"/>
      <c r="F70" s="22"/>
    </row>
    <row r="71" spans="3:6">
      <c r="C71" s="21"/>
      <c r="D71" s="11"/>
      <c r="E71" s="22"/>
      <c r="F71" s="22"/>
    </row>
    <row r="72" spans="3:6">
      <c r="C72" s="21"/>
      <c r="D72" s="11"/>
      <c r="E72" s="22"/>
      <c r="F72" s="22"/>
    </row>
    <row r="73" spans="3:6">
      <c r="C73" s="21"/>
      <c r="D73" s="11"/>
      <c r="E73" s="22"/>
      <c r="F73" s="22"/>
    </row>
    <row r="74" spans="3:6">
      <c r="C74" s="21"/>
      <c r="D74" s="11"/>
      <c r="E74" s="22"/>
      <c r="F74" s="22"/>
    </row>
    <row r="75" spans="3:6">
      <c r="C75" s="21"/>
      <c r="D75" s="11"/>
      <c r="E75" s="22"/>
      <c r="F75" s="22"/>
    </row>
    <row r="76" spans="3:6">
      <c r="C76" s="21"/>
      <c r="D76" s="11"/>
      <c r="E76" s="22"/>
      <c r="F76" s="22"/>
    </row>
    <row r="77" spans="3:6">
      <c r="C77" s="21"/>
      <c r="D77" s="11"/>
      <c r="E77" s="22"/>
      <c r="F77" s="22"/>
    </row>
    <row r="78" spans="3:6">
      <c r="C78" s="21"/>
      <c r="D78" s="11"/>
      <c r="E78" s="22"/>
      <c r="F78" s="22"/>
    </row>
    <row r="79" spans="3:6">
      <c r="C79" s="21"/>
      <c r="D79" s="11"/>
      <c r="E79" s="22"/>
      <c r="F79" s="22"/>
    </row>
    <row r="80" spans="3:6">
      <c r="C80" s="21"/>
      <c r="D80" s="11"/>
      <c r="E80" s="22"/>
      <c r="F80" s="22"/>
    </row>
    <row r="81" spans="3:6">
      <c r="C81" s="21"/>
      <c r="D81" s="11"/>
      <c r="E81" s="22"/>
      <c r="F81" s="22"/>
    </row>
    <row r="82" spans="3:6">
      <c r="C82" s="21"/>
      <c r="D82" s="11"/>
      <c r="E82" s="22"/>
      <c r="F82" s="22"/>
    </row>
    <row r="83" spans="3:6">
      <c r="C83" s="21"/>
      <c r="D83" s="11"/>
      <c r="E83" s="22"/>
      <c r="F83" s="22"/>
    </row>
    <row r="84" spans="3:6">
      <c r="C84" s="21"/>
      <c r="D84" s="11"/>
      <c r="E84" s="22"/>
      <c r="F84" s="22"/>
    </row>
    <row r="85" spans="3:6">
      <c r="C85" s="21"/>
      <c r="D85" s="11"/>
      <c r="E85" s="22"/>
      <c r="F85" s="22"/>
    </row>
    <row r="86" spans="3:6">
      <c r="C86" s="21"/>
      <c r="D86" s="11"/>
      <c r="E86" s="22"/>
      <c r="F86" s="22"/>
    </row>
    <row r="87" spans="3:6">
      <c r="C87" s="21"/>
      <c r="D87" s="11"/>
      <c r="E87" s="22"/>
      <c r="F87" s="22"/>
    </row>
    <row r="88" spans="3:6">
      <c r="C88" s="21"/>
      <c r="D88" s="11"/>
      <c r="E88" s="22"/>
      <c r="F88" s="22"/>
    </row>
    <row r="89" spans="3:6">
      <c r="C89" s="11"/>
      <c r="D89" s="11"/>
      <c r="E89" s="22"/>
      <c r="F89" s="22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ZGVmYXVsdFZhbHVlIj48ZWxlbWVudCB1aWQ9IjkzNmUyMmQ1LTQ1YTctNGNiNy05NWFiLTFhYThjN2M4ODc4OSIgdmFsdWU9IiIgeG1sbnM9Imh0dHA6Ly93d3cuYm9sZG9uamFtZXMuY29tLzIwMDgvMDEvc2llL2ludGVybmFsL2xhYmVsIiAvPjwvc2lzbD48VXNlck5hbWU+Q09SUFxzMDA3NTA2PC9Vc2VyTmFtZT48RGF0ZVRpbWU+NC8xOS8yMDIzIDk6MDE6MDggUE08L0RhdGVUaW1lPjxMYWJlbFN0cmluZz5VbmNhdGVnb3JpemVk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defaultValue">
  <element uid="936e22d5-45a7-4cb7-95ab-1aa8c7c88789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36CE24ED5F449BD16740FFC7FAF6F" ma:contentTypeVersion="31" ma:contentTypeDescription="Create a new document." ma:contentTypeScope="" ma:versionID="b6179feaad23018a41f76eaef5b4f43d">
  <xsd:schema xmlns:xsd="http://www.w3.org/2001/XMLSchema" xmlns:xs="http://www.w3.org/2001/XMLSchema" xmlns:p="http://schemas.microsoft.com/office/2006/metadata/properties" xmlns:ns1="http://schemas.microsoft.com/sharepoint/v3" xmlns:ns2="a1040523-5304-4b09-b6d4-64a124c994e2" xmlns:ns3="5b640fb8-5a34-41c1-9307-1b790ff29a8b" xmlns:ns4="51831b8d-857f-44dd-949b-652450d1a5df" targetNamespace="http://schemas.microsoft.com/office/2006/metadata/properties" ma:root="true" ma:fieldsID="b176c6d2b07027ee7343df1467fc3652" ns1:_="" ns2:_="" ns3:_="" ns4:_="">
    <xsd:import namespace="http://schemas.microsoft.com/sharepoint/v3"/>
    <xsd:import namespace="a1040523-5304-4b09-b6d4-64a124c994e2"/>
    <xsd:import namespace="5b640fb8-5a34-41c1-9307-1b790ff29a8b"/>
    <xsd:import namespace="51831b8d-857f-44dd-949b-652450d1a5df"/>
    <xsd:element name="properties">
      <xsd:complexType>
        <xsd:sequence>
          <xsd:element name="documentManagement">
            <xsd:complexType>
              <xsd:all>
                <xsd:element ref="ns2:Operating_x0020_Company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 ma:readOnly="false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  <xsd:enumeration value="SWEPCO - Peine"/>
          <xsd:enumeration value="ET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40fb8-5a34-41c1-9307-1b790ff29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31b8d-857f-44dd-949b-652450d1a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4476ce-ac5c-42b1-bccc-28ba47756ae8}" ma:internalName="TaxCatchAll" ma:showField="CatchAllData" ma:web="51831b8d-857f-44dd-949b-652450d1a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640fb8-5a34-41c1-9307-1b790ff29a8b">
      <Terms xmlns="http://schemas.microsoft.com/office/infopath/2007/PartnerControls"/>
    </lcf76f155ced4ddcb4097134ff3c332f>
    <_Flow_SignoffStatus xmlns="5b640fb8-5a34-41c1-9307-1b790ff29a8b" xsi:nil="true"/>
    <TaxCatchAll xmlns="51831b8d-857f-44dd-949b-652450d1a5df" xsi:nil="true"/>
    <Operating_x0020_Company xmlns="a1040523-5304-4b09-b6d4-64a124c994e2">AEP Ohio</Operating_x0020_Company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0DAFD6C-C9F3-4B3B-8B9F-6CE95F584F6A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17FAA880-0272-47F2-98CA-15E93A78EA5F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09092AF7-BEBB-4972-9135-D4226CED2234}"/>
</file>

<file path=customXml/itemProps4.xml><?xml version="1.0" encoding="utf-8"?>
<ds:datastoreItem xmlns:ds="http://schemas.openxmlformats.org/officeDocument/2006/customXml" ds:itemID="{37C19A69-0260-4F36-A2CE-2DF3E9B09517}"/>
</file>

<file path=customXml/itemProps5.xml><?xml version="1.0" encoding="utf-8"?>
<ds:datastoreItem xmlns:ds="http://schemas.openxmlformats.org/officeDocument/2006/customXml" ds:itemID="{5FD04ADA-127B-4132-AD4D-5ABBE3EC78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Non-Recoverable Exp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s007506</dc:creator>
  <cp:keywords/>
  <cp:lastModifiedBy>s007506</cp:lastModifiedBy>
  <cp:lastPrinted>2023-04-19T14:53:02Z</cp:lastPrinted>
  <dcterms:created xsi:type="dcterms:W3CDTF">2020-05-06T19:06:25Z</dcterms:created>
  <dcterms:modified xsi:type="dcterms:W3CDTF">2023-07-18T16:34:57Z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d46806dc-e064-45d5-8dc1-62a2e082d55b</vt:lpwstr>
  </property>
  <property fmtid="{D5CDD505-2E9C-101B-9397-08002B2CF9AE}" pid="3" name="bjDocumentSecurityLabel">
    <vt:lpwstr>Uncategorized</vt:lpwstr>
  </property>
  <property fmtid="{D5CDD505-2E9C-101B-9397-08002B2CF9AE}" pid="4" name="bjSaver">
    <vt:lpwstr>6A8SrxgYPnHPzBbfLtJelfLhT12u1Hz3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origin="defaultValue" xmlns="http://www.boldonj</vt:lpwstr>
  </property>
  <property fmtid="{D5CDD505-2E9C-101B-9397-08002B2CF9AE}" pid="6" name="bjDocumentLabelXML-0">
    <vt:lpwstr>ames.com/2008/01/sie/internal/label"&gt;&lt;element uid="936e22d5-45a7-4cb7-95ab-1aa8c7c88789" value="" /&gt;&lt;/sisl&gt;</vt:lpwstr>
  </property>
  <property fmtid="{D5CDD505-2E9C-101B-9397-08002B2CF9AE}" pid="7" name="MSIP_Label_574d496c-7ac4-4b13-81fd-698eca66b217_SiteId">
    <vt:lpwstr>15f3c881-6b03-4ff6-8559-77bf5177818f</vt:lpwstr>
  </property>
  <property fmtid="{D5CDD505-2E9C-101B-9397-08002B2CF9AE}" pid="8" name="MSIP_Label_574d496c-7ac4-4b13-81fd-698eca66b217_Name">
    <vt:lpwstr>Uncategorized</vt:lpwstr>
  </property>
  <property fmtid="{D5CDD505-2E9C-101B-9397-08002B2CF9AE}" pid="9" name="MSIP_Label_574d496c-7ac4-4b13-81fd-698eca66b217_Enabled">
    <vt:lpwstr>true</vt:lpwstr>
  </property>
  <property fmtid="{D5CDD505-2E9C-101B-9397-08002B2CF9AE}" pid="10" name="bjClsUserRVM">
    <vt:lpwstr>[]</vt:lpwstr>
  </property>
  <property fmtid="{D5CDD505-2E9C-101B-9397-08002B2CF9AE}" pid="11" name="bjLabelHistoryID">
    <vt:lpwstr>{00DAFD6C-C9F3-4B3B-8B9F-6CE95F584F6A}</vt:lpwstr>
  </property>
  <property fmtid="{D5CDD505-2E9C-101B-9397-08002B2CF9AE}" pid="12" name="ContentTypeId">
    <vt:lpwstr>0x01010001136CE24ED5F449BD16740FFC7FAF6F</vt:lpwstr>
  </property>
</Properties>
</file>