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3 Base Case\Testimony\Katy\Workpapers\"/>
    </mc:Choice>
  </mc:AlternateContent>
  <xr:revisionPtr revIDLastSave="0" documentId="8_{861FDC08-E939-4B3C-A3B0-2125C8B0AC4B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</calcChain>
</file>

<file path=xl/sharedStrings.xml><?xml version="1.0" encoding="utf-8"?>
<sst xmlns="http://schemas.openxmlformats.org/spreadsheetml/2006/main" count="24" uniqueCount="22">
  <si>
    <t>Kentucky Power</t>
  </si>
  <si>
    <t>Net Energy Requirements</t>
  </si>
  <si>
    <t xml:space="preserve">Generation </t>
  </si>
  <si>
    <t xml:space="preserve">Purchases </t>
  </si>
  <si>
    <t>Sales for Resale</t>
  </si>
  <si>
    <t>Losses</t>
  </si>
  <si>
    <t>MWh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</si>
  <si>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</si>
  <si>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</si>
  <si>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</si>
  <si>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</si>
  <si>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</si>
  <si>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</si>
  <si>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</si>
  <si>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</si>
  <si>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</si>
  <si>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March</t>
  </si>
  <si>
    <t>TOTAL</t>
  </si>
  <si>
    <t>February</t>
  </si>
  <si>
    <t>September</t>
  </si>
  <si>
    <t>KY FAC Filing - Page 3 of 5</t>
  </si>
  <si>
    <t>TYE 03-31-23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</si>
</sst>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1" xfId="1" applyNumberFormat="1" applyFont="1" applyFill="1" applyBorder="1"/>
    <xf numFmtId="0" fontId="2" fillId="0" borderId="0" xfId="0" applyFont="1" applyFill="1" applyAlignment="1">
      <alignment horizontal="left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C33" sqref="C33"/>
    </sheetView>
  </sheetViews>
  <sheetFormatPr defaultColWidth="9.1796875" defaultRowHeight="13" x14ac:dyDescent="0.3"/>
  <cols>
    <col min="1" max="1" width="11.26953125" style="1" bestFit="1" customWidth="1"/>
    <col min="2" max="2" width="6.7265625" style="1" bestFit="1" customWidth="1"/>
    <col min="3" max="6" width="14.453125" style="1" customWidth="1"/>
    <col min="7" max="16384" width="9.1796875" style="1"/>
  </cols>
  <sheetData>
    <row r="1" spans="1:8" x14ac:dyDescent="0.3">
      <c r="A1" s="12" t="s">
        <v>0</v>
      </c>
      <c r="B1" s="12"/>
      <c r="C1" s="12"/>
      <c r="D1" s="12"/>
      <c r="E1" s="12"/>
    </row>
    <row r="2" spans="1:8" x14ac:dyDescent="0.3">
      <c r="A2" s="12" t="s">
        <v>1</v>
      </c>
      <c r="B2" s="12"/>
      <c r="C2" s="12"/>
      <c r="D2" s="12"/>
      <c r="E2" s="12"/>
    </row>
    <row r="3" spans="1:8" x14ac:dyDescent="0.3">
      <c r="A3" s="12" t="s">
        <v>21</v>
      </c>
      <c r="B3" s="12"/>
      <c r="C3" s="12"/>
      <c r="D3" s="12"/>
      <c r="E3" s="12"/>
    </row>
    <row r="4" spans="1:8" x14ac:dyDescent="0.3">
      <c r="A4" s="2"/>
      <c r="B4" s="2"/>
      <c r="C4" s="2"/>
      <c r="D4" s="2"/>
      <c r="E4" s="2"/>
    </row>
    <row r="5" spans="1:8" x14ac:dyDescent="0.3">
      <c r="A5" s="2"/>
      <c r="B5" s="2"/>
      <c r="C5" s="2"/>
      <c r="D5" s="2"/>
      <c r="E5" s="2"/>
    </row>
    <row r="6" spans="1:8" x14ac:dyDescent="0.3">
      <c r="C6" s="3" t="s">
        <v>2</v>
      </c>
      <c r="D6" s="3" t="s">
        <v>3</v>
      </c>
      <c r="E6" s="3" t="s">
        <v>4</v>
      </c>
      <c r="F6" s="3" t="s">
        <v>5</v>
      </c>
    </row>
    <row r="7" spans="1:8" x14ac:dyDescent="0.3">
      <c r="C7" s="3" t="s">
        <v>6</v>
      </c>
      <c r="D7" s="3" t="s">
        <v>6</v>
      </c>
      <c r="E7" s="3" t="s">
        <v>6</v>
      </c>
      <c r="F7" s="4"/>
    </row>
    <row r="8" spans="1:8" x14ac:dyDescent="0.3">
      <c r="A8" s="5" t="s">
        <v>7</v>
      </c>
      <c r="B8" s="5">
        <v>2022</v>
      </c>
      <c r="C8" s="6">
        <v>191364</v>
      </c>
      <c r="D8" s="6">
        <v>290548</v>
      </c>
      <c r="E8" s="6">
        <v>69442</v>
      </c>
      <c r="F8" s="6">
        <v>23722</v>
      </c>
    </row>
    <row r="9" spans="1:8" x14ac:dyDescent="0.3">
      <c r="A9" s="5" t="s">
        <v>8</v>
      </c>
      <c r="B9" s="5">
        <v>2022</v>
      </c>
      <c r="C9" s="6">
        <v>238181</v>
      </c>
      <c r="D9" s="6">
        <v>243299</v>
      </c>
      <c r="E9" s="6">
        <v>43333</v>
      </c>
      <c r="F9" s="6">
        <v>22263</v>
      </c>
    </row>
    <row r="10" spans="1:8" x14ac:dyDescent="0.3">
      <c r="A10" s="5" t="s">
        <v>9</v>
      </c>
      <c r="B10" s="5">
        <v>2022</v>
      </c>
      <c r="C10" s="6">
        <v>273602</v>
      </c>
      <c r="D10" s="6">
        <v>257480</v>
      </c>
      <c r="E10" s="6">
        <v>53932</v>
      </c>
      <c r="F10" s="6">
        <v>27552</v>
      </c>
    </row>
    <row r="11" spans="1:8" x14ac:dyDescent="0.3">
      <c r="A11" s="5" t="s">
        <v>10</v>
      </c>
      <c r="B11" s="5">
        <v>2022</v>
      </c>
      <c r="C11" s="6">
        <v>324732</v>
      </c>
      <c r="D11" s="6">
        <v>285659</v>
      </c>
      <c r="E11" s="6">
        <v>102164</v>
      </c>
      <c r="F11" s="6">
        <v>29701</v>
      </c>
    </row>
    <row r="12" spans="1:8" x14ac:dyDescent="0.3">
      <c r="A12" s="5" t="s">
        <v>11</v>
      </c>
      <c r="B12" s="5">
        <v>2022</v>
      </c>
      <c r="C12" s="6">
        <v>306295</v>
      </c>
      <c r="D12" s="6">
        <v>271533</v>
      </c>
      <c r="E12" s="6">
        <v>80408</v>
      </c>
      <c r="F12" s="6">
        <v>28061</v>
      </c>
      <c r="H12" s="11"/>
    </row>
    <row r="13" spans="1:8" x14ac:dyDescent="0.3">
      <c r="A13" s="5" t="s">
        <v>19</v>
      </c>
      <c r="B13" s="5">
        <v>2022</v>
      </c>
      <c r="C13" s="6">
        <v>128018</v>
      </c>
      <c r="D13" s="6">
        <v>307650</v>
      </c>
      <c r="E13" s="6">
        <v>7069</v>
      </c>
      <c r="F13" s="6">
        <v>24332</v>
      </c>
    </row>
    <row r="14" spans="1:8" x14ac:dyDescent="0.3">
      <c r="A14" s="5" t="s">
        <v>12</v>
      </c>
      <c r="B14" s="5">
        <v>2022</v>
      </c>
      <c r="C14" s="6">
        <v>0</v>
      </c>
      <c r="D14" s="6">
        <v>437101</v>
      </c>
      <c r="E14" s="6">
        <v>8431</v>
      </c>
      <c r="F14" s="6">
        <v>23618</v>
      </c>
    </row>
    <row r="15" spans="1:8" x14ac:dyDescent="0.3">
      <c r="A15" s="5" t="s">
        <v>13</v>
      </c>
      <c r="B15" s="5">
        <v>2022</v>
      </c>
      <c r="C15" s="6">
        <v>4982</v>
      </c>
      <c r="D15" s="6">
        <v>479292</v>
      </c>
      <c r="E15" s="6">
        <v>17615</v>
      </c>
      <c r="F15" s="6">
        <v>25953</v>
      </c>
    </row>
    <row r="16" spans="1:8" x14ac:dyDescent="0.3">
      <c r="A16" s="5" t="s">
        <v>14</v>
      </c>
      <c r="B16" s="5">
        <v>2022</v>
      </c>
      <c r="C16" s="7">
        <v>189231</v>
      </c>
      <c r="D16" s="7">
        <v>400310</v>
      </c>
      <c r="E16" s="7">
        <v>28200</v>
      </c>
      <c r="F16" s="6">
        <v>30470</v>
      </c>
    </row>
    <row r="17" spans="1:6" x14ac:dyDescent="0.3">
      <c r="A17" s="5" t="s">
        <v>15</v>
      </c>
      <c r="B17" s="5">
        <v>2023</v>
      </c>
      <c r="C17" s="7">
        <v>77204</v>
      </c>
      <c r="D17" s="7">
        <v>487037</v>
      </c>
      <c r="E17" s="7">
        <v>36825</v>
      </c>
      <c r="F17" s="6">
        <v>27569</v>
      </c>
    </row>
    <row r="18" spans="1:6" x14ac:dyDescent="0.3">
      <c r="A18" s="5" t="s">
        <v>18</v>
      </c>
      <c r="B18" s="5">
        <v>2023</v>
      </c>
      <c r="C18" s="7">
        <v>317934</v>
      </c>
      <c r="D18" s="7">
        <v>140551</v>
      </c>
      <c r="E18" s="7">
        <v>14970</v>
      </c>
      <c r="F18" s="6">
        <v>22394</v>
      </c>
    </row>
    <row r="19" spans="1:6" x14ac:dyDescent="0.3">
      <c r="A19" s="5" t="s">
        <v>16</v>
      </c>
      <c r="B19" s="5">
        <v>2023</v>
      </c>
      <c r="C19" s="7">
        <v>362421</v>
      </c>
      <c r="D19" s="7">
        <v>144299</v>
      </c>
      <c r="E19" s="7">
        <v>31841</v>
      </c>
      <c r="F19" s="6">
        <v>23146</v>
      </c>
    </row>
    <row r="20" spans="1:6" x14ac:dyDescent="0.3">
      <c r="A20" s="10" t="s">
        <v>17</v>
      </c>
      <c r="B20" s="8"/>
      <c r="C20" s="9">
        <f>SUM(C8:C19)</f>
        <v>2413964</v>
      </c>
      <c r="D20" s="9">
        <f>SUM(D8:D19)</f>
        <v>3744759</v>
      </c>
      <c r="E20" s="9">
        <f>SUM(E8:E19)</f>
        <v>494230</v>
      </c>
      <c r="F20" s="9">
        <f>SUM(F8:F19)</f>
        <v>308781</v>
      </c>
    </row>
    <row r="23" spans="1:6" x14ac:dyDescent="0.3">
      <c r="A23" s="1" t="s">
        <v>20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40LzE0LzIwMjMgNjozMTo0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536F4B-729A-4587-885A-406CFBAC6A3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9F56B10-40EA-49AF-8D15-BB39B971548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B5E741D3-6E25-4A58-BABB-A1CC635F2D48}"/>
</file>

<file path=customXml/itemProps4.xml><?xml version="1.0" encoding="utf-8"?>
<ds:datastoreItem xmlns:ds="http://schemas.openxmlformats.org/officeDocument/2006/customXml" ds:itemID="{6AE90FA6-5B46-4FDE-88F6-6FB3F03D78DE}"/>
</file>

<file path=customXml/itemProps5.xml><?xml version="1.0" encoding="utf-8"?>
<ds:datastoreItem xmlns:ds="http://schemas.openxmlformats.org/officeDocument/2006/customXml" ds:itemID="{F548E773-AB33-4886-A336-FF4EFDE8D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s203707</cp:lastModifiedBy>
  <dcterms:created xsi:type="dcterms:W3CDTF">2014-10-22T13:49:52Z</dcterms:created>
  <dcterms:modified xsi:type="dcterms:W3CDTF">2023-07-03T23:07:47Z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4c6a29da-85f1-4203-9037-8aff2e286938</vt:lpwstr>
  </property>
  <property fmtid="{D5CDD505-2E9C-101B-9397-08002B2CF9AE}" pid="3" name="bjSaver">
    <vt:lpwstr>Yzo6iu4RCOp5VcJWjy40zzIEO7NbA0wx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{40536F4B-729A-4587-885A-406CFBAC6A30}</vt:lpwstr>
  </property>
  <property fmtid="{D5CDD505-2E9C-101B-9397-08002B2CF9AE}" pid="12" name="ContentTypeId">
    <vt:lpwstr>0x01010001136CE24ED5F449BD16740FFC7FAF6F</vt:lpwstr>
  </property>
</Properties>
</file>