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293063\Documents\"/>
    </mc:Choice>
  </mc:AlternateContent>
  <xr:revisionPtr revIDLastSave="0" documentId="8_{F068A632-F290-4771-8DD4-2D4EABA9FC5D}" xr6:coauthVersionLast="47" xr6:coauthVersionMax="47" xr10:uidLastSave="{00000000-0000-0000-0000-000000000000}"/>
  <bookViews>
    <workbookView xWindow="-110" yWindow="-110" windowWidth="19420" windowHeight="10300" xr2:uid="{363BB87F-21C5-4F34-B48C-F9049F2740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9" i="1" l="1"/>
</calcChain>
</file>

<file path=xl/sharedStrings.xml><?xml version="1.0" encoding="utf-8"?>
<sst xmlns="http://schemas.openxmlformats.org/spreadsheetml/2006/main" count="10" uniqueCount="10">
  <si>
    <t>N/A</t>
  </si>
  <si>
    <t>1. Amounts as provided in the annual update filings for Tariff P.P.A. and the Decommissioning Rider. As filed under Post Case Referenced Correspondence, Case No. 2020-00174, dated August 15, 2023</t>
  </si>
  <si>
    <t>i. Decommissioning Rider</t>
  </si>
  <si>
    <t>iii. Tariff P.P.A Under-Recovery Regulatory Asset</t>
  </si>
  <si>
    <t>iv. PJM LSE OATT cost currently recovered through Tariff P.P.A.</t>
  </si>
  <si>
    <t>Item Description</t>
  </si>
  <si>
    <t>v. Rockport Fixed Cost Savings (Tariff P.P.A.)</t>
  </si>
  <si>
    <r>
      <t>Estimated Change in Annual Rider Revenue Requirement</t>
    </r>
    <r>
      <rPr>
        <b/>
        <vertAlign val="superscript"/>
        <sz val="11"/>
        <color theme="1"/>
        <rFont val="Calibri"/>
        <family val="2"/>
      </rPr>
      <t>1</t>
    </r>
  </si>
  <si>
    <t>vi. Estimated Rockport Offset Amount (2023) (Tariff P.P.A.)</t>
  </si>
  <si>
    <t>ii. Rockport Deferral Regulatory Asset (Tariff P.P.A.)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</si>
</sst>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0" xfId="0" applyFill="1"/>
    <xf numFmtId="164" fontId="0" fillId="0" borderId="0" xfId="1" applyNumberFormat="1" applyFont="1" applyFill="1"/>
    <xf numFmtId="0" fontId="0" fillId="0" borderId="0" xfId="0" applyFill="1" applyAlignment="1">
      <alignment vertical="top"/>
    </xf>
    <xf numFmtId="0" fontId="2" fillId="0" borderId="5" xfId="0" applyFont="1" applyBorder="1"/>
    <xf numFmtId="0" fontId="2" fillId="0" borderId="4" xfId="0" applyFont="1" applyBorder="1" applyAlignment="1">
      <alignment horizontal="center"/>
    </xf>
    <xf numFmtId="164" fontId="0" fillId="0" borderId="6" xfId="1" applyNumberFormat="1" applyFont="1" applyBorder="1"/>
    <xf numFmtId="164" fontId="0" fillId="0" borderId="7" xfId="1" applyNumberFormat="1" applyFont="1" applyBorder="1"/>
    <xf numFmtId="0" fontId="0" fillId="0" borderId="7" xfId="0" applyBorder="1" applyAlignment="1">
      <alignment horizontal="center"/>
    </xf>
    <xf numFmtId="164" fontId="0" fillId="0" borderId="8" xfId="1" applyNumberFormat="1" applyFont="1" applyBorder="1"/>
    <xf numFmtId="0" fontId="0" fillId="0" borderId="0" xfId="0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168EF-8D45-4E96-8514-9EE9CD720B10}">
  <dimension ref="B3:M15"/>
  <sheetViews>
    <sheetView tabSelected="1" workbookViewId="0">
      <selection activeCell="C18" sqref="C18"/>
    </sheetView>
  </sheetViews>
  <sheetFormatPr defaultRowHeight="14.5" x14ac:dyDescent="0.35"/>
  <cols>
    <col min="3" max="3" width="44.36328125" customWidth="1"/>
    <col min="4" max="4" width="26.1796875" bestFit="1" customWidth="1"/>
    <col min="5" max="6" width="24.54296875" customWidth="1"/>
    <col min="7" max="7" width="12.81640625" bestFit="1" customWidth="1"/>
    <col min="8" max="8" width="14.6328125" bestFit="1" customWidth="1"/>
    <col min="11" max="11" width="9.81640625" bestFit="1" customWidth="1"/>
    <col min="13" max="13" width="12" bestFit="1" customWidth="1"/>
  </cols>
  <sheetData>
    <row r="3" spans="2:13" x14ac:dyDescent="0.35">
      <c r="H3" s="10"/>
    </row>
    <row r="4" spans="2:13" ht="15" thickBot="1" x14ac:dyDescent="0.4">
      <c r="H4" s="10"/>
    </row>
    <row r="5" spans="2:13" ht="31.5" thickBot="1" x14ac:dyDescent="0.4">
      <c r="C5" s="14" t="s">
        <v>5</v>
      </c>
      <c r="D5" s="6" t="s">
        <v>7</v>
      </c>
      <c r="E5" s="4"/>
      <c r="F5" s="4"/>
      <c r="H5" s="10"/>
    </row>
    <row r="6" spans="2:13" x14ac:dyDescent="0.35">
      <c r="C6" s="13" t="s">
        <v>2</v>
      </c>
      <c r="D6" s="15">
        <v>-26661171.59</v>
      </c>
      <c r="E6" s="2"/>
      <c r="F6" s="2"/>
      <c r="H6" s="10"/>
    </row>
    <row r="7" spans="2:13" x14ac:dyDescent="0.35">
      <c r="C7" s="7" t="s">
        <v>9</v>
      </c>
      <c r="D7" s="16">
        <v>-13539509.6014631</v>
      </c>
      <c r="E7" s="2"/>
      <c r="F7" s="2"/>
      <c r="H7" s="10"/>
    </row>
    <row r="8" spans="2:13" x14ac:dyDescent="0.35">
      <c r="C8" s="8" t="s">
        <v>3</v>
      </c>
      <c r="D8" s="17" t="s">
        <v>0</v>
      </c>
      <c r="E8" s="1"/>
      <c r="F8" s="1"/>
      <c r="H8" s="10"/>
    </row>
    <row r="9" spans="2:13" ht="29" x14ac:dyDescent="0.35">
      <c r="C9" s="8" t="s">
        <v>4</v>
      </c>
      <c r="D9" s="16">
        <f>-(127018577.5-96896496)</f>
        <v>-30122081.5</v>
      </c>
      <c r="E9" s="2"/>
      <c r="F9" s="2"/>
      <c r="H9" s="11"/>
      <c r="L9" s="3"/>
      <c r="M9" s="3"/>
    </row>
    <row r="10" spans="2:13" x14ac:dyDescent="0.35">
      <c r="C10" s="8" t="s">
        <v>6</v>
      </c>
      <c r="D10" s="16">
        <f>40831141+8857661</f>
        <v>49688802</v>
      </c>
      <c r="E10" s="2"/>
      <c r="F10" s="2"/>
      <c r="H10" s="11"/>
      <c r="L10" s="3"/>
      <c r="M10" s="3"/>
    </row>
    <row r="11" spans="2:13" ht="30.5" customHeight="1" thickBot="1" x14ac:dyDescent="0.4">
      <c r="C11" s="9" t="s">
        <v>8</v>
      </c>
      <c r="D11" s="18">
        <v>-22785645</v>
      </c>
      <c r="E11" s="2"/>
      <c r="F11" s="2"/>
      <c r="H11" s="11"/>
      <c r="L11" s="3"/>
      <c r="M11" s="3"/>
    </row>
    <row r="12" spans="2:13" x14ac:dyDescent="0.35">
      <c r="H12" s="10"/>
    </row>
    <row r="13" spans="2:13" x14ac:dyDescent="0.35">
      <c r="H13" s="10"/>
    </row>
    <row r="14" spans="2:13" x14ac:dyDescent="0.35">
      <c r="H14" s="10"/>
    </row>
    <row r="15" spans="2:13" ht="39.5" customHeight="1" x14ac:dyDescent="0.35">
      <c r="B15" s="19" t="s">
        <v>1</v>
      </c>
      <c r="C15" s="19"/>
      <c r="D15" s="19"/>
      <c r="E15" s="19"/>
      <c r="F15" s="5"/>
      <c r="G15" s="5"/>
      <c r="H15" s="12"/>
    </row>
  </sheetData>
  <mergeCells count="1">
    <mergeCell ref="B15:E1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MDM3MDc8L1VzZXJOYW1lPjxEYXRlVGltZT45LzYvMjAyMyA4OjI3OjMwIFBNPC9EYXRlVGltZT48TGFiZWxTdHJpbmc+VW5jYXRlZ29yaXplZ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936e22d5-45a7-4cb7-95ab-1aa8c7c88789" value=""/>
  <element uid="d14f5c36-f44a-4315-b438-005cfe8f069f" value=""/>
</sisl>
</file>

<file path=customXml/itemProps1.xml><?xml version="1.0" encoding="utf-8"?>
<ds:datastoreItem xmlns:ds="http://schemas.openxmlformats.org/officeDocument/2006/customXml" ds:itemID="{7F72C4D7-2C6C-4C48-9E00-32A1D2F2073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DF8D1288-E1A3-4BBE-BD79-9BFDED5BA6B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s203707</dc:creator>
  <cp:lastModifiedBy>s293063</cp:lastModifiedBy>
  <dcterms:created xsi:type="dcterms:W3CDTF">2023-09-06T20:10:39Z</dcterms:created>
  <dcterms:modified xsi:type="dcterms:W3CDTF">2023-09-08T20:26:44Z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4d1ebd78-1b38-4e9f-acfc-049d1cb7abd7</vt:lpwstr>
  </property>
  <property fmtid="{D5CDD505-2E9C-101B-9397-08002B2CF9AE}" pid="3" name="bjClsUserRVM">
    <vt:lpwstr>[]</vt:lpwstr>
  </property>
  <property fmtid="{D5CDD505-2E9C-101B-9397-08002B2CF9AE}" pid="4" name="bjSaver">
    <vt:lpwstr>82y7WusX6p1G1FJkfwXhV3ab3P1DoTfj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uid="936e22d5-45a7-4cb7-95ab-1aa8c7c88789" value="" /&gt;&lt;element uid="d14f5c36-f44a-4315-b438-005cfe8f069f" value="" /&gt;&lt;/sisl&gt;</vt:lpwstr>
  </property>
  <property fmtid="{D5CDD505-2E9C-101B-9397-08002B2CF9AE}" pid="7" name="bjDocumentSecurityLabel">
    <vt:lpwstr>Uncategorized</vt:lpwstr>
  </property>
  <property fmtid="{D5CDD505-2E9C-101B-9397-08002B2CF9AE}" pid="8" name="MSIP_Label_574d496c-7ac4-4b13-81fd-698eca66b217_SiteId">
    <vt:lpwstr>15f3c881-6b03-4ff6-8559-77bf5177818f</vt:lpwstr>
  </property>
  <property fmtid="{D5CDD505-2E9C-101B-9397-08002B2CF9AE}" pid="9" name="MSIP_Label_574d496c-7ac4-4b13-81fd-698eca66b217_Name">
    <vt:lpwstr>Uncategorized</vt:lpwstr>
  </property>
  <property fmtid="{D5CDD505-2E9C-101B-9397-08002B2CF9AE}" pid="10" name="MSIP_Label_574d496c-7ac4-4b13-81fd-698eca66b217_Enabled">
    <vt:lpwstr>true</vt:lpwstr>
  </property>
  <property fmtid="{D5CDD505-2E9C-101B-9397-08002B2CF9AE}" pid="11" name="bjLabelHistoryID">
    <vt:lpwstr>{7F72C4D7-2C6C-4C48-9E00-32A1D2F2073B}</vt:lpwstr>
  </property>
</Properties>
</file>