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se No 2023-00158 Farmers RECC Rate Case\First Data Request\"/>
    </mc:Choice>
  </mc:AlternateContent>
  <xr:revisionPtr revIDLastSave="0" documentId="13_ncr:1_{B2A05944-1E35-4206-B585-E8D3F7CCF1D8}" xr6:coauthVersionLast="36" xr6:coauthVersionMax="36" xr10:uidLastSave="{00000000-0000-0000-0000-000000000000}"/>
  <bookViews>
    <workbookView xWindow="0" yWindow="0" windowWidth="28800" windowHeight="11325" xr2:uid="{BF682CCB-DF36-43FF-AA94-9302D9994B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E21" i="1"/>
  <c r="D21" i="1"/>
  <c r="C21" i="1"/>
  <c r="B21" i="1"/>
  <c r="C12" i="1"/>
  <c r="D12" i="1"/>
  <c r="E12" i="1"/>
  <c r="F12" i="1"/>
  <c r="G12" i="1"/>
  <c r="H12" i="1"/>
  <c r="I12" i="1"/>
  <c r="J12" i="1"/>
  <c r="K12" i="1"/>
  <c r="B12" i="1"/>
</calcChain>
</file>

<file path=xl/sharedStrings.xml><?xml version="1.0" encoding="utf-8"?>
<sst xmlns="http://schemas.openxmlformats.org/spreadsheetml/2006/main" count="17" uniqueCount="13">
  <si>
    <t>Farmers RECC</t>
  </si>
  <si>
    <t>Case No. 2023-00158</t>
  </si>
  <si>
    <t>Year:</t>
  </si>
  <si>
    <t>Public Street &amp; Highway Lighting</t>
  </si>
  <si>
    <t>Classification:</t>
  </si>
  <si>
    <t xml:space="preserve">Residential </t>
  </si>
  <si>
    <t>Total Members</t>
  </si>
  <si>
    <t>Source:  Annual Financial and Operating Report Electric Distribution</t>
  </si>
  <si>
    <t>Witness:  Jennie Phelps</t>
  </si>
  <si>
    <t>Total kWh Sold</t>
  </si>
  <si>
    <t>Part O, Power Requirements Database - Annual Summary</t>
  </si>
  <si>
    <t>Commercial</t>
  </si>
  <si>
    <t>kWh Sold: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</si>
</sst>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/>
    <xf numFmtId="164" fontId="3" fillId="0" borderId="0" xfId="1" applyNumberFormat="1" applyFont="1"/>
    <xf numFmtId="0" fontId="5" fillId="0" borderId="0" xfId="0" applyFont="1" applyAlignment="1">
      <alignment horizontal="left"/>
    </xf>
    <xf numFmtId="164" fontId="6" fillId="0" borderId="0" xfId="1" applyNumberFormat="1" applyFont="1" applyBorder="1"/>
    <xf numFmtId="0" fontId="5" fillId="0" borderId="0" xfId="0" applyFont="1" applyAlignment="1">
      <alignment horizontal="center"/>
    </xf>
    <xf numFmtId="164" fontId="3" fillId="0" borderId="0" xfId="0" applyNumberFormat="1" applyFont="1"/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30AB-3F22-4CDB-B6EF-C39F563D0CE8}">
  <sheetPr>
    <pageSetUpPr fitToPage="1"/>
  </sheetPr>
  <dimension ref="A1:L25"/>
  <sheetViews>
    <sheetView tabSelected="1" workbookViewId="0">
      <selection activeCell="B16" sqref="B16"/>
    </sheetView>
  </sheetViews>
  <sheetFormatPr defaultRowHeight="15" x14ac:dyDescent="0.25"/>
  <cols>
    <col min="1" max="1" width="30.28515625" style="2" bestFit="1" customWidth="1"/>
    <col min="2" max="11" width="12.28515625" style="2" bestFit="1" customWidth="1"/>
    <col min="12" max="16384" width="9.140625" style="2"/>
  </cols>
  <sheetData>
    <row r="1" spans="1:12" x14ac:dyDescent="0.25">
      <c r="A1" s="1" t="s">
        <v>0</v>
      </c>
      <c r="K1" s="11" t="s">
        <v>8</v>
      </c>
    </row>
    <row r="2" spans="1:12" x14ac:dyDescent="0.25">
      <c r="A2" s="1" t="s">
        <v>1</v>
      </c>
      <c r="L2" s="3"/>
    </row>
    <row r="3" spans="1:12" x14ac:dyDescent="0.25">
      <c r="A3" s="5" t="s">
        <v>7</v>
      </c>
    </row>
    <row r="4" spans="1:12" x14ac:dyDescent="0.25">
      <c r="A4" s="5" t="s">
        <v>10</v>
      </c>
    </row>
    <row r="5" spans="1:12" x14ac:dyDescent="0.25">
      <c r="A5" s="5"/>
    </row>
    <row r="7" spans="1:12" x14ac:dyDescent="0.25">
      <c r="A7" s="3" t="s">
        <v>2</v>
      </c>
      <c r="B7" s="9">
        <v>2013</v>
      </c>
      <c r="C7" s="9">
        <v>2014</v>
      </c>
      <c r="D7" s="9">
        <v>2015</v>
      </c>
      <c r="E7" s="9">
        <v>2016</v>
      </c>
      <c r="F7" s="9">
        <v>2017</v>
      </c>
      <c r="G7" s="9">
        <v>2018</v>
      </c>
      <c r="H7" s="9">
        <v>2019</v>
      </c>
      <c r="I7" s="9">
        <v>2020</v>
      </c>
      <c r="J7" s="9">
        <v>2021</v>
      </c>
      <c r="K7" s="9">
        <v>2022</v>
      </c>
    </row>
    <row r="8" spans="1:12" x14ac:dyDescent="0.25">
      <c r="A8" s="7" t="s">
        <v>4</v>
      </c>
    </row>
    <row r="9" spans="1:12" x14ac:dyDescent="0.25">
      <c r="A9" s="2" t="s">
        <v>5</v>
      </c>
      <c r="B9" s="6">
        <v>22959</v>
      </c>
      <c r="C9" s="6">
        <v>23023</v>
      </c>
      <c r="D9" s="6">
        <v>23155</v>
      </c>
      <c r="E9" s="6">
        <v>23331</v>
      </c>
      <c r="F9" s="6">
        <v>23448</v>
      </c>
      <c r="G9" s="6">
        <v>23453</v>
      </c>
      <c r="H9" s="6">
        <v>23771</v>
      </c>
      <c r="I9" s="6">
        <v>24141</v>
      </c>
      <c r="J9" s="6">
        <v>24391</v>
      </c>
      <c r="K9" s="6">
        <v>24599</v>
      </c>
    </row>
    <row r="10" spans="1:12" x14ac:dyDescent="0.25">
      <c r="A10" s="2" t="s">
        <v>11</v>
      </c>
      <c r="B10" s="6">
        <v>1873</v>
      </c>
      <c r="C10" s="6">
        <v>1894</v>
      </c>
      <c r="D10" s="6">
        <v>1883</v>
      </c>
      <c r="E10" s="6">
        <v>1864</v>
      </c>
      <c r="F10" s="6">
        <v>1853</v>
      </c>
      <c r="G10" s="6">
        <v>1993</v>
      </c>
      <c r="H10" s="6">
        <v>1835</v>
      </c>
      <c r="I10" s="6">
        <v>1823</v>
      </c>
      <c r="J10" s="6">
        <v>1857</v>
      </c>
      <c r="K10" s="6">
        <v>1847</v>
      </c>
    </row>
    <row r="11" spans="1:12" ht="17.25" x14ac:dyDescent="0.4">
      <c r="A11" s="2" t="s">
        <v>3</v>
      </c>
      <c r="B11" s="8">
        <v>4</v>
      </c>
      <c r="C11" s="8">
        <v>7</v>
      </c>
      <c r="D11" s="8">
        <v>7</v>
      </c>
      <c r="E11" s="8">
        <v>7</v>
      </c>
      <c r="F11" s="8">
        <v>7</v>
      </c>
      <c r="G11" s="8">
        <v>7</v>
      </c>
      <c r="H11" s="8">
        <v>6</v>
      </c>
      <c r="I11" s="8">
        <v>6</v>
      </c>
      <c r="J11" s="8">
        <v>6</v>
      </c>
      <c r="K11" s="8">
        <v>6</v>
      </c>
    </row>
    <row r="12" spans="1:12" x14ac:dyDescent="0.25">
      <c r="A12" s="4" t="s">
        <v>6</v>
      </c>
      <c r="B12" s="6">
        <f t="shared" ref="B12:K12" si="0">SUM(B9:B11)</f>
        <v>24836</v>
      </c>
      <c r="C12" s="6">
        <f t="shared" si="0"/>
        <v>24924</v>
      </c>
      <c r="D12" s="6">
        <f t="shared" si="0"/>
        <v>25045</v>
      </c>
      <c r="E12" s="6">
        <f t="shared" si="0"/>
        <v>25202</v>
      </c>
      <c r="F12" s="6">
        <f t="shared" si="0"/>
        <v>25308</v>
      </c>
      <c r="G12" s="6">
        <f t="shared" si="0"/>
        <v>25453</v>
      </c>
      <c r="H12" s="6">
        <f t="shared" si="0"/>
        <v>25612</v>
      </c>
      <c r="I12" s="6">
        <f t="shared" si="0"/>
        <v>25970</v>
      </c>
      <c r="J12" s="6">
        <f t="shared" si="0"/>
        <v>26254</v>
      </c>
      <c r="K12" s="6">
        <f t="shared" si="0"/>
        <v>26452</v>
      </c>
    </row>
    <row r="16" spans="1:12" x14ac:dyDescent="0.25">
      <c r="A16" s="3" t="s">
        <v>2</v>
      </c>
      <c r="B16" s="9">
        <v>2013</v>
      </c>
      <c r="C16" s="9">
        <v>2014</v>
      </c>
      <c r="D16" s="9">
        <v>2015</v>
      </c>
      <c r="E16" s="9">
        <v>2016</v>
      </c>
      <c r="F16" s="9">
        <v>2017</v>
      </c>
      <c r="G16" s="9">
        <v>2018</v>
      </c>
      <c r="H16" s="9">
        <v>2019</v>
      </c>
      <c r="I16" s="9">
        <v>2020</v>
      </c>
      <c r="J16" s="9">
        <v>2021</v>
      </c>
      <c r="K16" s="9">
        <v>2022</v>
      </c>
    </row>
    <row r="17" spans="1:11" x14ac:dyDescent="0.25">
      <c r="A17" s="7" t="s">
        <v>12</v>
      </c>
    </row>
    <row r="18" spans="1:11" x14ac:dyDescent="0.25">
      <c r="A18" s="2" t="s">
        <v>5</v>
      </c>
      <c r="B18" s="6">
        <v>309588501</v>
      </c>
      <c r="C18" s="6">
        <v>322086432</v>
      </c>
      <c r="D18" s="6">
        <v>304948052</v>
      </c>
      <c r="E18" s="6">
        <v>310078127</v>
      </c>
      <c r="F18" s="6">
        <v>292436901</v>
      </c>
      <c r="G18" s="6">
        <v>325968651</v>
      </c>
      <c r="H18" s="6">
        <v>312724528</v>
      </c>
      <c r="I18" s="6">
        <v>307902110</v>
      </c>
      <c r="J18" s="6">
        <v>314258509</v>
      </c>
      <c r="K18" s="6">
        <v>327572840</v>
      </c>
    </row>
    <row r="19" spans="1:11" x14ac:dyDescent="0.25">
      <c r="A19" s="2" t="s">
        <v>11</v>
      </c>
      <c r="B19" s="10">
        <v>184079526</v>
      </c>
      <c r="C19" s="10">
        <v>197185114</v>
      </c>
      <c r="D19" s="10">
        <v>204492313</v>
      </c>
      <c r="E19" s="10">
        <v>206847543</v>
      </c>
      <c r="F19" s="10">
        <v>193674728</v>
      </c>
      <c r="G19" s="10">
        <v>199114662</v>
      </c>
      <c r="H19" s="10">
        <v>187337162</v>
      </c>
      <c r="I19" s="10">
        <v>163414270</v>
      </c>
      <c r="J19" s="10">
        <v>172529861</v>
      </c>
      <c r="K19" s="10">
        <v>174739443</v>
      </c>
    </row>
    <row r="20" spans="1:11" ht="17.25" x14ac:dyDescent="0.4">
      <c r="A20" s="2" t="s">
        <v>3</v>
      </c>
      <c r="B20" s="8">
        <v>483500</v>
      </c>
      <c r="C20" s="8">
        <v>492675</v>
      </c>
      <c r="D20" s="8">
        <v>485868</v>
      </c>
      <c r="E20" s="8">
        <v>491300</v>
      </c>
      <c r="F20" s="8">
        <v>463042</v>
      </c>
      <c r="G20" s="8">
        <v>417137</v>
      </c>
      <c r="H20" s="8">
        <v>368982</v>
      </c>
      <c r="I20" s="8">
        <v>350524</v>
      </c>
      <c r="J20" s="8">
        <v>347856</v>
      </c>
      <c r="K20" s="8">
        <v>338910</v>
      </c>
    </row>
    <row r="21" spans="1:11" x14ac:dyDescent="0.25">
      <c r="A21" s="4" t="s">
        <v>9</v>
      </c>
      <c r="B21" s="6">
        <f t="shared" ref="B21:K21" si="1">SUM(B18:B20)</f>
        <v>494151527</v>
      </c>
      <c r="C21" s="6">
        <f t="shared" si="1"/>
        <v>519764221</v>
      </c>
      <c r="D21" s="6">
        <f t="shared" si="1"/>
        <v>509926233</v>
      </c>
      <c r="E21" s="6">
        <f t="shared" si="1"/>
        <v>517416970</v>
      </c>
      <c r="F21" s="6">
        <f t="shared" si="1"/>
        <v>486574671</v>
      </c>
      <c r="G21" s="6">
        <f t="shared" si="1"/>
        <v>525500450</v>
      </c>
      <c r="H21" s="6">
        <f t="shared" si="1"/>
        <v>500430672</v>
      </c>
      <c r="I21" s="6">
        <f t="shared" si="1"/>
        <v>471666904</v>
      </c>
      <c r="J21" s="6">
        <f t="shared" si="1"/>
        <v>487136226</v>
      </c>
      <c r="K21" s="6">
        <f t="shared" si="1"/>
        <v>502651193</v>
      </c>
    </row>
    <row r="25" spans="1:1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pageMargins left="0.45" right="0.45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Phelps</dc:creator>
  <cp:lastModifiedBy>Jennie Phelps</cp:lastModifiedBy>
  <cp:lastPrinted>2023-08-23T21:21:44Z</cp:lastPrinted>
  <dcterms:created xsi:type="dcterms:W3CDTF">2023-08-22T13:58:27Z</dcterms:created>
  <dcterms:modified xsi:type="dcterms:W3CDTF">2023-08-23T21:22:43Z</dcterms:modified>
</cp:coreProperties>
</file>