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AG Data Request\"/>
    </mc:Choice>
  </mc:AlternateContent>
  <xr:revisionPtr revIDLastSave="0" documentId="13_ncr:1_{966BC30D-FFC8-48A0-BF70-910C1440EEED}" xr6:coauthVersionLast="36" xr6:coauthVersionMax="36" xr10:uidLastSave="{00000000-0000-0000-0000-000000000000}"/>
  <bookViews>
    <workbookView xWindow="0" yWindow="0" windowWidth="28800" windowHeight="11325" xr2:uid="{D644C483-BA25-4F7C-B032-45C32BD8ED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</calcChain>
</file>

<file path=xl/sharedStrings.xml><?xml version="1.0" encoding="utf-8"?>
<sst xmlns="http://schemas.openxmlformats.org/spreadsheetml/2006/main" count="24" uniqueCount="24">
  <si>
    <t>2022</t>
  </si>
  <si>
    <t>2021</t>
  </si>
  <si>
    <t>2020</t>
  </si>
  <si>
    <t>2019</t>
  </si>
  <si>
    <t>2018</t>
  </si>
  <si>
    <t>2017</t>
  </si>
  <si>
    <t>2016</t>
  </si>
  <si>
    <t>Interest of LTD</t>
  </si>
  <si>
    <t>Net Margins</t>
  </si>
  <si>
    <t>Operating Margins</t>
  </si>
  <si>
    <t>TIER</t>
  </si>
  <si>
    <t>OTIER</t>
  </si>
  <si>
    <t>Equity to Assets</t>
  </si>
  <si>
    <t>%Change In Residential kWh Sales</t>
  </si>
  <si>
    <t>Case No. 2023-00158</t>
  </si>
  <si>
    <t>Modified DSC</t>
  </si>
  <si>
    <t>Residential kWh Sales</t>
  </si>
  <si>
    <t>Jan - July 2023</t>
  </si>
  <si>
    <t>**</t>
  </si>
  <si>
    <t>OAG Response 34</t>
  </si>
  <si>
    <r>
      <rPr>
        <sz val="12"/>
        <color rgb="FFFF0000"/>
        <rFont val="Times New Roman"/>
        <family val="1"/>
      </rPr>
      <t>**</t>
    </r>
    <r>
      <rPr>
        <sz val="12"/>
        <color theme="1"/>
        <rFont val="Times New Roman"/>
        <family val="1"/>
      </rPr>
      <t>A comparison between Jan- July 2022 residential sales</t>
    </r>
  </si>
  <si>
    <t>and Jan-July 2023 residential sales shows a 14.2% decline.</t>
  </si>
  <si>
    <t>Farmers RECC</t>
  </si>
  <si>
    <t>Witness:  Jennie Phelps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</si>
</sst>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quotePrefix="1" applyFont="1"/>
    <xf numFmtId="164" fontId="2" fillId="0" borderId="1" xfId="2" applyNumberFormat="1" applyFont="1" applyBorder="1"/>
    <xf numFmtId="43" fontId="2" fillId="0" borderId="1" xfId="1" applyFont="1" applyBorder="1"/>
    <xf numFmtId="10" fontId="2" fillId="0" borderId="1" xfId="3" applyNumberFormat="1" applyFont="1" applyBorder="1"/>
    <xf numFmtId="165" fontId="2" fillId="0" borderId="1" xfId="1" applyNumberFormat="1" applyFont="1" applyBorder="1"/>
    <xf numFmtId="43" fontId="2" fillId="0" borderId="1" xfId="1" applyFont="1" applyFill="1" applyBorder="1"/>
    <xf numFmtId="166" fontId="2" fillId="0" borderId="1" xfId="3" applyNumberFormat="1" applyFont="1" applyFill="1" applyBorder="1"/>
    <xf numFmtId="166" fontId="2" fillId="0" borderId="0" xfId="3" applyNumberFormat="1" applyFont="1"/>
    <xf numFmtId="44" fontId="2" fillId="0" borderId="0" xfId="0" applyNumberFormat="1" applyFont="1"/>
    <xf numFmtId="0" fontId="3" fillId="0" borderId="0" xfId="0" quotePrefix="1" applyFont="1"/>
    <xf numFmtId="164" fontId="3" fillId="0" borderId="1" xfId="2" applyNumberFormat="1" applyFont="1" applyBorder="1"/>
    <xf numFmtId="43" fontId="3" fillId="0" borderId="1" xfId="1" applyFont="1" applyBorder="1"/>
    <xf numFmtId="10" fontId="3" fillId="0" borderId="1" xfId="3" applyNumberFormat="1" applyFont="1" applyBorder="1"/>
    <xf numFmtId="165" fontId="3" fillId="0" borderId="1" xfId="1" applyNumberFormat="1" applyFont="1" applyBorder="1"/>
    <xf numFmtId="0" fontId="3" fillId="0" borderId="0" xfId="0" applyFont="1"/>
    <xf numFmtId="43" fontId="2" fillId="0" borderId="0" xfId="0" applyNumberFormat="1" applyFont="1"/>
    <xf numFmtId="166" fontId="3" fillId="0" borderId="1" xfId="3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1C285-EF10-416D-B7A1-806959712665}">
  <sheetPr>
    <pageSetUpPr fitToPage="1"/>
  </sheetPr>
  <dimension ref="A1:K17"/>
  <sheetViews>
    <sheetView tabSelected="1" workbookViewId="0">
      <selection activeCell="K3" sqref="K3"/>
    </sheetView>
  </sheetViews>
  <sheetFormatPr defaultRowHeight="15.75" x14ac:dyDescent="0.25"/>
  <cols>
    <col min="1" max="1" width="14.42578125" style="2" bestFit="1" customWidth="1"/>
    <col min="2" max="3" width="14.42578125" style="2" customWidth="1"/>
    <col min="4" max="4" width="12.7109375" style="2" customWidth="1"/>
    <col min="5" max="7" width="9.28515625" style="2" bestFit="1" customWidth="1"/>
    <col min="8" max="8" width="8.7109375" style="2" customWidth="1"/>
    <col min="9" max="9" width="16.85546875" style="2" bestFit="1" customWidth="1"/>
    <col min="10" max="10" width="12" style="2" customWidth="1"/>
    <col min="11" max="11" width="9.28515625" style="2" bestFit="1" customWidth="1"/>
    <col min="12" max="16384" width="9.140625" style="2"/>
  </cols>
  <sheetData>
    <row r="1" spans="1:11" x14ac:dyDescent="0.25">
      <c r="A1" s="2" t="s">
        <v>22</v>
      </c>
      <c r="K1" s="3" t="s">
        <v>23</v>
      </c>
    </row>
    <row r="2" spans="1:11" x14ac:dyDescent="0.25">
      <c r="A2" s="22" t="s">
        <v>14</v>
      </c>
    </row>
    <row r="3" spans="1:11" x14ac:dyDescent="0.25">
      <c r="A3" s="22" t="s">
        <v>19</v>
      </c>
      <c r="K3" s="3"/>
    </row>
    <row r="5" spans="1:11" s="4" customFormat="1" ht="47.25" x14ac:dyDescent="0.25"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15</v>
      </c>
      <c r="I5" s="4" t="s">
        <v>16</v>
      </c>
      <c r="J5" s="4" t="s">
        <v>13</v>
      </c>
    </row>
    <row r="6" spans="1:11" x14ac:dyDescent="0.25">
      <c r="A6" s="5" t="s">
        <v>6</v>
      </c>
      <c r="B6" s="6">
        <v>1761080</v>
      </c>
      <c r="C6" s="6">
        <v>2964217</v>
      </c>
      <c r="D6" s="6">
        <v>280470</v>
      </c>
      <c r="E6" s="7">
        <v>2.68</v>
      </c>
      <c r="F6" s="7">
        <v>1.17</v>
      </c>
      <c r="G6" s="8">
        <v>0.40110000000000001</v>
      </c>
      <c r="H6" s="10">
        <v>1.25</v>
      </c>
      <c r="I6" s="9">
        <v>310078127</v>
      </c>
      <c r="J6" s="11">
        <v>1.7000000000000001E-2</v>
      </c>
    </row>
    <row r="7" spans="1:11" x14ac:dyDescent="0.25">
      <c r="A7" s="5" t="s">
        <v>5</v>
      </c>
      <c r="B7" s="6">
        <v>1793685</v>
      </c>
      <c r="C7" s="6">
        <v>1787029</v>
      </c>
      <c r="D7" s="6">
        <v>442852</v>
      </c>
      <c r="E7" s="7">
        <v>2</v>
      </c>
      <c r="F7" s="7">
        <v>1.25</v>
      </c>
      <c r="G7" s="8">
        <v>0.40060000000000001</v>
      </c>
      <c r="H7" s="10">
        <v>1.31</v>
      </c>
      <c r="I7" s="9">
        <v>292436901</v>
      </c>
      <c r="J7" s="11">
        <f t="shared" ref="J7:J12" si="0">(I7-I6)/I6</f>
        <v>-5.6892842364208426E-2</v>
      </c>
    </row>
    <row r="8" spans="1:11" x14ac:dyDescent="0.25">
      <c r="A8" s="5" t="s">
        <v>4</v>
      </c>
      <c r="B8" s="6">
        <v>1969012</v>
      </c>
      <c r="C8" s="6">
        <v>3231820</v>
      </c>
      <c r="D8" s="6">
        <v>1162571</v>
      </c>
      <c r="E8" s="7">
        <v>2.64</v>
      </c>
      <c r="F8" s="7">
        <v>1.59</v>
      </c>
      <c r="G8" s="8">
        <v>0.41460000000000002</v>
      </c>
      <c r="H8" s="10">
        <v>1.45</v>
      </c>
      <c r="I8" s="9">
        <v>325968651</v>
      </c>
      <c r="J8" s="11">
        <f t="shared" si="0"/>
        <v>0.11466319703613601</v>
      </c>
    </row>
    <row r="9" spans="1:11" x14ac:dyDescent="0.25">
      <c r="A9" s="5" t="s">
        <v>3</v>
      </c>
      <c r="B9" s="6">
        <v>2049358</v>
      </c>
      <c r="C9" s="6">
        <v>2718897</v>
      </c>
      <c r="D9" s="6">
        <v>289816</v>
      </c>
      <c r="E9" s="7">
        <v>2.33</v>
      </c>
      <c r="F9" s="7">
        <v>1.1399999999999999</v>
      </c>
      <c r="G9" s="8">
        <v>0.41189999999999999</v>
      </c>
      <c r="H9" s="7">
        <v>1.48</v>
      </c>
      <c r="I9" s="9">
        <v>312724528</v>
      </c>
      <c r="J9" s="11">
        <f t="shared" si="0"/>
        <v>-4.0630051262199443E-2</v>
      </c>
    </row>
    <row r="10" spans="1:11" x14ac:dyDescent="0.25">
      <c r="A10" s="5" t="s">
        <v>2</v>
      </c>
      <c r="B10" s="6">
        <v>1712580</v>
      </c>
      <c r="C10" s="6">
        <v>2181134</v>
      </c>
      <c r="D10" s="6">
        <v>586456</v>
      </c>
      <c r="E10" s="7">
        <v>2.27</v>
      </c>
      <c r="F10" s="7">
        <v>1.34</v>
      </c>
      <c r="G10" s="8">
        <v>0.41980000000000001</v>
      </c>
      <c r="H10" s="7">
        <v>1.63</v>
      </c>
      <c r="I10" s="9">
        <v>307902110</v>
      </c>
      <c r="J10" s="11">
        <f t="shared" si="0"/>
        <v>-1.5420658017589205E-2</v>
      </c>
    </row>
    <row r="11" spans="1:11" x14ac:dyDescent="0.25">
      <c r="A11" s="5" t="s">
        <v>1</v>
      </c>
      <c r="B11" s="6">
        <v>1555037</v>
      </c>
      <c r="C11" s="6">
        <v>2534898</v>
      </c>
      <c r="D11" s="6">
        <v>730147</v>
      </c>
      <c r="E11" s="7">
        <v>2.63</v>
      </c>
      <c r="F11" s="7">
        <v>1.47</v>
      </c>
      <c r="G11" s="8">
        <v>0.42409999999999998</v>
      </c>
      <c r="H11" s="7">
        <v>1.54</v>
      </c>
      <c r="I11" s="9">
        <v>314258509</v>
      </c>
      <c r="J11" s="11">
        <f t="shared" si="0"/>
        <v>2.0644220333533927E-2</v>
      </c>
    </row>
    <row r="12" spans="1:11" x14ac:dyDescent="0.25">
      <c r="A12" s="5" t="s">
        <v>0</v>
      </c>
      <c r="B12" s="6">
        <v>1800708</v>
      </c>
      <c r="C12" s="6">
        <v>2281606</v>
      </c>
      <c r="D12" s="6">
        <v>59725</v>
      </c>
      <c r="E12" s="7">
        <v>2.27</v>
      </c>
      <c r="F12" s="7">
        <v>1.01</v>
      </c>
      <c r="G12" s="8">
        <v>0.42159999999999997</v>
      </c>
      <c r="H12" s="7">
        <v>1.6</v>
      </c>
      <c r="I12" s="9">
        <v>327572840</v>
      </c>
      <c r="J12" s="11">
        <f t="shared" si="0"/>
        <v>4.2367447877123356E-2</v>
      </c>
    </row>
    <row r="13" spans="1:11" x14ac:dyDescent="0.25">
      <c r="E13" s="1"/>
      <c r="F13" s="1"/>
    </row>
    <row r="14" spans="1:11" s="19" customFormat="1" x14ac:dyDescent="0.25">
      <c r="A14" s="14" t="s">
        <v>17</v>
      </c>
      <c r="B14" s="15">
        <v>1332911</v>
      </c>
      <c r="C14" s="15">
        <v>-442689</v>
      </c>
      <c r="D14" s="15">
        <v>-871540</v>
      </c>
      <c r="E14" s="16">
        <v>0.67</v>
      </c>
      <c r="F14" s="16">
        <v>0.35</v>
      </c>
      <c r="G14" s="17">
        <v>0.41</v>
      </c>
      <c r="H14" s="16">
        <v>1.18</v>
      </c>
      <c r="I14" s="18">
        <v>169760830</v>
      </c>
      <c r="J14" s="21" t="s">
        <v>18</v>
      </c>
    </row>
    <row r="15" spans="1:11" x14ac:dyDescent="0.25">
      <c r="E15" s="13"/>
      <c r="J15" s="12"/>
    </row>
    <row r="16" spans="1:11" x14ac:dyDescent="0.25">
      <c r="G16" s="2" t="s">
        <v>20</v>
      </c>
      <c r="I16" s="20"/>
    </row>
    <row r="17" spans="7:9" x14ac:dyDescent="0.25">
      <c r="G17" s="2" t="s">
        <v>21</v>
      </c>
      <c r="I17" s="20"/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2023-08-29T17:29:06Z</cp:lastPrinted>
  <dcterms:created xsi:type="dcterms:W3CDTF">2023-05-23T14:12:38Z</dcterms:created>
  <dcterms:modified xsi:type="dcterms:W3CDTF">2023-08-29T17:29:09Z</dcterms:modified>
</cp:coreProperties>
</file>