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Review Docs for July PSC\Use these docs for July 23 PSC Filing\"/>
    </mc:Choice>
  </mc:AlternateContent>
  <xr:revisionPtr revIDLastSave="0" documentId="8_{F6F98F2A-2ECC-484E-AA35-CC46223EFB3C}" xr6:coauthVersionLast="47" xr6:coauthVersionMax="47" xr10:uidLastSave="{00000000-0000-0000-0000-000000000000}"/>
  <bookViews>
    <workbookView xWindow="-120" yWindow="-120" windowWidth="29040" windowHeight="15720" xr2:uid="{39C7D576-6D3C-432F-B169-E2CF25FB33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  <c r="Q10" i="1"/>
  <c r="Q8" i="1"/>
  <c r="Q4" i="1"/>
  <c r="Q5" i="1"/>
  <c r="Q6" i="1"/>
  <c r="Q11" i="1"/>
  <c r="Q7" i="1"/>
</calcChain>
</file>

<file path=xl/sharedStrings.xml><?xml version="1.0" encoding="utf-8"?>
<sst xmlns="http://schemas.openxmlformats.org/spreadsheetml/2006/main" count="41" uniqueCount="26">
  <si>
    <t>SEE ATTACHED SHEET FOR REFERENCE OF ACCT # TO LOCATION ID</t>
  </si>
  <si>
    <t>ACCT # 1</t>
  </si>
  <si>
    <t>Bill Amt.</t>
  </si>
  <si>
    <t>ACCT # 2</t>
  </si>
  <si>
    <t>ACCT # 3</t>
  </si>
  <si>
    <t>ACCT # 4</t>
  </si>
  <si>
    <t>ACCT # 5</t>
  </si>
  <si>
    <t>ACCT # 6</t>
  </si>
  <si>
    <t>Kwh use</t>
  </si>
  <si>
    <t>Jan</t>
  </si>
  <si>
    <t>Feb</t>
  </si>
  <si>
    <t>March</t>
  </si>
  <si>
    <t>April</t>
  </si>
  <si>
    <t>May</t>
  </si>
  <si>
    <t xml:space="preserve">June </t>
  </si>
  <si>
    <t>July</t>
  </si>
  <si>
    <t>August</t>
  </si>
  <si>
    <t>Sept.</t>
  </si>
  <si>
    <t>Oct.</t>
  </si>
  <si>
    <t>Nov.</t>
  </si>
  <si>
    <t>Dec.</t>
  </si>
  <si>
    <t>2022 KENTUCKY UTILITIES ACCOUNTS</t>
  </si>
  <si>
    <t>TOTALS</t>
  </si>
  <si>
    <t>Kwh</t>
  </si>
  <si>
    <t>TOTAL BILLS FROM KU</t>
  </si>
  <si>
    <t>TOTAL KWH USAGE FROM 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</si>
</sst>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F785-297A-4381-A94F-702115DE7A5C}">
  <dimension ref="A1:R19"/>
  <sheetViews>
    <sheetView tabSelected="1" workbookViewId="0">
      <selection activeCell="G19" sqref="G19"/>
    </sheetView>
  </sheetViews>
  <sheetFormatPr defaultRowHeight="15" x14ac:dyDescent="0.25"/>
  <cols>
    <col min="5" max="5" width="10.140625" bestFit="1" customWidth="1"/>
  </cols>
  <sheetData>
    <row r="1" spans="1:18" x14ac:dyDescent="0.25">
      <c r="A1" t="s">
        <v>21</v>
      </c>
    </row>
    <row r="2" spans="1:18" x14ac:dyDescent="0.25">
      <c r="A2" t="s">
        <v>0</v>
      </c>
      <c r="Q2" t="s">
        <v>22</v>
      </c>
    </row>
    <row r="3" spans="1:18" x14ac:dyDescent="0.25"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t="s">
        <v>17</v>
      </c>
      <c r="M3" t="s">
        <v>18</v>
      </c>
      <c r="N3" t="s">
        <v>19</v>
      </c>
      <c r="O3" t="s">
        <v>20</v>
      </c>
    </row>
    <row r="4" spans="1:18" x14ac:dyDescent="0.25">
      <c r="A4" t="s">
        <v>1</v>
      </c>
      <c r="B4" t="s">
        <v>2</v>
      </c>
      <c r="D4">
        <v>1215.98</v>
      </c>
      <c r="E4">
        <v>1023.63</v>
      </c>
      <c r="F4">
        <v>1207.6199999999999</v>
      </c>
      <c r="G4">
        <v>1031.8900000000001</v>
      </c>
      <c r="H4">
        <v>1166.08</v>
      </c>
      <c r="I4">
        <v>1394.07</v>
      </c>
      <c r="J4">
        <v>1377.95</v>
      </c>
      <c r="K4">
        <v>1435.87</v>
      </c>
      <c r="L4">
        <v>1417.91</v>
      </c>
      <c r="M4">
        <v>1197.96</v>
      </c>
      <c r="N4">
        <v>1098.03</v>
      </c>
      <c r="O4">
        <v>1572.31</v>
      </c>
      <c r="Q4">
        <f>SUM(C4:P4)</f>
        <v>15139.3</v>
      </c>
    </row>
    <row r="5" spans="1:18" x14ac:dyDescent="0.25">
      <c r="B5" t="s">
        <v>8</v>
      </c>
      <c r="D5">
        <v>8278</v>
      </c>
      <c r="E5">
        <v>7058</v>
      </c>
      <c r="F5">
        <v>8203</v>
      </c>
      <c r="G5">
        <v>7013</v>
      </c>
      <c r="H5">
        <v>7969</v>
      </c>
      <c r="I5">
        <v>9589</v>
      </c>
      <c r="J5">
        <v>9559</v>
      </c>
      <c r="K5">
        <v>9083</v>
      </c>
      <c r="L5">
        <v>9273</v>
      </c>
      <c r="M5">
        <v>7774</v>
      </c>
      <c r="N5">
        <v>7124</v>
      </c>
      <c r="O5">
        <v>10404</v>
      </c>
      <c r="Q5">
        <f>SUM(C5:P5)</f>
        <v>101327</v>
      </c>
      <c r="R5" t="s">
        <v>23</v>
      </c>
    </row>
    <row r="6" spans="1:18" x14ac:dyDescent="0.25">
      <c r="A6" t="s">
        <v>3</v>
      </c>
      <c r="B6" t="s">
        <v>2</v>
      </c>
      <c r="D6">
        <v>830.7</v>
      </c>
      <c r="E6">
        <v>907.81</v>
      </c>
      <c r="F6">
        <v>817.64</v>
      </c>
      <c r="G6">
        <v>647.05999999999995</v>
      </c>
      <c r="H6">
        <v>656.33</v>
      </c>
      <c r="I6">
        <v>715.74</v>
      </c>
      <c r="J6">
        <v>905</v>
      </c>
      <c r="K6">
        <v>817.86</v>
      </c>
      <c r="L6">
        <v>679.59</v>
      </c>
      <c r="M6">
        <v>627.1</v>
      </c>
      <c r="N6">
        <v>678.63</v>
      </c>
      <c r="O6">
        <v>862.06</v>
      </c>
      <c r="Q6">
        <f>SUM(C6:P6)</f>
        <v>9145.5199999999986</v>
      </c>
    </row>
    <row r="7" spans="1:18" x14ac:dyDescent="0.25">
      <c r="B7" t="s">
        <v>8</v>
      </c>
      <c r="D7">
        <v>5476</v>
      </c>
      <c r="E7">
        <v>6186</v>
      </c>
      <c r="F7">
        <v>5425</v>
      </c>
      <c r="G7">
        <v>4666</v>
      </c>
      <c r="H7">
        <v>4217</v>
      </c>
      <c r="I7">
        <v>4682</v>
      </c>
      <c r="J7">
        <v>6096</v>
      </c>
      <c r="K7">
        <v>4946</v>
      </c>
      <c r="L7">
        <v>4198</v>
      </c>
      <c r="M7">
        <v>3846</v>
      </c>
      <c r="N7">
        <v>4196</v>
      </c>
      <c r="O7">
        <v>5450</v>
      </c>
      <c r="Q7">
        <f>SUM(D7:P7)</f>
        <v>59384</v>
      </c>
      <c r="R7" t="s">
        <v>23</v>
      </c>
    </row>
    <row r="8" spans="1:18" x14ac:dyDescent="0.25">
      <c r="A8" t="s">
        <v>4</v>
      </c>
      <c r="B8" t="s">
        <v>2</v>
      </c>
      <c r="D8">
        <v>59.82</v>
      </c>
      <c r="E8">
        <v>50.93</v>
      </c>
      <c r="F8">
        <v>50.75</v>
      </c>
      <c r="G8">
        <v>50.91</v>
      </c>
      <c r="H8">
        <v>56.34</v>
      </c>
      <c r="I8">
        <v>53.29</v>
      </c>
      <c r="J8">
        <v>57.25</v>
      </c>
      <c r="K8">
        <v>55.3</v>
      </c>
      <c r="L8">
        <v>56.9</v>
      </c>
      <c r="M8">
        <v>54.87</v>
      </c>
      <c r="N8">
        <v>59.29</v>
      </c>
      <c r="O8">
        <v>59.76</v>
      </c>
      <c r="Q8">
        <f>SUM(C8:P8)</f>
        <v>665.41</v>
      </c>
    </row>
    <row r="9" spans="1:18" x14ac:dyDescent="0.25">
      <c r="B9" t="s">
        <v>8</v>
      </c>
      <c r="D9">
        <v>57</v>
      </c>
      <c r="E9">
        <v>49</v>
      </c>
      <c r="F9">
        <v>48</v>
      </c>
      <c r="G9">
        <v>49</v>
      </c>
      <c r="H9">
        <v>54</v>
      </c>
      <c r="I9">
        <v>53</v>
      </c>
      <c r="J9">
        <v>61</v>
      </c>
      <c r="K9">
        <v>73</v>
      </c>
      <c r="L9">
        <v>77</v>
      </c>
      <c r="M9">
        <v>73</v>
      </c>
      <c r="N9">
        <v>82</v>
      </c>
      <c r="O9">
        <v>85</v>
      </c>
      <c r="Q9">
        <v>761</v>
      </c>
      <c r="R9" t="s">
        <v>23</v>
      </c>
    </row>
    <row r="10" spans="1:18" x14ac:dyDescent="0.25">
      <c r="A10" t="s">
        <v>5</v>
      </c>
      <c r="B10" t="s">
        <v>2</v>
      </c>
      <c r="D10">
        <v>67.84</v>
      </c>
      <c r="E10">
        <v>61.71</v>
      </c>
      <c r="F10">
        <v>72.319999999999993</v>
      </c>
      <c r="G10">
        <v>44.14</v>
      </c>
      <c r="H10">
        <v>62.85</v>
      </c>
      <c r="I10">
        <v>60.56</v>
      </c>
      <c r="J10">
        <v>68.05</v>
      </c>
      <c r="K10">
        <v>62.47</v>
      </c>
      <c r="L10">
        <v>60.81</v>
      </c>
      <c r="M10">
        <v>65.650000000000006</v>
      </c>
      <c r="N10">
        <v>67.12</v>
      </c>
      <c r="O10">
        <v>61.16</v>
      </c>
      <c r="Q10">
        <f t="shared" ref="Q10:Q15" si="0">SUM(C10:P10)</f>
        <v>754.68</v>
      </c>
    </row>
    <row r="11" spans="1:18" x14ac:dyDescent="0.25">
      <c r="B11" t="s">
        <v>8</v>
      </c>
      <c r="D11">
        <v>118</v>
      </c>
      <c r="E11">
        <v>127</v>
      </c>
      <c r="F11">
        <v>207</v>
      </c>
      <c r="G11">
        <v>0</v>
      </c>
      <c r="H11">
        <v>114</v>
      </c>
      <c r="I11">
        <v>107</v>
      </c>
      <c r="J11">
        <v>127</v>
      </c>
      <c r="K11">
        <v>121</v>
      </c>
      <c r="L11">
        <v>120</v>
      </c>
      <c r="M11">
        <v>125</v>
      </c>
      <c r="N11">
        <v>126</v>
      </c>
      <c r="O11">
        <v>116</v>
      </c>
      <c r="Q11">
        <f t="shared" si="0"/>
        <v>1408</v>
      </c>
      <c r="R11" t="s">
        <v>23</v>
      </c>
    </row>
    <row r="12" spans="1:18" x14ac:dyDescent="0.25">
      <c r="A12" t="s">
        <v>6</v>
      </c>
      <c r="B12" t="s">
        <v>2</v>
      </c>
      <c r="D12">
        <v>355.49</v>
      </c>
      <c r="E12">
        <v>327.14</v>
      </c>
      <c r="F12">
        <v>390.04</v>
      </c>
      <c r="G12">
        <v>376.54</v>
      </c>
      <c r="H12">
        <v>230.39</v>
      </c>
      <c r="I12">
        <v>224.65</v>
      </c>
      <c r="J12">
        <v>255.87</v>
      </c>
      <c r="K12">
        <v>225.14</v>
      </c>
      <c r="L12">
        <v>218.68</v>
      </c>
      <c r="M12">
        <v>202.99</v>
      </c>
      <c r="N12">
        <v>189.46</v>
      </c>
      <c r="O12">
        <v>399.15</v>
      </c>
      <c r="Q12">
        <f t="shared" si="0"/>
        <v>3395.5399999999995</v>
      </c>
    </row>
    <row r="13" spans="1:18" x14ac:dyDescent="0.25">
      <c r="B13" t="s">
        <v>8</v>
      </c>
      <c r="D13">
        <v>2094</v>
      </c>
      <c r="E13">
        <v>1805</v>
      </c>
      <c r="F13">
        <v>2378</v>
      </c>
      <c r="G13">
        <v>2223</v>
      </c>
      <c r="H13">
        <v>1150</v>
      </c>
      <c r="I13">
        <v>1052</v>
      </c>
      <c r="J13">
        <v>1348</v>
      </c>
      <c r="K13">
        <v>1109</v>
      </c>
      <c r="L13">
        <v>954</v>
      </c>
      <c r="M13">
        <v>917</v>
      </c>
      <c r="N13">
        <v>788</v>
      </c>
      <c r="O13">
        <v>2200</v>
      </c>
      <c r="Q13">
        <f t="shared" si="0"/>
        <v>18018</v>
      </c>
      <c r="R13" t="s">
        <v>23</v>
      </c>
    </row>
    <row r="14" spans="1:18" x14ac:dyDescent="0.25">
      <c r="A14" t="s">
        <v>7</v>
      </c>
      <c r="B14" t="s">
        <v>2</v>
      </c>
      <c r="D14">
        <v>85.89</v>
      </c>
      <c r="E14">
        <v>161.55000000000001</v>
      </c>
      <c r="F14">
        <v>638.35</v>
      </c>
      <c r="G14">
        <v>450.98</v>
      </c>
      <c r="H14">
        <v>184.52</v>
      </c>
      <c r="I14">
        <v>150.93</v>
      </c>
      <c r="J14">
        <v>149.27000000000001</v>
      </c>
      <c r="K14">
        <v>234.06</v>
      </c>
      <c r="L14">
        <v>295.10000000000002</v>
      </c>
      <c r="M14">
        <v>261.88</v>
      </c>
      <c r="N14">
        <v>256.92</v>
      </c>
      <c r="O14">
        <v>330.73</v>
      </c>
      <c r="Q14">
        <f t="shared" si="0"/>
        <v>3200.1800000000003</v>
      </c>
    </row>
    <row r="15" spans="1:18" x14ac:dyDescent="0.25">
      <c r="B15" t="s">
        <v>8</v>
      </c>
      <c r="D15">
        <v>205</v>
      </c>
      <c r="E15">
        <v>214</v>
      </c>
      <c r="F15">
        <v>193</v>
      </c>
      <c r="G15">
        <v>196</v>
      </c>
      <c r="H15">
        <v>118</v>
      </c>
      <c r="I15">
        <v>87</v>
      </c>
      <c r="J15">
        <v>71</v>
      </c>
      <c r="K15">
        <v>61</v>
      </c>
      <c r="L15">
        <v>62</v>
      </c>
      <c r="M15">
        <v>87</v>
      </c>
      <c r="N15">
        <v>161</v>
      </c>
      <c r="O15">
        <v>190</v>
      </c>
      <c r="Q15">
        <f t="shared" si="0"/>
        <v>1645</v>
      </c>
      <c r="R15" t="s">
        <v>23</v>
      </c>
    </row>
    <row r="18" spans="1:15" x14ac:dyDescent="0.25">
      <c r="A18" t="s">
        <v>24</v>
      </c>
      <c r="E18" s="1">
        <v>32300.63</v>
      </c>
      <c r="F18" s="1"/>
      <c r="I18" s="1"/>
      <c r="J18" s="1"/>
      <c r="K18" s="1"/>
      <c r="L18" s="1"/>
      <c r="M18" s="1"/>
      <c r="N18" s="1"/>
      <c r="O18" s="1"/>
    </row>
    <row r="19" spans="1:15" x14ac:dyDescent="0.25">
      <c r="A19" t="s">
        <v>25</v>
      </c>
      <c r="E19" s="1">
        <v>168822.39999999999</v>
      </c>
      <c r="F19" s="2"/>
      <c r="I19" s="2"/>
      <c r="K19" s="2"/>
      <c r="L19" s="2"/>
      <c r="M19" s="2"/>
      <c r="N19" s="2"/>
      <c r="O1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cp:lastPrinted>2023-06-26T15:48:50Z</cp:lastPrinted>
  <dcterms:created xsi:type="dcterms:W3CDTF">2023-06-25T15:59:37Z</dcterms:created>
  <dcterms:modified xsi:type="dcterms:W3CDTF">2023-07-05T16:17:46Z</dcterms:modified>
</cp:coreProperties>
</file>