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G-NAS\Share\2005\HCWA\2023 HCWA\PSC Filings 23\July 23 PSC Filings\Review Docs for July PSC\"/>
    </mc:Choice>
  </mc:AlternateContent>
  <xr:revisionPtr revIDLastSave="0" documentId="8_{491FCEA8-D31F-4996-B7FA-8F716DEC22AC}" xr6:coauthVersionLast="47" xr6:coauthVersionMax="47" xr10:uidLastSave="{00000000-0000-0000-0000-000000000000}"/>
  <bookViews>
    <workbookView xWindow="-120" yWindow="-120" windowWidth="29040" windowHeight="15720" xr2:uid="{B7A6BC10-1747-4C87-B95F-F0C5DC580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N34" i="1"/>
</calcChain>
</file>

<file path=xl/sharedStrings.xml><?xml version="1.0" encoding="utf-8"?>
<sst xmlns="http://schemas.openxmlformats.org/spreadsheetml/2006/main" count="52" uniqueCount="47">
  <si>
    <t>Employee # 1</t>
  </si>
  <si>
    <t>Employee # 2</t>
  </si>
  <si>
    <t>Employee # 3</t>
  </si>
  <si>
    <t>Employee # 4</t>
  </si>
  <si>
    <t>Employee # 5</t>
  </si>
  <si>
    <t>Employee # 6</t>
  </si>
  <si>
    <t>Employee</t>
  </si>
  <si>
    <t>Health Insurance</t>
  </si>
  <si>
    <t>IRA</t>
  </si>
  <si>
    <t>FICA</t>
  </si>
  <si>
    <t>Employee # 9</t>
  </si>
  <si>
    <t>Job Title</t>
  </si>
  <si>
    <t>Employee # 10</t>
  </si>
  <si>
    <t># 7</t>
  </si>
  <si>
    <t>Employee # 8</t>
  </si>
  <si>
    <t>Employee # 11</t>
  </si>
  <si>
    <t>general manager</t>
  </si>
  <si>
    <t>assistant manager</t>
  </si>
  <si>
    <t>office manager/acct</t>
  </si>
  <si>
    <t>water quality tech</t>
  </si>
  <si>
    <t>maintenance</t>
  </si>
  <si>
    <t>meter reader/maintenance</t>
  </si>
  <si>
    <t>meter reader/maitenance</t>
  </si>
  <si>
    <t>office clerk</t>
  </si>
  <si>
    <t>beg rate</t>
  </si>
  <si>
    <t>end rate</t>
  </si>
  <si>
    <t>month</t>
  </si>
  <si>
    <t>year</t>
  </si>
  <si>
    <t>2022 WAGES PAID</t>
  </si>
  <si>
    <t>WITH OVERTIME</t>
  </si>
  <si>
    <t>overtime</t>
  </si>
  <si>
    <t>TOTAL HOURS WORKED</t>
  </si>
  <si>
    <t>3% match</t>
  </si>
  <si>
    <t># 12</t>
  </si>
  <si>
    <t xml:space="preserve">k </t>
  </si>
  <si>
    <t>Employee # 13</t>
  </si>
  <si>
    <t>manager</t>
  </si>
  <si>
    <t>exempt</t>
  </si>
  <si>
    <t>medicare</t>
  </si>
  <si>
    <t>TOTALS</t>
  </si>
  <si>
    <t>2022 pay rt per hour</t>
  </si>
  <si>
    <t>employee # 1 is salary</t>
  </si>
  <si>
    <t>salary</t>
  </si>
  <si>
    <t>43.27 (salary 90k)</t>
  </si>
  <si>
    <t>(3 months only)</t>
  </si>
  <si>
    <t>EMPLOYEES 12 &amp; 13 DID NOT WORK THE ENTIRE YEAR OF 2022</t>
  </si>
  <si>
    <t>THE HEALTH INSURANCE PLAN AS STATED IS FROM JULY 1, 2022 TO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</si>
</sst>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9D3C2-7591-45D2-9C20-002BEDCD3C7F}">
  <dimension ref="A1:S36"/>
  <sheetViews>
    <sheetView tabSelected="1" workbookViewId="0">
      <selection activeCell="A27" sqref="A27"/>
    </sheetView>
  </sheetViews>
  <sheetFormatPr defaultRowHeight="15" x14ac:dyDescent="0.25"/>
  <sheetData>
    <row r="1" spans="1:19" x14ac:dyDescent="0.25">
      <c r="C1" t="s">
        <v>40</v>
      </c>
      <c r="F1" t="s">
        <v>7</v>
      </c>
      <c r="H1" t="s">
        <v>8</v>
      </c>
      <c r="I1" t="s">
        <v>9</v>
      </c>
      <c r="J1" t="s">
        <v>11</v>
      </c>
      <c r="M1" t="s">
        <v>30</v>
      </c>
      <c r="N1" t="s">
        <v>28</v>
      </c>
      <c r="Q1" t="s">
        <v>31</v>
      </c>
    </row>
    <row r="2" spans="1:19" x14ac:dyDescent="0.25">
      <c r="C2" t="s">
        <v>24</v>
      </c>
      <c r="D2" t="s">
        <v>25</v>
      </c>
      <c r="F2" t="s">
        <v>26</v>
      </c>
      <c r="G2" t="s">
        <v>27</v>
      </c>
      <c r="H2" t="s">
        <v>32</v>
      </c>
      <c r="I2" t="s">
        <v>38</v>
      </c>
      <c r="M2">
        <v>2022</v>
      </c>
      <c r="N2" t="s">
        <v>29</v>
      </c>
      <c r="Q2">
        <v>2022</v>
      </c>
      <c r="S2">
        <v>2023</v>
      </c>
    </row>
    <row r="3" spans="1:19" x14ac:dyDescent="0.25">
      <c r="A3" t="s">
        <v>0</v>
      </c>
      <c r="C3" t="s">
        <v>43</v>
      </c>
      <c r="F3">
        <v>588.87</v>
      </c>
      <c r="G3" s="1">
        <v>7066.44</v>
      </c>
      <c r="H3">
        <v>677.24</v>
      </c>
      <c r="I3">
        <v>2230.3000000000002</v>
      </c>
      <c r="J3" t="s">
        <v>16</v>
      </c>
      <c r="M3" t="s">
        <v>37</v>
      </c>
      <c r="N3" s="1">
        <v>29154.22</v>
      </c>
      <c r="Q3">
        <v>420</v>
      </c>
      <c r="S3">
        <v>880</v>
      </c>
    </row>
    <row r="4" spans="1:19" x14ac:dyDescent="0.25">
      <c r="A4" t="s">
        <v>41</v>
      </c>
    </row>
    <row r="5" spans="1:19" x14ac:dyDescent="0.25">
      <c r="A5" t="s">
        <v>1</v>
      </c>
      <c r="C5">
        <v>29.35</v>
      </c>
      <c r="D5">
        <v>31.63</v>
      </c>
      <c r="F5">
        <v>1044.78</v>
      </c>
      <c r="G5" s="1">
        <v>12537.36</v>
      </c>
      <c r="H5">
        <v>3000</v>
      </c>
      <c r="I5">
        <v>4303.1099999999997</v>
      </c>
      <c r="J5" t="s">
        <v>17</v>
      </c>
      <c r="M5" s="1">
        <v>10652.53</v>
      </c>
      <c r="N5" s="1">
        <v>56249.89</v>
      </c>
      <c r="Q5">
        <v>2044.5</v>
      </c>
      <c r="S5">
        <v>965</v>
      </c>
    </row>
    <row r="7" spans="1:19" x14ac:dyDescent="0.25">
      <c r="A7" t="s">
        <v>2</v>
      </c>
      <c r="C7">
        <v>26.92</v>
      </c>
      <c r="D7">
        <v>27.14</v>
      </c>
      <c r="F7">
        <v>1044.78</v>
      </c>
      <c r="G7" s="1">
        <v>12537.36</v>
      </c>
      <c r="H7" s="2">
        <v>3500</v>
      </c>
      <c r="I7">
        <v>4068.45</v>
      </c>
      <c r="J7" t="s">
        <v>18</v>
      </c>
      <c r="M7">
        <v>3597.61</v>
      </c>
      <c r="N7" s="1">
        <v>53182.400000000001</v>
      </c>
      <c r="Q7">
        <v>1894.5</v>
      </c>
      <c r="S7">
        <v>908.5</v>
      </c>
    </row>
    <row r="9" spans="1:19" x14ac:dyDescent="0.25">
      <c r="A9" t="s">
        <v>3</v>
      </c>
      <c r="C9">
        <v>26.09</v>
      </c>
      <c r="D9">
        <v>29.54</v>
      </c>
      <c r="F9">
        <v>1215.75</v>
      </c>
      <c r="G9" s="2">
        <v>14589</v>
      </c>
      <c r="H9" s="2">
        <v>3500</v>
      </c>
      <c r="I9">
        <v>3753.71</v>
      </c>
      <c r="J9" t="s">
        <v>19</v>
      </c>
      <c r="M9">
        <v>2016.11</v>
      </c>
      <c r="N9" s="1">
        <v>49069.63</v>
      </c>
      <c r="Q9">
        <v>1865.5</v>
      </c>
      <c r="S9">
        <v>882.25</v>
      </c>
    </row>
    <row r="11" spans="1:19" x14ac:dyDescent="0.25">
      <c r="A11" t="s">
        <v>4</v>
      </c>
      <c r="C11">
        <v>24.72</v>
      </c>
      <c r="D11">
        <v>27.14</v>
      </c>
      <c r="F11">
        <v>588.87</v>
      </c>
      <c r="G11" s="1">
        <v>7066.44</v>
      </c>
      <c r="H11" s="2">
        <v>3500</v>
      </c>
      <c r="I11">
        <v>3556.6</v>
      </c>
      <c r="J11" t="s">
        <v>20</v>
      </c>
      <c r="M11">
        <v>488.52</v>
      </c>
      <c r="N11" s="1">
        <v>46491.38</v>
      </c>
      <c r="Q11">
        <v>1832</v>
      </c>
      <c r="S11">
        <v>883</v>
      </c>
    </row>
    <row r="13" spans="1:19" x14ac:dyDescent="0.25">
      <c r="A13" t="s">
        <v>5</v>
      </c>
      <c r="C13">
        <v>23.9</v>
      </c>
      <c r="D13">
        <v>26.03</v>
      </c>
      <c r="F13">
        <v>1842.63</v>
      </c>
      <c r="G13" s="1">
        <v>22111.56</v>
      </c>
      <c r="H13">
        <v>3000</v>
      </c>
      <c r="I13">
        <v>3720.21</v>
      </c>
      <c r="J13" t="s">
        <v>20</v>
      </c>
      <c r="M13">
        <v>8259.08</v>
      </c>
      <c r="N13" s="1">
        <v>48630.22</v>
      </c>
      <c r="Q13">
        <v>2031.5</v>
      </c>
      <c r="S13">
        <v>913</v>
      </c>
    </row>
    <row r="15" spans="1:19" x14ac:dyDescent="0.25">
      <c r="A15" t="s">
        <v>6</v>
      </c>
      <c r="B15" t="s">
        <v>13</v>
      </c>
      <c r="C15">
        <v>20.51</v>
      </c>
      <c r="D15">
        <v>23.11</v>
      </c>
      <c r="F15">
        <v>1842.63</v>
      </c>
      <c r="G15" s="1">
        <v>22111.56</v>
      </c>
      <c r="H15">
        <v>30000</v>
      </c>
      <c r="I15">
        <v>3094.75</v>
      </c>
      <c r="J15" t="s">
        <v>20</v>
      </c>
      <c r="M15">
        <v>6075.92</v>
      </c>
      <c r="N15" s="1">
        <v>40454.22</v>
      </c>
      <c r="Q15">
        <v>1995.25</v>
      </c>
      <c r="S15">
        <v>916.75</v>
      </c>
    </row>
    <row r="17" spans="1:19" x14ac:dyDescent="0.25">
      <c r="A17" t="s">
        <v>14</v>
      </c>
      <c r="C17">
        <v>21.04</v>
      </c>
      <c r="D17">
        <v>22.58</v>
      </c>
      <c r="F17">
        <v>1842.63</v>
      </c>
      <c r="G17" s="1">
        <v>22111.56</v>
      </c>
      <c r="H17">
        <v>3000</v>
      </c>
      <c r="I17">
        <v>3226.56</v>
      </c>
      <c r="J17" t="s">
        <v>21</v>
      </c>
      <c r="M17">
        <v>4064.4</v>
      </c>
      <c r="N17" s="1">
        <v>42177.21</v>
      </c>
      <c r="Q17">
        <v>1952</v>
      </c>
      <c r="S17">
        <v>904.25</v>
      </c>
    </row>
    <row r="19" spans="1:19" x14ac:dyDescent="0.25">
      <c r="A19" t="s">
        <v>10</v>
      </c>
      <c r="C19">
        <v>20.51</v>
      </c>
      <c r="D19">
        <v>21.92</v>
      </c>
      <c r="F19">
        <v>1842.63</v>
      </c>
      <c r="G19" s="1">
        <v>22111.56</v>
      </c>
      <c r="H19">
        <v>3000</v>
      </c>
      <c r="I19">
        <v>3148.06</v>
      </c>
      <c r="J19" t="s">
        <v>22</v>
      </c>
      <c r="M19">
        <v>2087.88</v>
      </c>
      <c r="N19" s="1">
        <v>41151.14</v>
      </c>
      <c r="Q19">
        <v>1883.5</v>
      </c>
      <c r="S19">
        <v>900</v>
      </c>
    </row>
    <row r="21" spans="1:19" x14ac:dyDescent="0.25">
      <c r="A21" t="s">
        <v>12</v>
      </c>
      <c r="C21">
        <v>20.71</v>
      </c>
      <c r="D21">
        <v>22.44</v>
      </c>
      <c r="F21">
        <v>1215.75</v>
      </c>
      <c r="G21" s="2">
        <v>14589</v>
      </c>
      <c r="H21" s="2">
        <v>2400</v>
      </c>
      <c r="I21">
        <v>2968.73</v>
      </c>
      <c r="J21" t="s">
        <v>23</v>
      </c>
      <c r="M21">
        <v>765.77</v>
      </c>
      <c r="N21" s="1">
        <v>26699.51</v>
      </c>
      <c r="Q21">
        <v>1842.75</v>
      </c>
      <c r="S21">
        <v>884.75</v>
      </c>
    </row>
    <row r="23" spans="1:19" x14ac:dyDescent="0.25">
      <c r="A23" t="s">
        <v>15</v>
      </c>
      <c r="C23">
        <v>19.78</v>
      </c>
      <c r="D23">
        <v>20.77</v>
      </c>
      <c r="F23">
        <v>1842.63</v>
      </c>
      <c r="G23" s="1">
        <v>22111.56</v>
      </c>
      <c r="H23" s="2">
        <v>2375</v>
      </c>
      <c r="I23">
        <v>2042.51</v>
      </c>
      <c r="J23" t="s">
        <v>23</v>
      </c>
      <c r="M23">
        <v>264.86</v>
      </c>
      <c r="N23" s="1">
        <v>38806.879999999997</v>
      </c>
      <c r="Q23">
        <v>1828.5</v>
      </c>
      <c r="S23">
        <v>882</v>
      </c>
    </row>
    <row r="25" spans="1:19" x14ac:dyDescent="0.25">
      <c r="A25" t="s">
        <v>6</v>
      </c>
      <c r="B25" t="s">
        <v>33</v>
      </c>
      <c r="C25">
        <v>17</v>
      </c>
      <c r="D25">
        <v>18</v>
      </c>
      <c r="F25">
        <v>0</v>
      </c>
      <c r="G25">
        <v>0</v>
      </c>
      <c r="I25">
        <v>450.89</v>
      </c>
      <c r="J25" t="s">
        <v>23</v>
      </c>
      <c r="K25" t="s">
        <v>34</v>
      </c>
      <c r="M25">
        <v>0</v>
      </c>
      <c r="N25" s="1">
        <v>5894</v>
      </c>
      <c r="Q25">
        <v>332.5</v>
      </c>
      <c r="S25">
        <v>0</v>
      </c>
    </row>
    <row r="27" spans="1:19" x14ac:dyDescent="0.25">
      <c r="A27" t="s">
        <v>35</v>
      </c>
      <c r="C27" t="s">
        <v>42</v>
      </c>
      <c r="F27">
        <v>1062.46</v>
      </c>
      <c r="G27" s="1">
        <v>3187.38</v>
      </c>
      <c r="I27">
        <v>2273.3000000000002</v>
      </c>
      <c r="J27" t="s">
        <v>36</v>
      </c>
      <c r="M27">
        <v>0</v>
      </c>
      <c r="N27" s="1">
        <v>29716.35</v>
      </c>
      <c r="Q27">
        <v>175</v>
      </c>
      <c r="S27">
        <v>0</v>
      </c>
    </row>
    <row r="28" spans="1:19" x14ac:dyDescent="0.25">
      <c r="G28" t="s">
        <v>44</v>
      </c>
    </row>
    <row r="30" spans="1:19" x14ac:dyDescent="0.25">
      <c r="A30" t="s">
        <v>45</v>
      </c>
    </row>
    <row r="32" spans="1:19" x14ac:dyDescent="0.25">
      <c r="A32" t="s">
        <v>46</v>
      </c>
    </row>
    <row r="34" spans="1:14" x14ac:dyDescent="0.25">
      <c r="A34" t="s">
        <v>39</v>
      </c>
      <c r="I34">
        <f>SUM(I3:I33)</f>
        <v>38837.180000000008</v>
      </c>
      <c r="N34" s="1">
        <f>SUM(N3:N33)</f>
        <v>507677.05</v>
      </c>
    </row>
    <row r="36" spans="1:14" x14ac:dyDescent="0.25">
      <c r="N36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Melcher</dc:creator>
  <cp:lastModifiedBy>Jesse Melcher</cp:lastModifiedBy>
  <cp:lastPrinted>2023-07-03T20:03:29Z</cp:lastPrinted>
  <dcterms:created xsi:type="dcterms:W3CDTF">2023-06-22T16:26:54Z</dcterms:created>
  <dcterms:modified xsi:type="dcterms:W3CDTF">2023-07-05T15:35:43Z</dcterms:modified>
</cp:coreProperties>
</file>