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SERVER\bookkeeping\RATE CASE 2023-00147\PSC - THIRD DATA REQUEST\Request 4-Schedule 1.08 (PW)\"/>
    </mc:Choice>
  </mc:AlternateContent>
  <xr:revisionPtr revIDLastSave="0" documentId="13_ncr:1_{A52E1F42-04BB-490B-84DA-B2781459B555}" xr6:coauthVersionLast="47" xr6:coauthVersionMax="47" xr10:uidLastSave="{00000000-0000-0000-0000-000000000000}"/>
  <bookViews>
    <workbookView xWindow="-120" yWindow="-120" windowWidth="29040" windowHeight="15840" xr2:uid="{BC5D031D-619C-495D-8344-7B777B3D8A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5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" i="1"/>
  <c r="A4" i="1"/>
</calcChain>
</file>

<file path=xl/sharedStrings.xml><?xml version="1.0" encoding="utf-8"?>
<sst xmlns="http://schemas.openxmlformats.org/spreadsheetml/2006/main" count="36" uniqueCount="36">
  <si>
    <t>Reference Schedule:  1.08</t>
  </si>
  <si>
    <t xml:space="preserve"> </t>
  </si>
  <si>
    <t>Donations, Promotional Advertising &amp; Dues</t>
  </si>
  <si>
    <t>Excluded</t>
  </si>
  <si>
    <t>Line</t>
  </si>
  <si>
    <t>Item</t>
  </si>
  <si>
    <t>Account</t>
  </si>
  <si>
    <t>Item ID</t>
  </si>
  <si>
    <t>Amount</t>
  </si>
  <si>
    <t>#</t>
  </si>
  <si>
    <t>(1)</t>
  </si>
  <si>
    <t>(2)</t>
  </si>
  <si>
    <t>(3)</t>
  </si>
  <si>
    <t>(4)</t>
  </si>
  <si>
    <t>Advertising</t>
  </si>
  <si>
    <t>MPRL  05</t>
  </si>
  <si>
    <t>Annual Meeting - Advertising</t>
  </si>
  <si>
    <t>ANMT  05</t>
  </si>
  <si>
    <t>Annual Meeting - Prizes</t>
  </si>
  <si>
    <t>ANMT  01</t>
  </si>
  <si>
    <t>Annual Meeting - Registration</t>
  </si>
  <si>
    <t>ANMT  03</t>
  </si>
  <si>
    <t>Chamber Dues</t>
  </si>
  <si>
    <t>DUES  04</t>
  </si>
  <si>
    <t>Donations</t>
  </si>
  <si>
    <t>MISC  00</t>
  </si>
  <si>
    <t>KEC Dues</t>
  </si>
  <si>
    <t>DUES  01</t>
  </si>
  <si>
    <t xml:space="preserve">KY Living </t>
  </si>
  <si>
    <t>MPRL  01</t>
  </si>
  <si>
    <t>NRECA Dues</t>
  </si>
  <si>
    <t>DUES  02</t>
  </si>
  <si>
    <t>Youth Tour</t>
  </si>
  <si>
    <t>MPRL  00</t>
  </si>
  <si>
    <t>Total</t>
  </si>
  <si>
    <t>This adjustment removes charitable donations, promotional advertising expenses, and dues from the revenue requirement consistent with standard Commission practices.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</si>
</sst>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 applyAlignment="1">
      <alignment horizontal="right"/>
    </xf>
    <xf numFmtId="164" fontId="2" fillId="0" borderId="0" xfId="0" applyNumberFormat="1" applyFont="1"/>
    <xf numFmtId="0" fontId="4" fillId="0" borderId="0" xfId="2" applyFont="1"/>
    <xf numFmtId="0" fontId="5" fillId="0" borderId="0" xfId="0" applyFont="1"/>
    <xf numFmtId="0" fontId="2" fillId="0" borderId="0" xfId="2" applyFont="1"/>
    <xf numFmtId="0" fontId="2" fillId="0" borderId="0" xfId="0" quotePrefix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5" fontId="2" fillId="0" borderId="0" xfId="0" applyNumberFormat="1" applyFont="1"/>
    <xf numFmtId="5" fontId="2" fillId="0" borderId="1" xfId="0" applyNumberFormat="1" applyFont="1" applyBorder="1"/>
    <xf numFmtId="165" fontId="2" fillId="0" borderId="0" xfId="1" applyNumberFormat="1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40055573-5642-46E6-8BE4-B4FEA4975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INSERVER\bookkeeping\RATE%20CASE%202023-00147\Copy%20of%20TCRECC-RevReq-2022-v4b%20(FINAL).xlsx" TargetMode="External"/><Relationship Id="rId1" Type="http://schemas.openxmlformats.org/officeDocument/2006/relationships/externalLinkPath" Target="/RATE%20CASE%202023-00147/Copy%20of%20TCRECC-RevReq-2022-v4b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Req"/>
      <sheetName val="Adj List"/>
      <sheetName val="Adj BS"/>
      <sheetName val="Adj IS"/>
      <sheetName val="1.01 FAC"/>
      <sheetName val="1.02 ES"/>
      <sheetName val="1.03 Int Exp"/>
      <sheetName val="1.04 Depr"/>
      <sheetName val="1.05 ROW"/>
      <sheetName val="1.06 YearEndCust"/>
      <sheetName val="1.07 FEMA"/>
      <sheetName val="1.08 DonAdsDues"/>
      <sheetName val="1.09 Directors"/>
      <sheetName val="1.10 Wages &amp; Salaries"/>
      <sheetName val="1.11 401K"/>
      <sheetName val="1.12 Health"/>
      <sheetName val="1.13 RateCase"/>
      <sheetName val="1.14 PPP Loan"/>
      <sheetName val="1.15 GTCC"/>
    </sheetNames>
    <sheetDataSet>
      <sheetData sheetId="0">
        <row r="1">
          <cell r="A1" t="str">
            <v>TAYLOR COUNTY RECC</v>
          </cell>
        </row>
        <row r="3">
          <cell r="A3" t="str">
            <v>For the 12 Months Ended December 31,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40DD-71D1-4964-98FE-DB8056F43FE1}">
  <dimension ref="A1:P28"/>
  <sheetViews>
    <sheetView tabSelected="1" workbookViewId="0"/>
  </sheetViews>
  <sheetFormatPr defaultColWidth="8.85546875" defaultRowHeight="12.75" x14ac:dyDescent="0.2"/>
  <cols>
    <col min="1" max="1" width="7.85546875" style="2" customWidth="1"/>
    <col min="2" max="2" width="28.85546875" style="2" customWidth="1"/>
    <col min="3" max="3" width="14.7109375" style="2" customWidth="1"/>
    <col min="4" max="4" width="16.5703125" style="2" customWidth="1"/>
    <col min="5" max="5" width="16.5703125" style="4" customWidth="1"/>
    <col min="6" max="16384" width="8.85546875" style="2"/>
  </cols>
  <sheetData>
    <row r="1" spans="1:16" x14ac:dyDescent="0.2">
      <c r="A1" s="1"/>
      <c r="E1" s="3" t="s">
        <v>0</v>
      </c>
      <c r="F1" s="4" t="s">
        <v>1</v>
      </c>
      <c r="H1" s="3"/>
      <c r="M1" s="1"/>
      <c r="O1" s="3"/>
    </row>
    <row r="2" spans="1:16" x14ac:dyDescent="0.2">
      <c r="G2" s="3"/>
      <c r="H2" s="3"/>
    </row>
    <row r="3" spans="1:16" x14ac:dyDescent="0.2">
      <c r="G3" s="3"/>
      <c r="H3" s="3"/>
    </row>
    <row r="4" spans="1:16" x14ac:dyDescent="0.2">
      <c r="A4" s="19" t="str">
        <f>[1]RevReq!A1</f>
        <v>TAYLOR COUNTY RECC</v>
      </c>
      <c r="B4" s="19"/>
      <c r="C4" s="19"/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19" t="str">
        <f>[1]RevReq!A3</f>
        <v>For the 12 Months Ended December 31, 2021</v>
      </c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</row>
    <row r="7" spans="1:16" s="7" customFormat="1" x14ac:dyDescent="0.2">
      <c r="A7" s="20" t="s">
        <v>2</v>
      </c>
      <c r="B7" s="20"/>
      <c r="C7" s="20"/>
      <c r="D7" s="20"/>
      <c r="E7" s="20"/>
      <c r="F7" s="6"/>
      <c r="G7" s="6"/>
      <c r="H7" s="6"/>
      <c r="I7" s="6"/>
      <c r="J7" s="6"/>
      <c r="K7" s="6"/>
      <c r="L7" s="6"/>
      <c r="M7" s="6"/>
      <c r="N7" s="6"/>
      <c r="O7" s="6"/>
    </row>
    <row r="10" spans="1:16" x14ac:dyDescent="0.2">
      <c r="B10" s="8"/>
      <c r="C10" s="8"/>
      <c r="D10" s="8"/>
      <c r="E10" s="9" t="s">
        <v>3</v>
      </c>
      <c r="F10" s="10"/>
      <c r="G10" s="10"/>
      <c r="H10" s="10"/>
      <c r="I10" s="10"/>
      <c r="J10" s="10"/>
      <c r="K10" s="10"/>
      <c r="L10" s="10"/>
      <c r="M10" s="10"/>
    </row>
    <row r="11" spans="1:16" s="12" customFormat="1" x14ac:dyDescent="0.2">
      <c r="A11" s="1" t="s">
        <v>4</v>
      </c>
      <c r="B11" s="1" t="s">
        <v>5</v>
      </c>
      <c r="C11" s="1" t="s">
        <v>6</v>
      </c>
      <c r="D11" s="1" t="s">
        <v>7</v>
      </c>
      <c r="E11" s="11" t="s">
        <v>8</v>
      </c>
      <c r="F11" s="10"/>
      <c r="G11" s="10"/>
      <c r="H11" s="10"/>
      <c r="I11" s="10"/>
      <c r="J11" s="10"/>
      <c r="K11" s="10"/>
      <c r="L11" s="10"/>
      <c r="M11" s="10"/>
    </row>
    <row r="12" spans="1:16" s="12" customFormat="1" x14ac:dyDescent="0.2">
      <c r="A12" s="13" t="s">
        <v>9</v>
      </c>
      <c r="B12" s="14" t="s">
        <v>10</v>
      </c>
      <c r="C12" s="14" t="s">
        <v>11</v>
      </c>
      <c r="D12" s="14" t="s">
        <v>12</v>
      </c>
      <c r="E12" s="15" t="s">
        <v>13</v>
      </c>
      <c r="F12" s="10"/>
      <c r="G12" s="10"/>
      <c r="H12" s="10"/>
      <c r="I12" s="10"/>
      <c r="J12" s="10"/>
      <c r="K12" s="10"/>
      <c r="L12" s="10"/>
      <c r="M12" s="10"/>
    </row>
    <row r="14" spans="1:16" x14ac:dyDescent="0.2">
      <c r="A14" s="1">
        <v>1</v>
      </c>
      <c r="B14" s="2" t="s">
        <v>14</v>
      </c>
      <c r="C14" s="2">
        <v>909</v>
      </c>
      <c r="D14" s="2" t="s">
        <v>15</v>
      </c>
      <c r="E14" s="16">
        <v>0</v>
      </c>
    </row>
    <row r="15" spans="1:16" x14ac:dyDescent="0.2">
      <c r="A15" s="1">
        <f>A14+1</f>
        <v>2</v>
      </c>
      <c r="B15" s="2" t="s">
        <v>16</v>
      </c>
      <c r="C15" s="2">
        <v>930.4</v>
      </c>
      <c r="D15" s="2" t="s">
        <v>17</v>
      </c>
      <c r="E15" s="16">
        <v>-733.86</v>
      </c>
    </row>
    <row r="16" spans="1:16" x14ac:dyDescent="0.2">
      <c r="A16" s="1">
        <f t="shared" ref="A16:A25" si="0">A15+1</f>
        <v>3</v>
      </c>
      <c r="B16" s="2" t="s">
        <v>18</v>
      </c>
      <c r="C16" s="2">
        <v>930.4</v>
      </c>
      <c r="D16" s="2" t="s">
        <v>19</v>
      </c>
      <c r="E16" s="16">
        <v>-1078.82</v>
      </c>
    </row>
    <row r="17" spans="1:11" x14ac:dyDescent="0.2">
      <c r="A17" s="1">
        <f t="shared" si="0"/>
        <v>4</v>
      </c>
      <c r="B17" s="2" t="s">
        <v>20</v>
      </c>
      <c r="C17" s="2">
        <v>930.4</v>
      </c>
      <c r="D17" s="2" t="s">
        <v>21</v>
      </c>
      <c r="E17" s="16">
        <v>-2.75</v>
      </c>
    </row>
    <row r="18" spans="1:11" x14ac:dyDescent="0.2">
      <c r="A18" s="1">
        <f t="shared" si="0"/>
        <v>5</v>
      </c>
      <c r="B18" s="2" t="s">
        <v>22</v>
      </c>
      <c r="C18" s="2">
        <v>930.4</v>
      </c>
      <c r="D18" s="2" t="s">
        <v>23</v>
      </c>
      <c r="E18" s="16">
        <v>-341.02</v>
      </c>
    </row>
    <row r="19" spans="1:11" x14ac:dyDescent="0.2">
      <c r="A19" s="1">
        <f t="shared" si="0"/>
        <v>6</v>
      </c>
      <c r="B19" s="2" t="s">
        <v>24</v>
      </c>
      <c r="C19" s="2">
        <v>930.4</v>
      </c>
      <c r="D19" s="2" t="s">
        <v>25</v>
      </c>
      <c r="E19" s="16">
        <f>-(50+50+50+50+50+100+47.7+53+53)</f>
        <v>-503.7</v>
      </c>
    </row>
    <row r="20" spans="1:11" x14ac:dyDescent="0.2">
      <c r="A20" s="1">
        <f t="shared" si="0"/>
        <v>7</v>
      </c>
      <c r="B20" s="2" t="s">
        <v>26</v>
      </c>
      <c r="C20" s="2">
        <v>930.2</v>
      </c>
      <c r="D20" s="2" t="s">
        <v>27</v>
      </c>
      <c r="E20" s="16">
        <v>-56302.559999999998</v>
      </c>
    </row>
    <row r="21" spans="1:11" x14ac:dyDescent="0.2">
      <c r="A21" s="1">
        <f t="shared" si="0"/>
        <v>8</v>
      </c>
      <c r="B21" s="2" t="s">
        <v>28</v>
      </c>
      <c r="C21" s="2">
        <v>930.4</v>
      </c>
      <c r="D21" s="2" t="s">
        <v>29</v>
      </c>
      <c r="E21" s="16">
        <v>-119154.12</v>
      </c>
    </row>
    <row r="22" spans="1:11" x14ac:dyDescent="0.2">
      <c r="A22" s="1">
        <f t="shared" si="0"/>
        <v>9</v>
      </c>
      <c r="B22" s="2" t="s">
        <v>30</v>
      </c>
      <c r="C22" s="2">
        <v>930.2</v>
      </c>
      <c r="D22" s="2" t="s">
        <v>31</v>
      </c>
      <c r="E22" s="16">
        <v>-29434</v>
      </c>
    </row>
    <row r="23" spans="1:11" x14ac:dyDescent="0.2">
      <c r="A23" s="1">
        <f t="shared" si="0"/>
        <v>10</v>
      </c>
      <c r="B23" s="2" t="s">
        <v>32</v>
      </c>
      <c r="C23" s="2">
        <v>908</v>
      </c>
      <c r="D23" s="2" t="s">
        <v>33</v>
      </c>
      <c r="E23" s="17">
        <v>0</v>
      </c>
    </row>
    <row r="24" spans="1:11" x14ac:dyDescent="0.2">
      <c r="A24" s="1">
        <f t="shared" si="0"/>
        <v>11</v>
      </c>
      <c r="E24" s="16"/>
    </row>
    <row r="25" spans="1:11" x14ac:dyDescent="0.2">
      <c r="A25" s="1">
        <f t="shared" si="0"/>
        <v>12</v>
      </c>
      <c r="B25" s="2" t="s">
        <v>34</v>
      </c>
      <c r="E25" s="16">
        <f>SUM(E14:E24)</f>
        <v>-207550.83</v>
      </c>
    </row>
    <row r="28" spans="1:11" x14ac:dyDescent="0.2">
      <c r="B28" s="21" t="s">
        <v>35</v>
      </c>
      <c r="C28" s="21"/>
      <c r="D28" s="21"/>
      <c r="E28" s="18"/>
      <c r="F28" s="18"/>
      <c r="G28" s="18"/>
      <c r="H28" s="18"/>
      <c r="I28" s="18"/>
      <c r="J28" s="18"/>
      <c r="K28" s="18"/>
    </row>
  </sheetData>
  <mergeCells count="4">
    <mergeCell ref="A4:E4"/>
    <mergeCell ref="A5:E5"/>
    <mergeCell ref="A7:E7"/>
    <mergeCell ref="B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Patsy</cp:lastModifiedBy>
  <dcterms:created xsi:type="dcterms:W3CDTF">2023-08-04T16:15:09Z</dcterms:created>
  <dcterms:modified xsi:type="dcterms:W3CDTF">2023-08-04T16:18:13Z</dcterms:modified>
</cp:coreProperties>
</file>