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SECOND DATA REQUEST - PSC\REQUEST 16 - Donations, etc\"/>
    </mc:Choice>
  </mc:AlternateContent>
  <xr:revisionPtr revIDLastSave="0" documentId="13_ncr:1_{3BA556DE-B9C8-42E7-8092-65C336305767}" xr6:coauthVersionLast="47" xr6:coauthVersionMax="47" xr10:uidLastSave="{00000000-0000-0000-0000-000000000000}"/>
  <bookViews>
    <workbookView xWindow="-120" yWindow="-120" windowWidth="29040" windowHeight="15840" xr2:uid="{8333E9DB-5361-4F53-A0A7-ABA6176F3C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5" i="1"/>
  <c r="A4" i="1"/>
</calcChain>
</file>

<file path=xl/sharedStrings.xml><?xml version="1.0" encoding="utf-8"?>
<sst xmlns="http://schemas.openxmlformats.org/spreadsheetml/2006/main" count="34" uniqueCount="34">
  <si>
    <t xml:space="preserve"> </t>
  </si>
  <si>
    <t>Donations, Promotional Advertising &amp; Dues</t>
  </si>
  <si>
    <t>Line</t>
  </si>
  <si>
    <t>Item</t>
  </si>
  <si>
    <t>Account</t>
  </si>
  <si>
    <t>Item ID</t>
  </si>
  <si>
    <t>Amount</t>
  </si>
  <si>
    <t>#</t>
  </si>
  <si>
    <t>(1)</t>
  </si>
  <si>
    <t>(2)</t>
  </si>
  <si>
    <t>(3)</t>
  </si>
  <si>
    <t>(4)</t>
  </si>
  <si>
    <t>Advertising</t>
  </si>
  <si>
    <t>MPRL  05</t>
  </si>
  <si>
    <t>Annual Meeting - Advertising</t>
  </si>
  <si>
    <t>ANMT  05</t>
  </si>
  <si>
    <t>Annual Meeting - Prizes</t>
  </si>
  <si>
    <t>ANMT  01</t>
  </si>
  <si>
    <t>Annual Meeting - Registration</t>
  </si>
  <si>
    <t>ANMT  03</t>
  </si>
  <si>
    <t>Chamber Dues</t>
  </si>
  <si>
    <t>DUES  04</t>
  </si>
  <si>
    <t>Donations</t>
  </si>
  <si>
    <t>MISC  00</t>
  </si>
  <si>
    <t>KEC Dues</t>
  </si>
  <si>
    <t>DUES  01</t>
  </si>
  <si>
    <t xml:space="preserve">KY Living </t>
  </si>
  <si>
    <t>MPRL  01</t>
  </si>
  <si>
    <t>NRECA Dues</t>
  </si>
  <si>
    <t>DUES  02</t>
  </si>
  <si>
    <t>Youth Tour</t>
  </si>
  <si>
    <t>MPRL  00</t>
  </si>
  <si>
    <t>Total Expense</t>
  </si>
  <si>
    <t>Request 16. Reference Schedule:  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</si>
</sst>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right"/>
    </xf>
    <xf numFmtId="164" fontId="1" fillId="0" borderId="0" xfId="0" applyNumberFormat="1" applyFont="1"/>
    <xf numFmtId="0" fontId="3" fillId="0" borderId="0" xfId="1" applyFont="1"/>
    <xf numFmtId="0" fontId="4" fillId="0" borderId="0" xfId="0" applyFont="1"/>
    <xf numFmtId="0" fontId="1" fillId="0" borderId="0" xfId="1" applyFont="1"/>
    <xf numFmtId="0" fontId="1" fillId="0" borderId="0" xfId="0" quotePrefix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64" fontId="1" fillId="0" borderId="1" xfId="0" quotePrefix="1" applyNumberFormat="1" applyFont="1" applyBorder="1" applyAlignment="1">
      <alignment horizontal="center"/>
    </xf>
    <xf numFmtId="5" fontId="1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0" xfId="0" applyNumberFormat="1" applyFont="1"/>
    <xf numFmtId="166" fontId="1" fillId="0" borderId="1" xfId="0" applyNumberFormat="1" applyFont="1" applyBorder="1"/>
  </cellXfs>
  <cellStyles count="2">
    <cellStyle name="Normal" xfId="0" builtinId="0"/>
    <cellStyle name="Normal 2" xfId="1" xr:uid="{DBB724A5-0E13-42A5-8F26-48F18F5EB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RATE%20CASE%202023-00147\TC%20RECC%20RATE%20CASE%20-%20TEST%20YEAR%202021\Pro%20Forma%20Adjustments\Copy%20of%20TCRECC-RevReq-2022-v4b%20(FINAL).xlsx" TargetMode="External"/><Relationship Id="rId1" Type="http://schemas.openxmlformats.org/officeDocument/2006/relationships/externalLinkPath" Target="/RATE%20CASE%202023-00147/TC%20RECC%20RATE%20CASE%20-%20TEST%20YEAR%202021/Pro%20Forma%20Adjustments/Copy%20of%20TCRECC-RevReq-2022-v4b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FEMA"/>
      <sheetName val="1.08 DonAdsDues"/>
      <sheetName val="1.09 Directors"/>
      <sheetName val="1.10 Wages &amp; Salaries"/>
      <sheetName val="1.11 401K"/>
      <sheetName val="1.12 Health"/>
      <sheetName val="1.13 RateCase"/>
      <sheetName val="1.14 PPP Loan"/>
      <sheetName val="1.15 GTCC"/>
    </sheetNames>
    <sheetDataSet>
      <sheetData sheetId="0">
        <row r="1">
          <cell r="A1" t="str">
            <v>TAYLOR COUNTY RECC</v>
          </cell>
        </row>
        <row r="3">
          <cell r="A3" t="str">
            <v>For the 12 Months Ended December 31,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1AE2-02AA-4218-A30B-8D74C014D56C}">
  <dimension ref="A1:P25"/>
  <sheetViews>
    <sheetView tabSelected="1" workbookViewId="0">
      <selection activeCell="H36" sqref="H36"/>
    </sheetView>
  </sheetViews>
  <sheetFormatPr defaultColWidth="8.85546875" defaultRowHeight="12.75" x14ac:dyDescent="0.2"/>
  <cols>
    <col min="1" max="1" width="7.85546875" style="2" customWidth="1"/>
    <col min="2" max="2" width="28.85546875" style="2" customWidth="1"/>
    <col min="3" max="3" width="14.7109375" style="2" customWidth="1"/>
    <col min="4" max="4" width="16.5703125" style="2" customWidth="1"/>
    <col min="5" max="5" width="16.5703125" style="4" customWidth="1"/>
    <col min="6" max="16384" width="8.85546875" style="2"/>
  </cols>
  <sheetData>
    <row r="1" spans="1:16" x14ac:dyDescent="0.2">
      <c r="A1" s="1"/>
      <c r="E1" s="3" t="s">
        <v>33</v>
      </c>
      <c r="F1" s="4" t="s">
        <v>0</v>
      </c>
      <c r="H1" s="3"/>
      <c r="M1" s="1"/>
      <c r="O1" s="3"/>
    </row>
    <row r="2" spans="1:16" x14ac:dyDescent="0.2">
      <c r="G2" s="3"/>
      <c r="H2" s="3"/>
    </row>
    <row r="3" spans="1:16" x14ac:dyDescent="0.2">
      <c r="G3" s="3"/>
      <c r="H3" s="3"/>
    </row>
    <row r="4" spans="1:16" x14ac:dyDescent="0.2">
      <c r="A4" s="17" t="str">
        <f>[1]RevReq!A1</f>
        <v>TAYLOR COUNTY RECC</v>
      </c>
      <c r="B4" s="17"/>
      <c r="C4" s="17"/>
      <c r="D4" s="17"/>
      <c r="E4" s="17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17" t="str">
        <f>[1]RevReq!A3</f>
        <v>For the 12 Months Ended December 31, 2021</v>
      </c>
      <c r="B5" s="17"/>
      <c r="C5" s="17"/>
      <c r="D5" s="17"/>
      <c r="E5" s="17"/>
      <c r="F5" s="5"/>
      <c r="G5" s="5"/>
      <c r="H5" s="5"/>
      <c r="I5" s="5"/>
      <c r="J5" s="5"/>
      <c r="K5" s="5"/>
      <c r="L5" s="5"/>
      <c r="M5" s="5"/>
      <c r="N5" s="5"/>
      <c r="O5" s="5"/>
    </row>
    <row r="7" spans="1:16" s="7" customFormat="1" x14ac:dyDescent="0.2">
      <c r="A7" s="18" t="s">
        <v>1</v>
      </c>
      <c r="B7" s="18"/>
      <c r="C7" s="18"/>
      <c r="D7" s="18"/>
      <c r="E7" s="18"/>
      <c r="F7" s="6"/>
      <c r="G7" s="6"/>
      <c r="H7" s="6"/>
      <c r="I7" s="6"/>
      <c r="J7" s="6"/>
      <c r="K7" s="6"/>
      <c r="L7" s="6"/>
      <c r="M7" s="6"/>
      <c r="N7" s="6"/>
      <c r="O7" s="6"/>
    </row>
    <row r="10" spans="1:16" x14ac:dyDescent="0.2">
      <c r="B10" s="8"/>
      <c r="C10" s="8"/>
      <c r="D10" s="8"/>
      <c r="E10" s="9"/>
      <c r="F10" s="10"/>
      <c r="G10" s="10"/>
      <c r="H10" s="10"/>
      <c r="I10" s="10"/>
      <c r="J10" s="10"/>
      <c r="K10" s="10"/>
      <c r="L10" s="10"/>
      <c r="M10" s="10"/>
    </row>
    <row r="11" spans="1:16" s="12" customFormat="1" x14ac:dyDescent="0.2">
      <c r="A11" s="1" t="s">
        <v>2</v>
      </c>
      <c r="B11" s="1" t="s">
        <v>3</v>
      </c>
      <c r="C11" s="1" t="s">
        <v>4</v>
      </c>
      <c r="D11" s="1" t="s">
        <v>5</v>
      </c>
      <c r="E11" s="11" t="s">
        <v>6</v>
      </c>
      <c r="F11" s="10"/>
      <c r="G11" s="10"/>
      <c r="H11" s="10"/>
      <c r="I11" s="10"/>
      <c r="J11" s="10"/>
      <c r="K11" s="10"/>
      <c r="L11" s="10"/>
      <c r="M11" s="10"/>
    </row>
    <row r="12" spans="1:16" s="12" customFormat="1" x14ac:dyDescent="0.2">
      <c r="A12" s="13" t="s">
        <v>7</v>
      </c>
      <c r="B12" s="14" t="s">
        <v>8</v>
      </c>
      <c r="C12" s="14" t="s">
        <v>9</v>
      </c>
      <c r="D12" s="14" t="s">
        <v>10</v>
      </c>
      <c r="E12" s="15" t="s">
        <v>11</v>
      </c>
      <c r="F12" s="10"/>
      <c r="G12" s="10"/>
      <c r="H12" s="10"/>
      <c r="I12" s="10"/>
      <c r="J12" s="10"/>
      <c r="K12" s="10"/>
      <c r="L12" s="10"/>
      <c r="M12" s="10"/>
    </row>
    <row r="14" spans="1:16" x14ac:dyDescent="0.2">
      <c r="A14" s="1">
        <v>1</v>
      </c>
      <c r="B14" s="2" t="s">
        <v>12</v>
      </c>
      <c r="C14" s="2">
        <v>909</v>
      </c>
      <c r="D14" s="2" t="s">
        <v>13</v>
      </c>
      <c r="E14" s="16">
        <v>0</v>
      </c>
    </row>
    <row r="15" spans="1:16" x14ac:dyDescent="0.2">
      <c r="A15" s="1">
        <f>A14+1</f>
        <v>2</v>
      </c>
      <c r="B15" s="2" t="s">
        <v>14</v>
      </c>
      <c r="C15" s="2">
        <v>930.4</v>
      </c>
      <c r="D15" s="2" t="s">
        <v>15</v>
      </c>
      <c r="E15" s="19">
        <v>733.86</v>
      </c>
    </row>
    <row r="16" spans="1:16" x14ac:dyDescent="0.2">
      <c r="A16" s="1">
        <f t="shared" ref="A16:A25" si="0">A15+1</f>
        <v>3</v>
      </c>
      <c r="B16" s="2" t="s">
        <v>16</v>
      </c>
      <c r="C16" s="2">
        <v>930.4</v>
      </c>
      <c r="D16" s="2" t="s">
        <v>17</v>
      </c>
      <c r="E16" s="19">
        <v>1078.82</v>
      </c>
    </row>
    <row r="17" spans="1:5" x14ac:dyDescent="0.2">
      <c r="A17" s="1">
        <f t="shared" si="0"/>
        <v>4</v>
      </c>
      <c r="B17" s="2" t="s">
        <v>18</v>
      </c>
      <c r="C17" s="2">
        <v>930.4</v>
      </c>
      <c r="D17" s="2" t="s">
        <v>19</v>
      </c>
      <c r="E17" s="19">
        <v>2.75</v>
      </c>
    </row>
    <row r="18" spans="1:5" x14ac:dyDescent="0.2">
      <c r="A18" s="1">
        <f t="shared" si="0"/>
        <v>5</v>
      </c>
      <c r="B18" s="2" t="s">
        <v>20</v>
      </c>
      <c r="C18" s="2">
        <v>930.4</v>
      </c>
      <c r="D18" s="2" t="s">
        <v>21</v>
      </c>
      <c r="E18" s="19">
        <v>341.02</v>
      </c>
    </row>
    <row r="19" spans="1:5" x14ac:dyDescent="0.2">
      <c r="A19" s="1">
        <f t="shared" si="0"/>
        <v>6</v>
      </c>
      <c r="B19" s="2" t="s">
        <v>22</v>
      </c>
      <c r="C19" s="2">
        <v>930.4</v>
      </c>
      <c r="D19" s="2" t="s">
        <v>23</v>
      </c>
      <c r="E19" s="19">
        <v>503.7</v>
      </c>
    </row>
    <row r="20" spans="1:5" x14ac:dyDescent="0.2">
      <c r="A20" s="1">
        <f t="shared" si="0"/>
        <v>7</v>
      </c>
      <c r="B20" s="2" t="s">
        <v>24</v>
      </c>
      <c r="C20" s="2">
        <v>930.2</v>
      </c>
      <c r="D20" s="2" t="s">
        <v>25</v>
      </c>
      <c r="E20" s="19">
        <v>56302.559999999998</v>
      </c>
    </row>
    <row r="21" spans="1:5" x14ac:dyDescent="0.2">
      <c r="A21" s="1">
        <f t="shared" si="0"/>
        <v>8</v>
      </c>
      <c r="B21" s="2" t="s">
        <v>26</v>
      </c>
      <c r="C21" s="2">
        <v>930.4</v>
      </c>
      <c r="D21" s="2" t="s">
        <v>27</v>
      </c>
      <c r="E21" s="19">
        <v>119154.12</v>
      </c>
    </row>
    <row r="22" spans="1:5" x14ac:dyDescent="0.2">
      <c r="A22" s="1">
        <f t="shared" si="0"/>
        <v>9</v>
      </c>
      <c r="B22" s="2" t="s">
        <v>28</v>
      </c>
      <c r="C22" s="2">
        <v>930.2</v>
      </c>
      <c r="D22" s="2" t="s">
        <v>29</v>
      </c>
      <c r="E22" s="19">
        <v>29434</v>
      </c>
    </row>
    <row r="23" spans="1:5" x14ac:dyDescent="0.2">
      <c r="A23" s="1">
        <f t="shared" si="0"/>
        <v>10</v>
      </c>
      <c r="B23" s="2" t="s">
        <v>30</v>
      </c>
      <c r="C23" s="2">
        <v>908</v>
      </c>
      <c r="D23" s="2" t="s">
        <v>31</v>
      </c>
      <c r="E23" s="20">
        <v>0</v>
      </c>
    </row>
    <row r="24" spans="1:5" x14ac:dyDescent="0.2">
      <c r="A24" s="1">
        <f t="shared" si="0"/>
        <v>11</v>
      </c>
      <c r="E24" s="19"/>
    </row>
    <row r="25" spans="1:5" x14ac:dyDescent="0.2">
      <c r="A25" s="1">
        <f t="shared" si="0"/>
        <v>12</v>
      </c>
      <c r="B25" s="2" t="s">
        <v>32</v>
      </c>
      <c r="E25" s="19">
        <f>SUM(E14:E24)</f>
        <v>207550.83</v>
      </c>
    </row>
  </sheetData>
  <mergeCells count="3">
    <mergeCell ref="A4:E4"/>
    <mergeCell ref="A5:E5"/>
    <mergeCell ref="A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2023-07-07T20:40:00Z</dcterms:created>
  <dcterms:modified xsi:type="dcterms:W3CDTF">2023-07-08T13:47:29Z</dcterms:modified>
</cp:coreProperties>
</file>