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Henderson County WD/"/>
    </mc:Choice>
  </mc:AlternateContent>
  <xr:revisionPtr revIDLastSave="0" documentId="8_{8EDF2F0C-FCFA-45BA-B510-A039D67AED93}" xr6:coauthVersionLast="47" xr6:coauthVersionMax="47" xr10:uidLastSave="{00000000-0000-0000-0000-000000000000}"/>
  <bookViews>
    <workbookView xWindow="-98" yWindow="-98" windowWidth="20715" windowHeight="13155" xr2:uid="{EBE7F569-DCAC-41A8-9F8B-86AD822B94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F18" i="1"/>
  <c r="D18" i="1"/>
  <c r="E18" i="1"/>
  <c r="C18" i="1"/>
  <c r="D20" i="1" s="1"/>
</calcChain>
</file>

<file path=xl/sharedStrings.xml><?xml version="1.0" encoding="utf-8"?>
<sst xmlns="http://schemas.openxmlformats.org/spreadsheetml/2006/main" count="22" uniqueCount="22">
  <si>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</si>
  <si>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</si>
  <si>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</si>
  <si>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</si>
  <si>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</si>
  <si>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</si>
  <si>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</si>
  <si>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</si>
  <si>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</si>
  <si>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</si>
  <si>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</si>
  <si>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</si>
  <si>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</si>
  <si>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Leak Adj</t>
  </si>
  <si>
    <t>Usage Adj</t>
  </si>
  <si>
    <t xml:space="preserve">Penalty Adj </t>
  </si>
  <si>
    <t>Totals</t>
  </si>
  <si>
    <t>2021 Billing Adjustments</t>
  </si>
  <si>
    <t>Read Error Adj</t>
  </si>
  <si>
    <t>Total All Adjustments</t>
  </si>
  <si>
    <t xml:space="preserve">Total Adjustments </t>
  </si>
  <si>
    <t>Excluding Penalties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</si>
</sst>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DDCE-4E57-4F94-96D6-FDF59213E1FE}">
  <dimension ref="A1:F23"/>
  <sheetViews>
    <sheetView tabSelected="1" workbookViewId="0">
      <selection activeCell="D24" sqref="D24"/>
    </sheetView>
  </sheetViews>
  <sheetFormatPr defaultRowHeight="14.25" x14ac:dyDescent="0.45"/>
  <cols>
    <col min="1" max="1" width="10.53125" bestFit="1" customWidth="1"/>
    <col min="3" max="4" width="10.53125" customWidth="1"/>
    <col min="5" max="5" width="11.19921875" customWidth="1"/>
    <col min="6" max="6" width="13.33203125" bestFit="1" customWidth="1"/>
  </cols>
  <sheetData>
    <row r="1" spans="1:6" x14ac:dyDescent="0.45">
      <c r="A1" s="3" t="s">
        <v>17</v>
      </c>
      <c r="B1" s="3"/>
      <c r="C1" s="3"/>
      <c r="D1" s="3"/>
      <c r="E1" s="3"/>
    </row>
    <row r="3" spans="1:6" x14ac:dyDescent="0.45">
      <c r="A3" t="s">
        <v>0</v>
      </c>
      <c r="C3" t="s">
        <v>13</v>
      </c>
      <c r="D3" t="s">
        <v>14</v>
      </c>
      <c r="E3" t="s">
        <v>15</v>
      </c>
      <c r="F3" t="s">
        <v>18</v>
      </c>
    </row>
    <row r="5" spans="1:6" x14ac:dyDescent="0.45">
      <c r="A5" t="s">
        <v>1</v>
      </c>
      <c r="C5" s="1">
        <v>345.38</v>
      </c>
      <c r="D5" s="1">
        <v>158.97999999999999</v>
      </c>
      <c r="E5" s="1"/>
      <c r="F5" s="1"/>
    </row>
    <row r="6" spans="1:6" x14ac:dyDescent="0.45">
      <c r="A6" t="s">
        <v>2</v>
      </c>
      <c r="C6" s="1">
        <v>345.01</v>
      </c>
      <c r="D6" s="1">
        <v>67.02</v>
      </c>
      <c r="E6" s="1"/>
      <c r="F6" s="1">
        <v>108.74</v>
      </c>
    </row>
    <row r="7" spans="1:6" x14ac:dyDescent="0.45">
      <c r="A7" t="s">
        <v>3</v>
      </c>
      <c r="C7" s="1">
        <v>54.61</v>
      </c>
      <c r="D7" s="1"/>
      <c r="E7" s="1">
        <v>1.99</v>
      </c>
      <c r="F7" s="1">
        <v>667.01</v>
      </c>
    </row>
    <row r="8" spans="1:6" x14ac:dyDescent="0.45">
      <c r="A8" t="s">
        <v>4</v>
      </c>
      <c r="C8" s="1">
        <v>109.73</v>
      </c>
      <c r="D8" s="1">
        <v>161.71</v>
      </c>
      <c r="E8" s="1">
        <v>1140.3499999999999</v>
      </c>
      <c r="F8" s="1"/>
    </row>
    <row r="9" spans="1:6" x14ac:dyDescent="0.45">
      <c r="A9" t="s">
        <v>5</v>
      </c>
      <c r="C9" s="1">
        <v>177.14</v>
      </c>
      <c r="D9" s="1">
        <v>17.440000000000001</v>
      </c>
      <c r="E9" s="1">
        <v>3.66</v>
      </c>
      <c r="F9" s="1"/>
    </row>
    <row r="10" spans="1:6" x14ac:dyDescent="0.45">
      <c r="A10" t="s">
        <v>6</v>
      </c>
      <c r="C10" s="1">
        <v>196.88</v>
      </c>
      <c r="D10" s="1"/>
      <c r="E10" s="1">
        <v>17.5</v>
      </c>
      <c r="F10" s="1"/>
    </row>
    <row r="11" spans="1:6" x14ac:dyDescent="0.45">
      <c r="A11" t="s">
        <v>7</v>
      </c>
      <c r="C11" s="1">
        <v>11.22</v>
      </c>
      <c r="D11" s="1"/>
      <c r="E11" s="1">
        <v>5.96</v>
      </c>
      <c r="F11" s="1"/>
    </row>
    <row r="12" spans="1:6" x14ac:dyDescent="0.45">
      <c r="A12" t="s">
        <v>8</v>
      </c>
      <c r="C12" s="1">
        <v>159.66999999999999</v>
      </c>
      <c r="D12" s="1">
        <v>66.33</v>
      </c>
      <c r="E12" s="1">
        <v>95.08</v>
      </c>
      <c r="F12" s="1"/>
    </row>
    <row r="13" spans="1:6" x14ac:dyDescent="0.45">
      <c r="A13" t="s">
        <v>9</v>
      </c>
      <c r="C13" s="1">
        <v>157.19999999999999</v>
      </c>
      <c r="D13" s="1">
        <v>75.400000000000006</v>
      </c>
      <c r="E13" s="1">
        <v>45.25</v>
      </c>
      <c r="F13" s="1"/>
    </row>
    <row r="14" spans="1:6" x14ac:dyDescent="0.45">
      <c r="A14" t="s">
        <v>10</v>
      </c>
      <c r="C14" s="1">
        <v>216.86</v>
      </c>
      <c r="D14" s="1"/>
      <c r="E14" s="1">
        <v>25.61</v>
      </c>
      <c r="F14" s="1">
        <v>102.76</v>
      </c>
    </row>
    <row r="15" spans="1:6" x14ac:dyDescent="0.45">
      <c r="A15" t="s">
        <v>11</v>
      </c>
      <c r="C15" s="1">
        <v>271.73</v>
      </c>
      <c r="D15" s="1">
        <v>31.62</v>
      </c>
      <c r="E15" s="1"/>
      <c r="F15" s="1">
        <v>2550.96</v>
      </c>
    </row>
    <row r="16" spans="1:6" x14ac:dyDescent="0.45">
      <c r="A16" t="s">
        <v>12</v>
      </c>
      <c r="C16" s="1">
        <v>103.16</v>
      </c>
      <c r="D16" s="1">
        <v>7.99</v>
      </c>
      <c r="E16" s="1">
        <v>9.42</v>
      </c>
      <c r="F16" s="1">
        <v>0</v>
      </c>
    </row>
    <row r="18" spans="1:6" x14ac:dyDescent="0.45">
      <c r="A18" t="s">
        <v>16</v>
      </c>
      <c r="C18" s="2">
        <f>SUM(C5:C17)</f>
        <v>2148.59</v>
      </c>
      <c r="D18" s="2">
        <f t="shared" ref="D18:F18" si="0">SUM(D5:D17)</f>
        <v>586.49</v>
      </c>
      <c r="E18" s="2">
        <f t="shared" si="0"/>
        <v>1344.82</v>
      </c>
      <c r="F18" s="2">
        <f t="shared" si="0"/>
        <v>3429.4700000000003</v>
      </c>
    </row>
    <row r="20" spans="1:6" x14ac:dyDescent="0.45">
      <c r="A20" t="s">
        <v>19</v>
      </c>
      <c r="D20" s="2">
        <f>C18+D18+E18+F18</f>
        <v>7509.37</v>
      </c>
    </row>
    <row r="22" spans="1:6" x14ac:dyDescent="0.45">
      <c r="A22" t="s">
        <v>20</v>
      </c>
    </row>
    <row r="23" spans="1:6" x14ac:dyDescent="0.45">
      <c r="A23" t="s">
        <v>21</v>
      </c>
      <c r="D23" s="2">
        <f>C18+D18+F18</f>
        <v>6164.55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Henderson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Gish</dc:creator>
  <cp:lastModifiedBy>Robert Miller</cp:lastModifiedBy>
  <dcterms:created xsi:type="dcterms:W3CDTF">2023-02-13T15:31:40Z</dcterms:created>
  <dcterms:modified xsi:type="dcterms:W3CDTF">2023-05-15T20:47:14Z</dcterms:modified>
</cp:coreProperties>
</file>