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Henderson County WD/"/>
    </mc:Choice>
  </mc:AlternateContent>
  <xr:revisionPtr revIDLastSave="0" documentId="8_{773C54D7-C3FD-417B-BBB0-123F70E29B3F}" xr6:coauthVersionLast="47" xr6:coauthVersionMax="47" xr10:uidLastSave="{00000000-0000-0000-0000-000000000000}"/>
  <bookViews>
    <workbookView xWindow="-98" yWindow="-98" windowWidth="20715" windowHeight="13155" xr2:uid="{E76852B6-030D-4D6E-994E-75207B73C6FB}"/>
  </bookViews>
  <sheets>
    <sheet name="Penalty applied 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B33" i="1"/>
  <c r="D17" i="1"/>
  <c r="B17" i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F29" i="1"/>
  <c r="F30" i="1"/>
  <c r="G30" i="1" s="1"/>
  <c r="F31" i="1"/>
  <c r="G31" i="1" s="1"/>
  <c r="F32" i="1"/>
  <c r="G32" i="1" s="1"/>
  <c r="F21" i="1"/>
  <c r="G21" i="1" s="1"/>
  <c r="F7" i="1"/>
  <c r="G7" i="1" s="1"/>
  <c r="F8" i="1"/>
  <c r="F9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6" i="1"/>
  <c r="G6" i="1" s="1"/>
  <c r="E33" i="1"/>
  <c r="C33" i="1"/>
  <c r="G28" i="1"/>
  <c r="G29" i="1"/>
  <c r="E17" i="1"/>
  <c r="C17" i="1"/>
  <c r="G8" i="1"/>
  <c r="G9" i="1"/>
  <c r="G5" i="1"/>
  <c r="F33" i="1" l="1"/>
  <c r="F17" i="1"/>
  <c r="G33" i="1"/>
  <c r="G17" i="1"/>
</calcChain>
</file>

<file path=xl/sharedStrings.xml><?xml version="1.0" encoding="utf-8"?>
<sst xmlns="http://schemas.openxmlformats.org/spreadsheetml/2006/main" count="14" uniqueCount="5">
  <si>
    <t>Date</t>
  </si>
  <si>
    <t>Water Penalty</t>
  </si>
  <si>
    <t>Sewer Penalty</t>
  </si>
  <si>
    <t>Total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</si>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</sst>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7" fontId="0" fillId="0" borderId="0" xfId="0" applyNumberFormat="1"/>
    <xf numFmtId="164" fontId="0" fillId="0" borderId="0" xfId="0" applyNumberFormat="1"/>
    <xf numFmtId="44" fontId="0" fillId="0" borderId="0" xfId="1" applyFont="1"/>
    <xf numFmtId="0" fontId="2" fillId="0" borderId="0" xfId="0" applyFont="1"/>
    <xf numFmtId="44" fontId="2" fillId="0" borderId="0" xfId="1" applyFont="1"/>
    <xf numFmtId="0" fontId="0" fillId="0" borderId="0" xfId="1" applyNumberFormat="1" applyFont="1"/>
    <xf numFmtId="0" fontId="2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293D-C117-428E-A03B-E02E641EDF75}">
  <dimension ref="A3:G33"/>
  <sheetViews>
    <sheetView tabSelected="1" workbookViewId="0">
      <selection activeCell="D33" sqref="D33"/>
    </sheetView>
  </sheetViews>
  <sheetFormatPr defaultRowHeight="14.25" x14ac:dyDescent="0.45"/>
  <cols>
    <col min="1" max="1" width="9.53125" bestFit="1" customWidth="1"/>
    <col min="3" max="3" width="12.53125" bestFit="1" customWidth="1"/>
    <col min="5" max="5" width="12.46484375" bestFit="1" customWidth="1"/>
    <col min="7" max="7" width="12.796875" customWidth="1"/>
  </cols>
  <sheetData>
    <row r="3" spans="1:7" x14ac:dyDescent="0.45">
      <c r="A3" s="4" t="s">
        <v>0</v>
      </c>
      <c r="B3" s="8" t="s">
        <v>4</v>
      </c>
      <c r="C3" s="8" t="s">
        <v>1</v>
      </c>
      <c r="D3" s="8" t="s">
        <v>4</v>
      </c>
      <c r="E3" s="8" t="s">
        <v>2</v>
      </c>
      <c r="F3" s="8"/>
      <c r="G3" s="8" t="s">
        <v>3</v>
      </c>
    </row>
    <row r="5" spans="1:7" x14ac:dyDescent="0.45">
      <c r="A5" s="2">
        <v>44197</v>
      </c>
      <c r="B5">
        <v>0</v>
      </c>
      <c r="C5" s="3">
        <v>0</v>
      </c>
      <c r="D5" s="6">
        <v>0</v>
      </c>
      <c r="E5" s="3">
        <v>0</v>
      </c>
      <c r="F5" s="6">
        <v>0</v>
      </c>
      <c r="G5" s="3">
        <f>SUM(C5:F5)</f>
        <v>0</v>
      </c>
    </row>
    <row r="6" spans="1:7" x14ac:dyDescent="0.45">
      <c r="A6" s="2">
        <v>44228</v>
      </c>
      <c r="B6">
        <v>34</v>
      </c>
      <c r="C6" s="3">
        <v>292.73</v>
      </c>
      <c r="D6" s="6">
        <v>1</v>
      </c>
      <c r="E6" s="3">
        <v>0</v>
      </c>
      <c r="F6" s="6">
        <f>B6+D6</f>
        <v>35</v>
      </c>
      <c r="G6" s="3">
        <f t="shared" ref="G6:G16" si="0">SUM(C6:F6)</f>
        <v>328.73</v>
      </c>
    </row>
    <row r="7" spans="1:7" x14ac:dyDescent="0.45">
      <c r="A7" s="2">
        <v>44256</v>
      </c>
      <c r="B7">
        <v>1063</v>
      </c>
      <c r="C7" s="3">
        <v>4210</v>
      </c>
      <c r="D7" s="6">
        <v>36</v>
      </c>
      <c r="E7" s="3">
        <v>143.94</v>
      </c>
      <c r="F7" s="6">
        <f t="shared" ref="F7:F16" si="1">B7+D7</f>
        <v>1099</v>
      </c>
      <c r="G7" s="3">
        <f t="shared" si="0"/>
        <v>5488.94</v>
      </c>
    </row>
    <row r="8" spans="1:7" x14ac:dyDescent="0.45">
      <c r="A8" s="2">
        <v>44287</v>
      </c>
      <c r="B8">
        <v>1265</v>
      </c>
      <c r="C8" s="3">
        <v>4157.41</v>
      </c>
      <c r="D8" s="6">
        <v>41</v>
      </c>
      <c r="E8" s="3">
        <v>112.96</v>
      </c>
      <c r="F8" s="6">
        <f t="shared" si="1"/>
        <v>1306</v>
      </c>
      <c r="G8" s="3">
        <f t="shared" si="0"/>
        <v>5617.37</v>
      </c>
    </row>
    <row r="9" spans="1:7" x14ac:dyDescent="0.45">
      <c r="A9" s="2">
        <v>44317</v>
      </c>
      <c r="B9">
        <v>1150</v>
      </c>
      <c r="C9" s="3">
        <v>4773.8500000000004</v>
      </c>
      <c r="D9" s="6">
        <v>46</v>
      </c>
      <c r="E9" s="3">
        <v>150.13</v>
      </c>
      <c r="F9" s="6">
        <f t="shared" si="1"/>
        <v>1196</v>
      </c>
      <c r="G9" s="3">
        <f t="shared" si="0"/>
        <v>6165.9800000000005</v>
      </c>
    </row>
    <row r="10" spans="1:7" x14ac:dyDescent="0.45">
      <c r="A10" s="2">
        <v>44348</v>
      </c>
      <c r="B10">
        <v>950</v>
      </c>
      <c r="C10" s="3">
        <v>4039.34</v>
      </c>
      <c r="D10" s="6">
        <v>41</v>
      </c>
      <c r="E10" s="3">
        <v>106.05</v>
      </c>
      <c r="F10" s="6">
        <f t="shared" si="1"/>
        <v>991</v>
      </c>
      <c r="G10" s="3">
        <f t="shared" si="0"/>
        <v>5177.3900000000003</v>
      </c>
    </row>
    <row r="11" spans="1:7" x14ac:dyDescent="0.45">
      <c r="A11" s="2">
        <v>44378</v>
      </c>
      <c r="B11">
        <v>1291</v>
      </c>
      <c r="C11" s="3">
        <v>5755.06</v>
      </c>
      <c r="D11" s="6">
        <v>41</v>
      </c>
      <c r="E11" s="3">
        <v>149.43</v>
      </c>
      <c r="F11" s="6">
        <f t="shared" si="1"/>
        <v>1332</v>
      </c>
      <c r="G11" s="3">
        <f t="shared" si="0"/>
        <v>7277.4900000000007</v>
      </c>
    </row>
    <row r="12" spans="1:7" x14ac:dyDescent="0.45">
      <c r="A12" s="2">
        <v>44409</v>
      </c>
      <c r="B12">
        <v>1142</v>
      </c>
      <c r="C12" s="3">
        <v>5485.11</v>
      </c>
      <c r="D12" s="6">
        <v>40</v>
      </c>
      <c r="E12" s="3">
        <v>165.33</v>
      </c>
      <c r="F12" s="6">
        <f t="shared" si="1"/>
        <v>1182</v>
      </c>
      <c r="G12" s="3">
        <f t="shared" si="0"/>
        <v>6872.44</v>
      </c>
    </row>
    <row r="13" spans="1:7" x14ac:dyDescent="0.45">
      <c r="A13" s="2">
        <v>44440</v>
      </c>
      <c r="B13">
        <v>1095</v>
      </c>
      <c r="C13" s="3">
        <v>5412.22</v>
      </c>
      <c r="D13" s="6">
        <v>39</v>
      </c>
      <c r="E13" s="3">
        <v>130.47</v>
      </c>
      <c r="F13" s="6">
        <f t="shared" si="1"/>
        <v>1134</v>
      </c>
      <c r="G13" s="3">
        <f t="shared" si="0"/>
        <v>6715.6900000000005</v>
      </c>
    </row>
    <row r="14" spans="1:7" x14ac:dyDescent="0.45">
      <c r="A14" s="2">
        <v>44470</v>
      </c>
      <c r="B14">
        <v>1301</v>
      </c>
      <c r="C14" s="3">
        <v>5876.71</v>
      </c>
      <c r="D14" s="6">
        <v>50</v>
      </c>
      <c r="E14" s="3">
        <v>159.58000000000001</v>
      </c>
      <c r="F14" s="6">
        <f t="shared" si="1"/>
        <v>1351</v>
      </c>
      <c r="G14" s="3">
        <f t="shared" si="0"/>
        <v>7437.29</v>
      </c>
    </row>
    <row r="15" spans="1:7" x14ac:dyDescent="0.45">
      <c r="A15" s="2">
        <v>44501</v>
      </c>
      <c r="B15">
        <v>1006</v>
      </c>
      <c r="C15" s="3">
        <v>4468.1099999999997</v>
      </c>
      <c r="D15" s="6">
        <v>46</v>
      </c>
      <c r="E15" s="3">
        <v>105.43</v>
      </c>
      <c r="F15" s="6">
        <f t="shared" si="1"/>
        <v>1052</v>
      </c>
      <c r="G15" s="3">
        <f t="shared" si="0"/>
        <v>5671.54</v>
      </c>
    </row>
    <row r="16" spans="1:7" x14ac:dyDescent="0.45">
      <c r="A16" s="2">
        <v>44531</v>
      </c>
      <c r="B16">
        <v>1158</v>
      </c>
      <c r="C16" s="3">
        <v>4860.38</v>
      </c>
      <c r="D16" s="6">
        <v>45</v>
      </c>
      <c r="E16" s="3">
        <v>139.88</v>
      </c>
      <c r="F16" s="6">
        <f t="shared" si="1"/>
        <v>1203</v>
      </c>
      <c r="G16" s="3">
        <f t="shared" si="0"/>
        <v>6248.26</v>
      </c>
    </row>
    <row r="17" spans="1:7" x14ac:dyDescent="0.45">
      <c r="A17" s="4" t="s">
        <v>3</v>
      </c>
      <c r="B17" s="4">
        <f t="shared" ref="B17:G17" si="2">SUM(B5:B16)</f>
        <v>11455</v>
      </c>
      <c r="C17" s="5">
        <f t="shared" si="2"/>
        <v>49330.92</v>
      </c>
      <c r="D17" s="7">
        <f t="shared" si="2"/>
        <v>426</v>
      </c>
      <c r="E17" s="5">
        <f t="shared" si="2"/>
        <v>1363.2000000000003</v>
      </c>
      <c r="F17" s="7">
        <f t="shared" si="2"/>
        <v>11881</v>
      </c>
      <c r="G17" s="5">
        <f t="shared" si="2"/>
        <v>63001.12000000001</v>
      </c>
    </row>
    <row r="19" spans="1:7" x14ac:dyDescent="0.45">
      <c r="A19" s="4" t="s">
        <v>0</v>
      </c>
      <c r="B19" s="8" t="s">
        <v>4</v>
      </c>
      <c r="C19" s="8" t="s">
        <v>1</v>
      </c>
      <c r="D19" s="8" t="s">
        <v>4</v>
      </c>
      <c r="E19" s="8" t="s">
        <v>2</v>
      </c>
      <c r="F19" s="8"/>
      <c r="G19" s="8" t="s">
        <v>3</v>
      </c>
    </row>
    <row r="21" spans="1:7" x14ac:dyDescent="0.45">
      <c r="A21" s="1">
        <v>44562</v>
      </c>
      <c r="B21">
        <v>1062</v>
      </c>
      <c r="C21" s="3">
        <v>4083.82</v>
      </c>
      <c r="D21" s="6">
        <v>41</v>
      </c>
      <c r="E21" s="3">
        <v>107.77</v>
      </c>
      <c r="F21" s="6">
        <f>B21+D21</f>
        <v>1103</v>
      </c>
      <c r="G21" s="3">
        <f>SUM(C21:F21)</f>
        <v>5335.59</v>
      </c>
    </row>
    <row r="22" spans="1:7" x14ac:dyDescent="0.45">
      <c r="A22" s="1">
        <v>44593</v>
      </c>
      <c r="B22">
        <v>994</v>
      </c>
      <c r="C22" s="3">
        <v>4071.31</v>
      </c>
      <c r="D22" s="6">
        <v>36</v>
      </c>
      <c r="E22" s="3">
        <v>140.88</v>
      </c>
      <c r="F22" s="6">
        <f t="shared" ref="F22:F32" si="3">B22+D22</f>
        <v>1030</v>
      </c>
      <c r="G22" s="3">
        <f t="shared" ref="G22:G32" si="4">SUM(C22:F22)</f>
        <v>5278.19</v>
      </c>
    </row>
    <row r="23" spans="1:7" x14ac:dyDescent="0.45">
      <c r="A23" s="1">
        <v>44621</v>
      </c>
      <c r="B23">
        <v>1063</v>
      </c>
      <c r="C23" s="3">
        <v>4615.62</v>
      </c>
      <c r="D23" s="6">
        <v>40</v>
      </c>
      <c r="E23" s="3">
        <v>134.82</v>
      </c>
      <c r="F23" s="6">
        <f t="shared" si="3"/>
        <v>1103</v>
      </c>
      <c r="G23" s="3">
        <f t="shared" si="4"/>
        <v>5893.44</v>
      </c>
    </row>
    <row r="24" spans="1:7" x14ac:dyDescent="0.45">
      <c r="A24" s="1">
        <v>44652</v>
      </c>
      <c r="B24">
        <v>1119</v>
      </c>
      <c r="C24" s="3">
        <v>4616.62</v>
      </c>
      <c r="D24" s="6">
        <v>45</v>
      </c>
      <c r="E24" s="3">
        <v>122.67</v>
      </c>
      <c r="F24" s="6">
        <f t="shared" si="3"/>
        <v>1164</v>
      </c>
      <c r="G24" s="3">
        <f t="shared" si="4"/>
        <v>5948.29</v>
      </c>
    </row>
    <row r="25" spans="1:7" x14ac:dyDescent="0.45">
      <c r="A25" s="1">
        <v>44682</v>
      </c>
      <c r="B25">
        <v>1128</v>
      </c>
      <c r="C25" s="3">
        <v>5535.99</v>
      </c>
      <c r="D25" s="6">
        <v>39</v>
      </c>
      <c r="E25" s="3">
        <v>151.78</v>
      </c>
      <c r="F25" s="6">
        <f t="shared" si="3"/>
        <v>1167</v>
      </c>
      <c r="G25" s="3">
        <f t="shared" si="4"/>
        <v>6893.7699999999995</v>
      </c>
    </row>
    <row r="26" spans="1:7" x14ac:dyDescent="0.45">
      <c r="A26" s="1">
        <v>44713</v>
      </c>
      <c r="B26">
        <v>947</v>
      </c>
      <c r="C26" s="3">
        <v>4029.06</v>
      </c>
      <c r="D26" s="6">
        <v>28</v>
      </c>
      <c r="E26" s="3">
        <v>152.22</v>
      </c>
      <c r="F26" s="6">
        <f t="shared" si="3"/>
        <v>975</v>
      </c>
      <c r="G26" s="3">
        <f t="shared" si="4"/>
        <v>5184.28</v>
      </c>
    </row>
    <row r="27" spans="1:7" x14ac:dyDescent="0.45">
      <c r="A27" s="1">
        <v>44743</v>
      </c>
      <c r="B27">
        <v>1140</v>
      </c>
      <c r="C27" s="3">
        <v>5338.45</v>
      </c>
      <c r="D27" s="6">
        <v>44</v>
      </c>
      <c r="E27" s="3">
        <v>117.13</v>
      </c>
      <c r="F27" s="6">
        <f t="shared" si="3"/>
        <v>1184</v>
      </c>
      <c r="G27" s="3">
        <f t="shared" si="4"/>
        <v>6683.58</v>
      </c>
    </row>
    <row r="28" spans="1:7" x14ac:dyDescent="0.45">
      <c r="A28" s="1">
        <v>44774</v>
      </c>
      <c r="B28">
        <v>989</v>
      </c>
      <c r="C28" s="3">
        <v>5427.66</v>
      </c>
      <c r="D28" s="6">
        <v>31</v>
      </c>
      <c r="E28" s="3">
        <v>66.44</v>
      </c>
      <c r="F28" s="6">
        <f t="shared" si="3"/>
        <v>1020</v>
      </c>
      <c r="G28" s="3">
        <f t="shared" si="4"/>
        <v>6545.0999999999995</v>
      </c>
    </row>
    <row r="29" spans="1:7" x14ac:dyDescent="0.45">
      <c r="A29" s="1">
        <v>44805</v>
      </c>
      <c r="B29">
        <v>1192</v>
      </c>
      <c r="C29" s="3">
        <v>5632.91</v>
      </c>
      <c r="D29" s="6">
        <v>32</v>
      </c>
      <c r="E29" s="3">
        <v>132.81</v>
      </c>
      <c r="F29" s="6">
        <f t="shared" si="3"/>
        <v>1224</v>
      </c>
      <c r="G29" s="3">
        <f t="shared" si="4"/>
        <v>7021.72</v>
      </c>
    </row>
    <row r="30" spans="1:7" x14ac:dyDescent="0.45">
      <c r="A30" s="1">
        <v>44835</v>
      </c>
      <c r="B30">
        <v>1143</v>
      </c>
      <c r="C30" s="3">
        <v>5487.05</v>
      </c>
      <c r="D30" s="6">
        <v>47</v>
      </c>
      <c r="E30" s="3">
        <v>194.02</v>
      </c>
      <c r="F30" s="6">
        <f t="shared" si="3"/>
        <v>1190</v>
      </c>
      <c r="G30" s="3">
        <f t="shared" si="4"/>
        <v>6918.0700000000006</v>
      </c>
    </row>
    <row r="31" spans="1:7" x14ac:dyDescent="0.45">
      <c r="A31" s="1">
        <v>44866</v>
      </c>
      <c r="B31">
        <v>930</v>
      </c>
      <c r="C31" s="3">
        <v>4183.45</v>
      </c>
      <c r="D31" s="6">
        <v>35</v>
      </c>
      <c r="E31" s="3">
        <v>140.93</v>
      </c>
      <c r="F31" s="6">
        <f t="shared" si="3"/>
        <v>965</v>
      </c>
      <c r="G31" s="3">
        <f t="shared" si="4"/>
        <v>5324.38</v>
      </c>
    </row>
    <row r="32" spans="1:7" x14ac:dyDescent="0.45">
      <c r="A32" s="1">
        <v>44896</v>
      </c>
      <c r="B32">
        <v>1263</v>
      </c>
      <c r="C32" s="3">
        <v>5018.3599999999997</v>
      </c>
      <c r="D32" s="6">
        <v>32</v>
      </c>
      <c r="E32" s="3">
        <v>124.08</v>
      </c>
      <c r="F32" s="6">
        <f t="shared" si="3"/>
        <v>1295</v>
      </c>
      <c r="G32" s="3">
        <f t="shared" si="4"/>
        <v>6469.44</v>
      </c>
    </row>
    <row r="33" spans="1:7" x14ac:dyDescent="0.45">
      <c r="A33" s="4" t="s">
        <v>3</v>
      </c>
      <c r="B33" s="4">
        <f t="shared" ref="B33:G33" si="5">SUM(B21:B32)</f>
        <v>12970</v>
      </c>
      <c r="C33" s="5">
        <f t="shared" si="5"/>
        <v>58040.3</v>
      </c>
      <c r="D33" s="7">
        <f t="shared" si="5"/>
        <v>450</v>
      </c>
      <c r="E33" s="5">
        <f t="shared" si="5"/>
        <v>1585.55</v>
      </c>
      <c r="F33" s="6">
        <f t="shared" si="5"/>
        <v>13420</v>
      </c>
      <c r="G33" s="5">
        <f t="shared" si="5"/>
        <v>73495.850000000006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Penalty applied 2021-2022</vt:lpstr>
    </vt:vector>
  </TitlesOfParts>
  <Company>Henderson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Gish</dc:creator>
  <cp:lastModifiedBy>rober</cp:lastModifiedBy>
  <dcterms:created xsi:type="dcterms:W3CDTF">2023-05-08T15:39:14Z</dcterms:created>
  <dcterms:modified xsi:type="dcterms:W3CDTF">2023-05-12T18:14:12Z</dcterms:modified>
</cp:coreProperties>
</file>