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international.sharepoint.com/sites/D36609AEP-CRAKPCoCollaboration/Shared Documents/General/Discovery/Supporting Documents/"/>
    </mc:Choice>
  </mc:AlternateContent>
  <xr:revisionPtr revIDLastSave="29" documentId="13_ncr:1_{06E185C5-9B42-48F1-A7A0-CD31DA2426C3}" xr6:coauthVersionLast="47" xr6:coauthVersionMax="47" xr10:uidLastSave="{331BC3A3-59BB-416F-8891-D3C24359A56B}"/>
  <bookViews>
    <workbookView xWindow="-120" yWindow="-120" windowWidth="29040" windowHeight="15840" xr2:uid="{7301AB59-73FF-4921-927C-DAC3E56F986B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5" i="1"/>
</calcChain>
</file>

<file path=xl/sharedStrings.xml><?xml version="1.0" encoding="utf-8"?>
<sst xmlns="http://schemas.openxmlformats.org/spreadsheetml/2006/main" count="42" uniqueCount="12">
  <si>
    <t>New Capacity Between 2023 and 2037 (MW)</t>
  </si>
  <si>
    <t>Total CapEx Invested Inside Kentucky Power Territory ($ Millions)</t>
  </si>
  <si>
    <t>REF Portfolio</t>
  </si>
  <si>
    <t>ICAP</t>
  </si>
  <si>
    <t>UCAP</t>
  </si>
  <si>
    <t>REF-HC Portfolio</t>
  </si>
  <si>
    <t>CETA Portfolio</t>
  </si>
  <si>
    <t>ECR Portfolio</t>
  </si>
  <si>
    <t>NCR Portfolio</t>
  </si>
  <si>
    <t>CC Portfolio</t>
  </si>
  <si>
    <t>No Wind</t>
  </si>
  <si>
    <t>Preferred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</si>
</sst>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2" borderId="7" xfId="0" applyFill="1" applyBorder="1"/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2D19-9D91-41FE-BA03-566A95EFC2CD}">
  <dimension ref="B4:U20"/>
  <sheetViews>
    <sheetView tabSelected="1" workbookViewId="0">
      <selection activeCell="C17" sqref="C17"/>
    </sheetView>
  </sheetViews>
  <sheetFormatPr defaultColWidth="9.140625" defaultRowHeight="15"/>
  <cols>
    <col min="1" max="1" width="9.140625" style="1"/>
    <col min="2" max="2" width="19.42578125" style="1" customWidth="1"/>
    <col min="3" max="19" width="9.140625" style="1"/>
    <col min="20" max="20" width="18.42578125" style="1" customWidth="1"/>
    <col min="21" max="21" width="23.42578125" style="1" customWidth="1"/>
    <col min="22" max="16384" width="9.140625" style="1"/>
  </cols>
  <sheetData>
    <row r="4" spans="2:21" ht="45">
      <c r="B4" s="4"/>
      <c r="C4" s="5"/>
      <c r="D4" s="6">
        <v>2023</v>
      </c>
      <c r="E4" s="7">
        <v>2024</v>
      </c>
      <c r="F4" s="7">
        <v>2025</v>
      </c>
      <c r="G4" s="7">
        <v>2026</v>
      </c>
      <c r="H4" s="7">
        <v>2027</v>
      </c>
      <c r="I4" s="7">
        <v>2028</v>
      </c>
      <c r="J4" s="7">
        <v>2029</v>
      </c>
      <c r="K4" s="7">
        <v>2030</v>
      </c>
      <c r="L4" s="7">
        <v>2031</v>
      </c>
      <c r="M4" s="7">
        <v>2032</v>
      </c>
      <c r="N4" s="7">
        <v>2033</v>
      </c>
      <c r="O4" s="7">
        <v>2034</v>
      </c>
      <c r="P4" s="7">
        <v>2035</v>
      </c>
      <c r="Q4" s="7">
        <v>2036</v>
      </c>
      <c r="R4" s="7">
        <v>2037</v>
      </c>
      <c r="S4" s="11"/>
      <c r="T4" s="12" t="s">
        <v>0</v>
      </c>
      <c r="U4" s="12" t="s">
        <v>1</v>
      </c>
    </row>
    <row r="5" spans="2:21">
      <c r="B5" s="3" t="s">
        <v>2</v>
      </c>
      <c r="C5" s="2" t="s">
        <v>3</v>
      </c>
      <c r="D5" s="8">
        <v>0</v>
      </c>
      <c r="E5" s="8">
        <v>0</v>
      </c>
      <c r="F5" s="8">
        <v>0</v>
      </c>
      <c r="G5" s="8">
        <v>0</v>
      </c>
      <c r="H5" s="8">
        <v>112.5</v>
      </c>
      <c r="I5" s="8">
        <v>187.5</v>
      </c>
      <c r="J5" s="8">
        <v>555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37.5</v>
      </c>
      <c r="S5" s="2" t="s">
        <v>3</v>
      </c>
      <c r="T5" s="13">
        <f>SUM(D5:R5)</f>
        <v>892.5</v>
      </c>
      <c r="U5" s="16">
        <v>1146</v>
      </c>
    </row>
    <row r="6" spans="2:21">
      <c r="B6" s="3"/>
      <c r="C6" s="2" t="s">
        <v>4</v>
      </c>
      <c r="D6" s="9">
        <v>0</v>
      </c>
      <c r="E6" s="9">
        <v>0</v>
      </c>
      <c r="F6" s="9">
        <v>0</v>
      </c>
      <c r="G6" s="9">
        <v>0</v>
      </c>
      <c r="H6" s="9">
        <v>43.801341533904001</v>
      </c>
      <c r="I6" s="9">
        <v>65.940294862300007</v>
      </c>
      <c r="J6" s="9">
        <v>479.55134153390401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9.6831161082102746</v>
      </c>
      <c r="S6" s="2" t="s">
        <v>4</v>
      </c>
      <c r="T6" s="14">
        <f t="shared" ref="T6:T20" si="0">SUM(D6:R6)</f>
        <v>598.97609403831825</v>
      </c>
      <c r="U6" s="17"/>
    </row>
    <row r="7" spans="2:21">
      <c r="B7" s="3" t="s">
        <v>5</v>
      </c>
      <c r="C7" s="2" t="s">
        <v>3</v>
      </c>
      <c r="D7" s="10">
        <v>0</v>
      </c>
      <c r="E7" s="10">
        <v>0</v>
      </c>
      <c r="F7" s="10">
        <v>0</v>
      </c>
      <c r="G7" s="10">
        <v>0</v>
      </c>
      <c r="H7" s="10">
        <v>75</v>
      </c>
      <c r="I7" s="10">
        <v>300</v>
      </c>
      <c r="J7" s="10">
        <v>480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2" t="s">
        <v>3</v>
      </c>
      <c r="T7" s="15">
        <f t="shared" si="0"/>
        <v>855</v>
      </c>
      <c r="U7" s="16">
        <v>1134</v>
      </c>
    </row>
    <row r="8" spans="2:21">
      <c r="B8" s="3"/>
      <c r="C8" s="2" t="s">
        <v>4</v>
      </c>
      <c r="D8" s="9">
        <v>0</v>
      </c>
      <c r="E8" s="9">
        <v>0</v>
      </c>
      <c r="F8" s="9">
        <v>0</v>
      </c>
      <c r="G8" s="9">
        <v>0</v>
      </c>
      <c r="H8" s="9">
        <v>29.200894355936001</v>
      </c>
      <c r="I8" s="9">
        <v>105.50447177968002</v>
      </c>
      <c r="J8" s="9">
        <v>456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2" t="s">
        <v>4</v>
      </c>
      <c r="T8" s="14">
        <f t="shared" si="0"/>
        <v>590.70536613561603</v>
      </c>
      <c r="U8" s="17"/>
    </row>
    <row r="9" spans="2:21">
      <c r="B9" s="3" t="s">
        <v>6</v>
      </c>
      <c r="C9" s="2" t="s">
        <v>3</v>
      </c>
      <c r="D9" s="10">
        <v>0</v>
      </c>
      <c r="E9" s="10">
        <v>0</v>
      </c>
      <c r="F9" s="10">
        <v>0</v>
      </c>
      <c r="G9" s="10">
        <v>0</v>
      </c>
      <c r="H9" s="10">
        <v>112.5</v>
      </c>
      <c r="I9" s="10">
        <v>337.5</v>
      </c>
      <c r="J9" s="10">
        <v>555</v>
      </c>
      <c r="K9" s="10">
        <v>37.5</v>
      </c>
      <c r="L9" s="10">
        <v>0</v>
      </c>
      <c r="M9" s="10">
        <v>37.5</v>
      </c>
      <c r="N9" s="10">
        <v>0</v>
      </c>
      <c r="O9" s="10">
        <v>0</v>
      </c>
      <c r="P9" s="10">
        <v>50</v>
      </c>
      <c r="Q9" s="10">
        <v>0</v>
      </c>
      <c r="R9" s="10">
        <v>75</v>
      </c>
      <c r="S9" s="2" t="s">
        <v>3</v>
      </c>
      <c r="T9" s="15">
        <f t="shared" si="0"/>
        <v>1205</v>
      </c>
      <c r="U9" s="16">
        <v>1511</v>
      </c>
    </row>
    <row r="10" spans="2:21">
      <c r="B10" s="3"/>
      <c r="C10" s="2" t="s">
        <v>4</v>
      </c>
      <c r="D10" s="9">
        <v>0</v>
      </c>
      <c r="E10" s="9">
        <v>0</v>
      </c>
      <c r="F10" s="9">
        <v>0</v>
      </c>
      <c r="G10" s="9">
        <v>0</v>
      </c>
      <c r="H10" s="9">
        <v>43.801341533904001</v>
      </c>
      <c r="I10" s="9">
        <v>118.69253075214002</v>
      </c>
      <c r="J10" s="9">
        <v>479.55134153390401</v>
      </c>
      <c r="K10" s="9">
        <v>11.586176762523154</v>
      </c>
      <c r="L10" s="9">
        <v>0</v>
      </c>
      <c r="M10" s="9">
        <v>11.112441751451037</v>
      </c>
      <c r="N10" s="9">
        <v>0</v>
      </c>
      <c r="O10" s="9">
        <v>0</v>
      </c>
      <c r="P10" s="9">
        <v>50</v>
      </c>
      <c r="Q10" s="9">
        <v>0</v>
      </c>
      <c r="R10" s="9">
        <v>19.366232216420549</v>
      </c>
      <c r="S10" s="2" t="s">
        <v>3</v>
      </c>
      <c r="T10" s="14">
        <f t="shared" si="0"/>
        <v>734.11006455034271</v>
      </c>
      <c r="U10" s="17"/>
    </row>
    <row r="11" spans="2:21">
      <c r="B11" s="3" t="s">
        <v>7</v>
      </c>
      <c r="C11" s="2" t="s">
        <v>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537.5</v>
      </c>
      <c r="J11" s="10">
        <v>465</v>
      </c>
      <c r="K11" s="10">
        <v>0</v>
      </c>
      <c r="L11" s="10">
        <v>112.5</v>
      </c>
      <c r="M11" s="10">
        <v>312.5</v>
      </c>
      <c r="N11" s="10">
        <v>0</v>
      </c>
      <c r="O11" s="10">
        <v>0</v>
      </c>
      <c r="P11" s="10">
        <v>0</v>
      </c>
      <c r="Q11" s="10">
        <v>37.5</v>
      </c>
      <c r="R11" s="10">
        <v>0</v>
      </c>
      <c r="S11" s="2" t="s">
        <v>4</v>
      </c>
      <c r="T11" s="15">
        <f t="shared" si="0"/>
        <v>1465</v>
      </c>
      <c r="U11" s="16">
        <v>1942</v>
      </c>
    </row>
    <row r="12" spans="2:21">
      <c r="B12" s="3"/>
      <c r="C12" s="2" t="s">
        <v>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318.69253075213999</v>
      </c>
      <c r="J12" s="9">
        <v>298.65402460171197</v>
      </c>
      <c r="K12" s="9">
        <v>0</v>
      </c>
      <c r="L12" s="9">
        <v>34.190048274282923</v>
      </c>
      <c r="M12" s="9">
        <v>233.33732525435312</v>
      </c>
      <c r="N12" s="9">
        <v>0</v>
      </c>
      <c r="O12" s="9">
        <v>0</v>
      </c>
      <c r="P12" s="9">
        <v>0</v>
      </c>
      <c r="Q12" s="9">
        <v>9.9754777248779565</v>
      </c>
      <c r="R12" s="9">
        <v>0</v>
      </c>
      <c r="S12" s="2" t="s">
        <v>3</v>
      </c>
      <c r="T12" s="14">
        <f t="shared" si="0"/>
        <v>894.84940660736595</v>
      </c>
      <c r="U12" s="17"/>
    </row>
    <row r="13" spans="2:21">
      <c r="B13" s="3" t="s">
        <v>8</v>
      </c>
      <c r="C13" s="2" t="s">
        <v>3</v>
      </c>
      <c r="D13" s="10">
        <v>0</v>
      </c>
      <c r="E13" s="10">
        <v>0</v>
      </c>
      <c r="F13" s="10">
        <v>0</v>
      </c>
      <c r="G13" s="10">
        <v>0</v>
      </c>
      <c r="H13" s="10">
        <v>37.5</v>
      </c>
      <c r="I13" s="10">
        <v>187.5</v>
      </c>
      <c r="J13" s="10">
        <v>580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50</v>
      </c>
      <c r="Q13" s="10">
        <v>0</v>
      </c>
      <c r="R13" s="10">
        <v>0</v>
      </c>
      <c r="S13" s="2" t="s">
        <v>4</v>
      </c>
      <c r="T13" s="15">
        <f t="shared" si="0"/>
        <v>855</v>
      </c>
      <c r="U13" s="16">
        <v>1067</v>
      </c>
    </row>
    <row r="14" spans="2:21">
      <c r="B14" s="3"/>
      <c r="C14" s="2" t="s">
        <v>4</v>
      </c>
      <c r="D14" s="9">
        <v>0</v>
      </c>
      <c r="E14" s="9">
        <v>0</v>
      </c>
      <c r="F14" s="9">
        <v>0</v>
      </c>
      <c r="G14" s="9">
        <v>0</v>
      </c>
      <c r="H14" s="9">
        <v>14.600447177968</v>
      </c>
      <c r="I14" s="9">
        <v>65.940294862300007</v>
      </c>
      <c r="J14" s="9">
        <v>556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50</v>
      </c>
      <c r="Q14" s="9">
        <v>0</v>
      </c>
      <c r="R14" s="9">
        <v>0</v>
      </c>
      <c r="S14" s="2" t="s">
        <v>3</v>
      </c>
      <c r="T14" s="14">
        <f t="shared" si="0"/>
        <v>686.54074204026801</v>
      </c>
      <c r="U14" s="17"/>
    </row>
    <row r="15" spans="2:21">
      <c r="B15" s="3" t="s">
        <v>9</v>
      </c>
      <c r="C15" s="2" t="s">
        <v>3</v>
      </c>
      <c r="D15" s="10">
        <v>0</v>
      </c>
      <c r="E15" s="10">
        <v>0</v>
      </c>
      <c r="F15" s="10">
        <v>0</v>
      </c>
      <c r="G15" s="10">
        <v>0</v>
      </c>
      <c r="H15" s="10">
        <v>112.5</v>
      </c>
      <c r="I15" s="10">
        <v>337.5</v>
      </c>
      <c r="J15" s="10">
        <v>493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50</v>
      </c>
      <c r="Q15" s="10">
        <v>0</v>
      </c>
      <c r="R15" s="10">
        <v>0</v>
      </c>
      <c r="S15" s="2" t="s">
        <v>3</v>
      </c>
      <c r="T15" s="15">
        <f t="shared" si="0"/>
        <v>993</v>
      </c>
      <c r="U15" s="16">
        <v>1528</v>
      </c>
    </row>
    <row r="16" spans="2:21">
      <c r="B16" s="3"/>
      <c r="C16" s="2" t="s">
        <v>4</v>
      </c>
      <c r="D16" s="9">
        <v>0</v>
      </c>
      <c r="E16" s="9">
        <v>0</v>
      </c>
      <c r="F16" s="9">
        <v>0</v>
      </c>
      <c r="G16" s="9">
        <v>0</v>
      </c>
      <c r="H16" s="9">
        <v>43.801341533904001</v>
      </c>
      <c r="I16" s="9">
        <v>118.69253075214002</v>
      </c>
      <c r="J16" s="9">
        <v>420.65134153390397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50</v>
      </c>
      <c r="Q16" s="9">
        <v>0</v>
      </c>
      <c r="R16" s="9">
        <v>0</v>
      </c>
      <c r="S16" s="2" t="s">
        <v>4</v>
      </c>
      <c r="T16" s="14">
        <f t="shared" si="0"/>
        <v>633.14521381994803</v>
      </c>
      <c r="U16" s="17"/>
    </row>
    <row r="17" spans="2:21">
      <c r="B17" s="3" t="s">
        <v>10</v>
      </c>
      <c r="C17" s="2" t="s">
        <v>3</v>
      </c>
      <c r="D17" s="10">
        <v>0</v>
      </c>
      <c r="E17" s="10">
        <v>0</v>
      </c>
      <c r="F17" s="10">
        <v>0</v>
      </c>
      <c r="G17" s="10">
        <v>75</v>
      </c>
      <c r="H17" s="10">
        <v>112.5</v>
      </c>
      <c r="I17" s="10">
        <v>637.5</v>
      </c>
      <c r="J17" s="10">
        <v>477.5</v>
      </c>
      <c r="K17" s="10">
        <v>37.5</v>
      </c>
      <c r="L17" s="10">
        <v>37.5</v>
      </c>
      <c r="M17" s="10">
        <v>37.5</v>
      </c>
      <c r="N17" s="10">
        <v>0</v>
      </c>
      <c r="O17" s="10">
        <v>0</v>
      </c>
      <c r="P17" s="10">
        <v>37.5</v>
      </c>
      <c r="Q17" s="10">
        <v>0</v>
      </c>
      <c r="R17" s="10">
        <v>75</v>
      </c>
      <c r="S17" s="2" t="s">
        <v>3</v>
      </c>
      <c r="T17" s="15">
        <f t="shared" si="0"/>
        <v>1527.5</v>
      </c>
      <c r="U17" s="16">
        <v>2088</v>
      </c>
    </row>
    <row r="18" spans="2:21">
      <c r="B18" s="3"/>
      <c r="C18" s="2" t="s">
        <v>4</v>
      </c>
      <c r="D18" s="9">
        <v>0</v>
      </c>
      <c r="E18" s="9">
        <v>0</v>
      </c>
      <c r="F18" s="9">
        <v>0</v>
      </c>
      <c r="G18" s="9">
        <v>32.025670766951997</v>
      </c>
      <c r="H18" s="9">
        <v>43.801341533904001</v>
      </c>
      <c r="I18" s="9">
        <v>418.69253075213999</v>
      </c>
      <c r="J18" s="9">
        <v>336.87835383475999</v>
      </c>
      <c r="K18" s="9">
        <v>11.586176762523154</v>
      </c>
      <c r="L18" s="9">
        <v>11.396682758094308</v>
      </c>
      <c r="M18" s="9">
        <v>11.112441751451037</v>
      </c>
      <c r="N18" s="9">
        <v>0</v>
      </c>
      <c r="O18" s="9">
        <v>0</v>
      </c>
      <c r="P18" s="9">
        <v>10.259718731521225</v>
      </c>
      <c r="Q18" s="9">
        <v>0</v>
      </c>
      <c r="R18" s="9">
        <v>19.366232216420549</v>
      </c>
      <c r="S18" s="2" t="s">
        <v>4</v>
      </c>
      <c r="T18" s="14">
        <f t="shared" si="0"/>
        <v>895.11914910776625</v>
      </c>
      <c r="U18" s="17"/>
    </row>
    <row r="19" spans="2:21">
      <c r="B19" s="3" t="s">
        <v>11</v>
      </c>
      <c r="C19" s="2" t="s">
        <v>3</v>
      </c>
      <c r="D19" s="10">
        <v>0</v>
      </c>
      <c r="E19" s="10">
        <v>0</v>
      </c>
      <c r="F19" s="10">
        <v>0</v>
      </c>
      <c r="G19" s="10">
        <v>0</v>
      </c>
      <c r="H19" s="10">
        <v>112.5</v>
      </c>
      <c r="I19" s="10">
        <v>337.5</v>
      </c>
      <c r="J19" s="10">
        <v>555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50</v>
      </c>
      <c r="Q19" s="10">
        <v>0</v>
      </c>
      <c r="R19" s="10">
        <v>0</v>
      </c>
      <c r="S19" s="2" t="s">
        <v>3</v>
      </c>
      <c r="T19" s="15">
        <f t="shared" si="0"/>
        <v>1055</v>
      </c>
      <c r="U19" s="16">
        <v>1355</v>
      </c>
    </row>
    <row r="20" spans="2:21">
      <c r="B20" s="3"/>
      <c r="C20" s="2" t="s">
        <v>4</v>
      </c>
      <c r="D20" s="9">
        <v>0</v>
      </c>
      <c r="E20" s="9">
        <v>0</v>
      </c>
      <c r="F20" s="9">
        <v>0</v>
      </c>
      <c r="G20" s="9">
        <v>0</v>
      </c>
      <c r="H20" s="9">
        <v>43.801341533904001</v>
      </c>
      <c r="I20" s="9">
        <v>118.69253075214002</v>
      </c>
      <c r="J20" s="9">
        <v>479.55134153390401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50</v>
      </c>
      <c r="Q20" s="9">
        <v>0</v>
      </c>
      <c r="R20" s="9">
        <v>0</v>
      </c>
      <c r="S20" s="2" t="s">
        <v>4</v>
      </c>
      <c r="T20" s="14">
        <f t="shared" si="0"/>
        <v>692.045213819948</v>
      </c>
      <c r="U20" s="17"/>
    </row>
  </sheetData>
  <mergeCells count="8">
    <mergeCell ref="U17:U18"/>
    <mergeCell ref="U19:U20"/>
    <mergeCell ref="U5:U6"/>
    <mergeCell ref="U7:U8"/>
    <mergeCell ref="U9:U10"/>
    <mergeCell ref="U11:U12"/>
    <mergeCell ref="U13:U14"/>
    <mergeCell ref="U15:U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E279619F95042B749F285AD849710" ma:contentTypeVersion="6" ma:contentTypeDescription="Create a new document." ma:contentTypeScope="" ma:versionID="9efcb60d1043213120baa1c2a5ced3c4">
  <xsd:schema xmlns:xsd="http://www.w3.org/2001/XMLSchema" xmlns:xs="http://www.w3.org/2001/XMLSchema" xmlns:p="http://schemas.microsoft.com/office/2006/metadata/properties" xmlns:ns2="3a237afa-4e34-4ed2-a661-6b50ee752538" xmlns:ns3="3cfa24eb-7003-41d4-9e13-8a6000afb2b1" targetNamespace="http://schemas.microsoft.com/office/2006/metadata/properties" ma:root="true" ma:fieldsID="df7372a9d273fb1b6632fac54e022f6b" ns2:_="" ns3:_="">
    <xsd:import namespace="3a237afa-4e34-4ed2-a661-6b50ee752538"/>
    <xsd:import namespace="3cfa24eb-7003-41d4-9e13-8a6000af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37afa-4e34-4ed2-a661-6b50ee752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a24eb-7003-41d4-9e13-8a6000af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3F19E9-7ACD-4FB7-8204-D8C37C259011}"/>
</file>

<file path=customXml/itemProps2.xml><?xml version="1.0" encoding="utf-8"?>
<ds:datastoreItem xmlns:ds="http://schemas.openxmlformats.org/officeDocument/2006/customXml" ds:itemID="{E540108D-2929-453A-9DC0-8A0F9A30FB4B}"/>
</file>

<file path=customXml/itemProps3.xml><?xml version="1.0" encoding="utf-8"?>
<ds:datastoreItem xmlns:ds="http://schemas.openxmlformats.org/officeDocument/2006/customXml" ds:itemID="{F737D11D-9C99-4FB7-9FA6-A981D2EC376A}"/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2023-06-09T13:42:18Z</dcterms:created>
  <dcterms:modified xsi:type="dcterms:W3CDTF">2023-06-19T14:43:02Z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fd51a4-5314-4c60-bce6-0affc34d9cd7_Enabled">
    <vt:lpwstr>true</vt:lpwstr>
  </property>
  <property fmtid="{D5CDD505-2E9C-101B-9397-08002B2CF9AE}" pid="3" name="MSIP_Label_dffd51a4-5314-4c60-bce6-0affc34d9cd7_SetDate">
    <vt:lpwstr>2023-06-09T13:42:18Z</vt:lpwstr>
  </property>
  <property fmtid="{D5CDD505-2E9C-101B-9397-08002B2CF9AE}" pid="4" name="MSIP_Label_dffd51a4-5314-4c60-bce6-0affc34d9cd7_Method">
    <vt:lpwstr>Standard</vt:lpwstr>
  </property>
  <property fmtid="{D5CDD505-2E9C-101B-9397-08002B2CF9AE}" pid="5" name="MSIP_Label_dffd51a4-5314-4c60-bce6-0affc34d9cd7_Name">
    <vt:lpwstr>dffd51a4-5314-4c60-bce6-0affc34d9cd7</vt:lpwstr>
  </property>
  <property fmtid="{D5CDD505-2E9C-101B-9397-08002B2CF9AE}" pid="6" name="MSIP_Label_dffd51a4-5314-4c60-bce6-0affc34d9cd7_SiteId">
    <vt:lpwstr>4a156c19-bc94-41ac-aacf-954686490869</vt:lpwstr>
  </property>
  <property fmtid="{D5CDD505-2E9C-101B-9397-08002B2CF9AE}" pid="7" name="MSIP_Label_dffd51a4-5314-4c60-bce6-0affc34d9cd7_ActionId">
    <vt:lpwstr>579d79c3-21b2-44e0-8004-eabe183935a8</vt:lpwstr>
  </property>
  <property fmtid="{D5CDD505-2E9C-101B-9397-08002B2CF9AE}" pid="8" name="MSIP_Label_dffd51a4-5314-4c60-bce6-0affc34d9cd7_ContentBits">
    <vt:lpwstr>0</vt:lpwstr>
  </property>
  <property fmtid="{D5CDD505-2E9C-101B-9397-08002B2CF9AE}" pid="9" name="{A44787D4-0540-4523-9961-78E4036D8C6D}">
    <vt:lpwstr>{5C5745EC-B48B-497F-B090-8B946151E625}</vt:lpwstr>
  </property>
  <property fmtid="{D5CDD505-2E9C-101B-9397-08002B2CF9AE}" pid="10" name="ContentTypeId">
    <vt:lpwstr>0x010100E24E279619F95042B749F285AD849710</vt:lpwstr>
  </property>
</Properties>
</file>