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AF0A009-AA5B-4ABE-B132-7A5AAC6AD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-Jun2021" sheetId="1" r:id="rId1"/>
    <sheet name="Jul-Dec2021" sheetId="2" r:id="rId2"/>
    <sheet name="Jan-Jun2022" sheetId="3" r:id="rId3"/>
    <sheet name="Jul-Dec202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0" i="4" l="1"/>
  <c r="K112" i="4"/>
  <c r="J86" i="3"/>
  <c r="K89" i="2"/>
  <c r="K95" i="1"/>
</calcChain>
</file>

<file path=xl/sharedStrings.xml><?xml version="1.0" encoding="utf-8"?>
<sst xmlns="http://schemas.openxmlformats.org/spreadsheetml/2006/main" count="1745" uniqueCount="384">
  <si>
    <r>
      <rPr>
        <sz val="16"/>
        <rFont val="Arial"/>
        <family val="2"/>
      </rPr>
      <t xml:space="preserve">Tri County Auto and Oil INC
</t>
    </r>
    <r>
      <rPr>
        <sz val="11"/>
        <rFont val="Arial"/>
        <family val="2"/>
      </rPr>
      <t xml:space="preserve">Sales by  Customer Detail
</t>
    </r>
    <r>
      <rPr>
        <sz val="10"/>
        <rFont val="Arial"/>
        <family val="2"/>
      </rPr>
      <t>January - July, 2021</t>
    </r>
  </si>
  <si>
    <r>
      <rPr>
        <sz val="8.5"/>
        <rFont val="Arial"/>
        <family val="2"/>
      </rPr>
      <t>DATE</t>
    </r>
  </si>
  <si>
    <r>
      <rPr>
        <sz val="8.5"/>
        <rFont val="Arial"/>
        <family val="2"/>
      </rPr>
      <t>TRANSACTION TYPE</t>
    </r>
  </si>
  <si>
    <r>
      <rPr>
        <sz val="8.5"/>
        <rFont val="Arial"/>
        <family val="2"/>
      </rPr>
      <t>NUM</t>
    </r>
  </si>
  <si>
    <r>
      <rPr>
        <sz val="8.5"/>
        <rFont val="Arial"/>
        <family val="2"/>
      </rPr>
      <t>PRODUCT/SERVICE</t>
    </r>
  </si>
  <si>
    <r>
      <rPr>
        <sz val="8.5"/>
        <rFont val="Arial"/>
        <family val="2"/>
      </rPr>
      <t>MEMO/DESCRIPTION</t>
    </r>
  </si>
  <si>
    <r>
      <rPr>
        <sz val="8.5"/>
        <rFont val="Arial"/>
        <family val="2"/>
      </rPr>
      <t>QTY</t>
    </r>
  </si>
  <si>
    <r>
      <rPr>
        <sz val="8.5"/>
        <rFont val="Arial"/>
        <family val="2"/>
      </rPr>
      <t>SALES PRICE</t>
    </r>
  </si>
  <si>
    <r>
      <rPr>
        <sz val="8.5"/>
        <rFont val="Arial"/>
        <family val="2"/>
      </rPr>
      <t>AMOUNT</t>
    </r>
  </si>
  <si>
    <r>
      <rPr>
        <sz val="8.5"/>
        <rFont val="Arial"/>
        <family val="2"/>
      </rPr>
      <t>BALANCE</t>
    </r>
  </si>
  <si>
    <r>
      <rPr>
        <sz val="9"/>
        <rFont val="Arial"/>
        <family val="2"/>
      </rPr>
      <t>Green River Valley Water Co.</t>
    </r>
  </si>
  <si>
    <r>
      <rPr>
        <sz val="9"/>
        <rFont val="Arial"/>
        <family val="2"/>
      </rPr>
      <t>Invoice</t>
    </r>
  </si>
  <si>
    <r>
      <rPr>
        <sz val="9"/>
        <rFont val="Arial"/>
        <family val="2"/>
      </rPr>
      <t>Fuel:87 Unleaded Fuel:87 Unleaded fuel</t>
    </r>
  </si>
  <si>
    <r>
      <rPr>
        <sz val="9"/>
        <rFont val="Arial"/>
        <family val="2"/>
      </rPr>
      <t>87 Unleaded fuel</t>
    </r>
  </si>
  <si>
    <r>
      <rPr>
        <sz val="9"/>
        <rFont val="Arial"/>
        <family val="2"/>
      </rPr>
      <t>Fuel:LSD Diesel Fuel:LSD Diesel Fuel</t>
    </r>
  </si>
  <si>
    <r>
      <rPr>
        <sz val="9"/>
        <rFont val="Arial"/>
        <family val="2"/>
      </rPr>
      <t>LSD Diesel Fuel</t>
    </r>
  </si>
  <si>
    <r>
      <rPr>
        <sz val="9"/>
        <rFont val="Arial"/>
        <family val="2"/>
      </rPr>
      <t xml:space="preserve">Fuel:87 Unleaded Fuel:87 Unleaded
</t>
    </r>
    <r>
      <rPr>
        <sz val="9"/>
        <rFont val="Arial"/>
        <family val="2"/>
      </rPr>
      <t>fuel</t>
    </r>
  </si>
  <si>
    <r>
      <rPr>
        <sz val="9"/>
        <rFont val="Arial"/>
        <family val="2"/>
      </rPr>
      <t>P51039</t>
    </r>
  </si>
  <si>
    <r>
      <rPr>
        <sz val="9"/>
        <rFont val="Arial"/>
        <family val="2"/>
      </rPr>
      <t xml:space="preserve">Accessory Fluids:Rain X All Season 2-
</t>
    </r>
    <r>
      <rPr>
        <sz val="9"/>
        <rFont val="Arial"/>
        <family val="2"/>
      </rPr>
      <t>In-1 Gal</t>
    </r>
  </si>
  <si>
    <r>
      <rPr>
        <sz val="9"/>
        <rFont val="Arial"/>
        <family val="2"/>
      </rPr>
      <t>Rain X All Season 2-In-1 Gal</t>
    </r>
  </si>
  <si>
    <r>
      <rPr>
        <sz val="9"/>
        <rFont val="Arial"/>
        <family val="2"/>
      </rPr>
      <t>Tires:CXT Tires:Mastercraft 265/70/17 Courser CXT WL 10 Ply</t>
    </r>
  </si>
  <si>
    <r>
      <rPr>
        <sz val="9"/>
        <rFont val="Arial"/>
        <family val="2"/>
      </rPr>
      <t>Mastercraft 265/70/17 Courser CXT WL 10 Ply</t>
    </r>
  </si>
  <si>
    <r>
      <rPr>
        <sz val="9"/>
        <rFont val="Arial"/>
        <family val="2"/>
      </rPr>
      <t>Service:Oil Change Labor</t>
    </r>
  </si>
  <si>
    <r>
      <rPr>
        <sz val="9"/>
        <rFont val="Arial"/>
        <family val="2"/>
      </rPr>
      <t>Oil Change Labor</t>
    </r>
  </si>
  <si>
    <r>
      <rPr>
        <sz val="9"/>
        <rFont val="Arial"/>
        <family val="2"/>
      </rPr>
      <t>Service:Mount and Balance Labor</t>
    </r>
  </si>
  <si>
    <r>
      <rPr>
        <sz val="9"/>
        <rFont val="Arial"/>
        <family val="2"/>
      </rPr>
      <t>Mount and Balance Labor</t>
    </r>
  </si>
  <si>
    <r>
      <rPr>
        <sz val="9"/>
        <rFont val="Arial"/>
        <family val="2"/>
      </rPr>
      <t>Service:Tire Fee</t>
    </r>
  </si>
  <si>
    <r>
      <rPr>
        <sz val="9"/>
        <rFont val="Arial"/>
        <family val="2"/>
      </rPr>
      <t>Tire Fee</t>
    </r>
  </si>
  <si>
    <r>
      <rPr>
        <sz val="9"/>
        <rFont val="Arial"/>
        <family val="2"/>
      </rPr>
      <t>Service:Tire Fee Disposal</t>
    </r>
  </si>
  <si>
    <r>
      <rPr>
        <sz val="9"/>
        <rFont val="Arial"/>
        <family val="2"/>
      </rPr>
      <t>Tire Fee Disposal</t>
    </r>
  </si>
  <si>
    <r>
      <rPr>
        <sz val="9"/>
        <rFont val="Arial"/>
        <family val="2"/>
      </rPr>
      <t>Filters:WL10255 Wix Oil Filter</t>
    </r>
  </si>
  <si>
    <r>
      <rPr>
        <sz val="9"/>
        <rFont val="Arial"/>
        <family val="2"/>
      </rPr>
      <t>WL10255 Wix Oil Filter</t>
    </r>
  </si>
  <si>
    <r>
      <rPr>
        <sz val="9"/>
        <rFont val="Arial"/>
        <family val="2"/>
      </rPr>
      <t xml:space="preserve">Oil/Grease:Mobil 1 Full Synthetic 5W30
</t>
    </r>
    <r>
      <rPr>
        <sz val="9"/>
        <rFont val="Arial"/>
        <family val="2"/>
      </rPr>
      <t>QT</t>
    </r>
  </si>
  <si>
    <r>
      <rPr>
        <sz val="9"/>
        <rFont val="Arial"/>
        <family val="2"/>
      </rPr>
      <t>Mobil 1 5W30 QT</t>
    </r>
  </si>
  <si>
    <r>
      <rPr>
        <sz val="9"/>
        <rFont val="Arial"/>
        <family val="2"/>
      </rPr>
      <t>P51509</t>
    </r>
  </si>
  <si>
    <r>
      <rPr>
        <sz val="9"/>
        <rFont val="Arial"/>
        <family val="2"/>
      </rPr>
      <t xml:space="preserve">Tires:CXT Tires:Mastercraft 265/70/17
</t>
    </r>
    <r>
      <rPr>
        <sz val="9"/>
        <rFont val="Arial"/>
        <family val="2"/>
      </rPr>
      <t>Courser CXT WL 10 Ply</t>
    </r>
  </si>
  <si>
    <r>
      <rPr>
        <sz val="9"/>
        <rFont val="Arial"/>
        <family val="2"/>
      </rPr>
      <t xml:space="preserve">Mastercraft 265/70/17
</t>
    </r>
    <r>
      <rPr>
        <sz val="9"/>
        <rFont val="Arial"/>
        <family val="2"/>
      </rPr>
      <t>Courser CXT WL 10 Ply</t>
    </r>
  </si>
  <si>
    <r>
      <rPr>
        <sz val="9"/>
        <rFont val="Arial"/>
        <family val="2"/>
      </rPr>
      <t xml:space="preserve">Accessory Fluids:Johnsens DE-Icer 10
</t>
    </r>
    <r>
      <rPr>
        <sz val="9"/>
        <rFont val="Arial"/>
        <family val="2"/>
      </rPr>
      <t>oz</t>
    </r>
  </si>
  <si>
    <r>
      <rPr>
        <sz val="9"/>
        <rFont val="Arial"/>
        <family val="2"/>
      </rPr>
      <t>Johnsens DE-Icer 10 oz</t>
    </r>
  </si>
  <si>
    <r>
      <rPr>
        <sz val="9"/>
        <rFont val="Arial"/>
        <family val="2"/>
      </rPr>
      <t>P51892</t>
    </r>
  </si>
  <si>
    <r>
      <rPr>
        <sz val="9"/>
        <rFont val="Arial"/>
        <family val="2"/>
      </rPr>
      <t xml:space="preserve">Tires:AXT2 Tires:Mastercraft 265/70/17
</t>
    </r>
    <r>
      <rPr>
        <sz val="9"/>
        <rFont val="Arial"/>
        <family val="2"/>
      </rPr>
      <t>AXT2 115T OWL</t>
    </r>
  </si>
  <si>
    <r>
      <rPr>
        <sz val="9"/>
        <rFont val="Arial"/>
        <family val="2"/>
      </rPr>
      <t xml:space="preserve">Mastercraft 265/70/17 AXT2
</t>
    </r>
    <r>
      <rPr>
        <sz val="9"/>
        <rFont val="Arial"/>
        <family val="2"/>
      </rPr>
      <t>115T OWL</t>
    </r>
  </si>
  <si>
    <r>
      <rPr>
        <sz val="9"/>
        <rFont val="Arial"/>
        <family val="2"/>
      </rPr>
      <t>P52177</t>
    </r>
  </si>
  <si>
    <r>
      <rPr>
        <sz val="9"/>
        <rFont val="Arial"/>
        <family val="2"/>
      </rPr>
      <t>Service:Rotate and Balance</t>
    </r>
  </si>
  <si>
    <r>
      <rPr>
        <sz val="9"/>
        <rFont val="Arial"/>
        <family val="2"/>
      </rPr>
      <t>Rotate and Balance Labor</t>
    </r>
  </si>
  <si>
    <r>
      <rPr>
        <sz val="9"/>
        <rFont val="Arial"/>
        <family val="2"/>
      </rPr>
      <t>P52099</t>
    </r>
  </si>
  <si>
    <r>
      <rPr>
        <sz val="9"/>
        <rFont val="Arial"/>
        <family val="2"/>
      </rPr>
      <t>Service:Tire Labor</t>
    </r>
  </si>
  <si>
    <r>
      <rPr>
        <sz val="9"/>
        <rFont val="Arial"/>
        <family val="2"/>
      </rPr>
      <t>Tire Labor</t>
    </r>
  </si>
  <si>
    <r>
      <rPr>
        <sz val="9"/>
        <rFont val="Arial"/>
        <family val="2"/>
      </rPr>
      <t>Tubes:Firestone 15/19.5 TR218A tube</t>
    </r>
  </si>
  <si>
    <r>
      <rPr>
        <sz val="9"/>
        <rFont val="Arial"/>
        <family val="2"/>
      </rPr>
      <t xml:space="preserve">Firestone 15/19.5 TR218A
</t>
    </r>
    <r>
      <rPr>
        <sz val="9"/>
        <rFont val="Arial"/>
        <family val="2"/>
      </rPr>
      <t>tube</t>
    </r>
  </si>
  <si>
    <r>
      <rPr>
        <sz val="9"/>
        <rFont val="Arial"/>
        <family val="2"/>
      </rPr>
      <t>P52993</t>
    </r>
  </si>
  <si>
    <r>
      <rPr>
        <sz val="9"/>
        <rFont val="Arial"/>
        <family val="2"/>
      </rPr>
      <t>Misc/Accesories:Misc Products</t>
    </r>
  </si>
  <si>
    <r>
      <rPr>
        <sz val="9"/>
        <rFont val="Arial"/>
        <family val="2"/>
      </rPr>
      <t>Misc Products antifreeze</t>
    </r>
  </si>
  <si>
    <r>
      <rPr>
        <sz val="9"/>
        <rFont val="Arial"/>
        <family val="2"/>
      </rPr>
      <t xml:space="preserve">Oil/Grease:Pennzoil Pltm FULL
</t>
    </r>
    <r>
      <rPr>
        <sz val="9"/>
        <rFont val="Arial"/>
        <family val="2"/>
      </rPr>
      <t>SYNTHETIC 5W30</t>
    </r>
  </si>
  <si>
    <r>
      <rPr>
        <sz val="9"/>
        <rFont val="Arial"/>
        <family val="2"/>
      </rPr>
      <t xml:space="preserve">Pennzoil Pltm FULL
</t>
    </r>
    <r>
      <rPr>
        <sz val="9"/>
        <rFont val="Arial"/>
        <family val="2"/>
      </rPr>
      <t>SYNTHETIC 5W30</t>
    </r>
  </si>
  <si>
    <r>
      <rPr>
        <sz val="9"/>
        <rFont val="Arial"/>
        <family val="2"/>
      </rPr>
      <t>P53715</t>
    </r>
  </si>
  <si>
    <r>
      <rPr>
        <sz val="9"/>
        <rFont val="Arial"/>
        <family val="2"/>
      </rPr>
      <t>Bolts,Nuts,Washers</t>
    </r>
  </si>
  <si>
    <r>
      <rPr>
        <sz val="9"/>
        <rFont val="Arial"/>
        <family val="2"/>
      </rPr>
      <t xml:space="preserve">Bolts,Nuts,Washers  GRADE
</t>
    </r>
    <r>
      <rPr>
        <sz val="9"/>
        <rFont val="Arial"/>
        <family val="2"/>
      </rPr>
      <t>8 BOLT</t>
    </r>
  </si>
  <si>
    <r>
      <rPr>
        <sz val="9"/>
        <rFont val="Arial"/>
        <family val="2"/>
      </rPr>
      <t xml:space="preserve">Bolts,Nuts,Washers  GRADE
</t>
    </r>
    <r>
      <rPr>
        <sz val="9"/>
        <rFont val="Arial"/>
        <family val="2"/>
      </rPr>
      <t>8 NUT</t>
    </r>
  </si>
  <si>
    <r>
      <rPr>
        <sz val="9"/>
        <rFont val="Arial"/>
        <family val="2"/>
      </rPr>
      <t>P54202</t>
    </r>
  </si>
  <si>
    <r>
      <rPr>
        <sz val="9"/>
        <rFont val="Arial"/>
        <family val="2"/>
      </rPr>
      <t>Misc/Accesories:Misc Tire Patch/boot Repair/Plug</t>
    </r>
  </si>
  <si>
    <r>
      <rPr>
        <sz val="9"/>
        <rFont val="Arial"/>
        <family val="2"/>
      </rPr>
      <t>DOT PATCH PLUG</t>
    </r>
  </si>
  <si>
    <r>
      <rPr>
        <sz val="9"/>
        <rFont val="Arial"/>
        <family val="2"/>
      </rPr>
      <t>P54428</t>
    </r>
  </si>
  <si>
    <r>
      <rPr>
        <sz val="9"/>
        <rFont val="Arial"/>
        <family val="2"/>
      </rPr>
      <t xml:space="preserve">Accessory Fluids:Duramax brake fluid
</t>
    </r>
    <r>
      <rPr>
        <sz val="9"/>
        <rFont val="Arial"/>
        <family val="2"/>
      </rPr>
      <t>12 ounce</t>
    </r>
  </si>
  <si>
    <r>
      <rPr>
        <sz val="9"/>
        <rFont val="Arial"/>
        <family val="2"/>
      </rPr>
      <t>Duramax brake fluid 12 ounce</t>
    </r>
  </si>
  <si>
    <r>
      <rPr>
        <sz val="9"/>
        <rFont val="Arial"/>
        <family val="2"/>
      </rPr>
      <t>Service:Brake Labor</t>
    </r>
  </si>
  <si>
    <r>
      <rPr>
        <sz val="9"/>
        <rFont val="Arial"/>
        <family val="2"/>
      </rPr>
      <t>Brake Labor</t>
    </r>
  </si>
  <si>
    <r>
      <rPr>
        <sz val="9"/>
        <rFont val="Arial"/>
        <family val="2"/>
      </rPr>
      <t>Misc/Accesories:Hiseville Parts</t>
    </r>
  </si>
  <si>
    <r>
      <rPr>
        <sz val="9"/>
        <rFont val="Arial"/>
        <family val="2"/>
      </rPr>
      <t xml:space="preserve">580279RGS FRONT LEFT
</t>
    </r>
    <r>
      <rPr>
        <sz val="9"/>
        <rFont val="Arial"/>
        <family val="2"/>
      </rPr>
      <t>BRAKE ROTOR</t>
    </r>
  </si>
  <si>
    <r>
      <rPr>
        <sz val="9"/>
        <rFont val="Arial"/>
        <family val="2"/>
      </rPr>
      <t xml:space="preserve">Brake Pads:Brake Best Premium Pads
</t>
    </r>
    <r>
      <rPr>
        <sz val="9"/>
        <rFont val="Arial"/>
        <family val="2"/>
      </rPr>
      <t>SC1363</t>
    </r>
  </si>
  <si>
    <r>
      <rPr>
        <sz val="9"/>
        <rFont val="Arial"/>
        <family val="2"/>
      </rPr>
      <t xml:space="preserve">Brake Best Premium Pads
</t>
    </r>
    <r>
      <rPr>
        <sz val="9"/>
        <rFont val="Arial"/>
        <family val="2"/>
      </rPr>
      <t>SC1363</t>
    </r>
  </si>
  <si>
    <r>
      <rPr>
        <sz val="9"/>
        <rFont val="Arial"/>
        <family val="2"/>
      </rPr>
      <t xml:space="preserve">18B4919A FRONT LEFT
</t>
    </r>
    <r>
      <rPr>
        <sz val="9"/>
        <rFont val="Arial"/>
        <family val="2"/>
      </rPr>
      <t>BRAKE CALIPER</t>
    </r>
  </si>
  <si>
    <r>
      <rPr>
        <sz val="9"/>
        <color rgb="FF3D3D3D"/>
        <rFont val="Arial"/>
        <family val="2"/>
      </rPr>
      <t>P54428</t>
    </r>
  </si>
  <si>
    <r>
      <rPr>
        <sz val="9"/>
        <color rgb="FF3D3D3D"/>
        <rFont val="Arial"/>
        <family val="2"/>
      </rPr>
      <t>Accessory Fluids:Duramax brake fluid 12 ounce</t>
    </r>
  </si>
  <si>
    <r>
      <rPr>
        <sz val="9"/>
        <color rgb="FF3D3D3D"/>
        <rFont val="Arial"/>
        <family val="2"/>
      </rPr>
      <t>Duramax brake fluid 12 ounce</t>
    </r>
  </si>
  <si>
    <r>
      <rPr>
        <sz val="9"/>
        <color rgb="FF3D3D3D"/>
        <rFont val="Arial"/>
        <family val="2"/>
      </rPr>
      <t>Brake Pads:Brake Best Premium Pads SC1363</t>
    </r>
  </si>
  <si>
    <r>
      <rPr>
        <sz val="9"/>
        <color rgb="FF3D3D3D"/>
        <rFont val="Arial"/>
        <family val="2"/>
      </rPr>
      <t>Brake Best Premium Pads SC1363</t>
    </r>
  </si>
  <si>
    <r>
      <rPr>
        <sz val="9"/>
        <color rgb="FF3D3D3D"/>
        <rFont val="Arial"/>
        <family val="2"/>
      </rPr>
      <t>Filters:WL10255 Wix Oil Filter</t>
    </r>
  </si>
  <si>
    <r>
      <rPr>
        <sz val="9"/>
        <color rgb="FF3D3D3D"/>
        <rFont val="Arial"/>
        <family val="2"/>
      </rPr>
      <t>WL10255 Wix Oil Filter</t>
    </r>
  </si>
  <si>
    <r>
      <rPr>
        <sz val="9"/>
        <color rgb="FF3D3D3D"/>
        <rFont val="Arial"/>
        <family val="2"/>
      </rPr>
      <t>Fuel:87 Unleaded Fuel:87 Unleaded fuel</t>
    </r>
  </si>
  <si>
    <r>
      <rPr>
        <sz val="9"/>
        <color rgb="FF3D3D3D"/>
        <rFont val="Arial"/>
        <family val="2"/>
      </rPr>
      <t>87 Unleaded fuel</t>
    </r>
  </si>
  <si>
    <r>
      <rPr>
        <sz val="9"/>
        <color rgb="FF696969"/>
        <rFont val="Arial"/>
        <family val="2"/>
      </rPr>
      <t>Fuef:LSD Diesel Fuel:LSD Diesel Fuel</t>
    </r>
  </si>
  <si>
    <r>
      <rPr>
        <sz val="9"/>
        <color rgb="FF696969"/>
        <rFont val="Arial"/>
        <family val="2"/>
      </rPr>
      <t>LSD Diesel Fuel</t>
    </r>
  </si>
  <si>
    <r>
      <rPr>
        <sz val="9"/>
        <color rgb="FF3D3D3D"/>
        <rFont val="Arial"/>
        <family val="2"/>
      </rPr>
      <t xml:space="preserve">Fuel:8"/ Unleaded </t>
    </r>
    <r>
      <rPr>
        <sz val="9"/>
        <color rgb="FF575757"/>
        <rFont val="Arial"/>
        <family val="2"/>
      </rPr>
      <t xml:space="preserve">Fuel:8"/ </t>
    </r>
    <r>
      <rPr>
        <sz val="9"/>
        <color rgb="FF3D3D3D"/>
        <rFont val="Arial"/>
        <family val="2"/>
      </rPr>
      <t>Unleaded fuel</t>
    </r>
  </si>
  <si>
    <r>
      <rPr>
        <sz val="9"/>
        <color rgb="FF7E7E7E"/>
        <rFont val="Arial"/>
        <family val="2"/>
      </rPr>
      <t xml:space="preserve">Fuel:8/ </t>
    </r>
    <r>
      <rPr>
        <sz val="9"/>
        <color rgb="FF696969"/>
        <rFont val="Arial"/>
        <family val="2"/>
      </rPr>
      <t xml:space="preserve">Unleaded </t>
    </r>
    <r>
      <rPr>
        <sz val="9"/>
        <color rgb="FF7E7E7E"/>
        <rFont val="Arial"/>
        <family val="2"/>
      </rPr>
      <t xml:space="preserve">Fuel:87 </t>
    </r>
    <r>
      <rPr>
        <sz val="9"/>
        <color rgb="FF696969"/>
        <rFont val="Arial"/>
        <family val="2"/>
      </rPr>
      <t>Unleaded fuel</t>
    </r>
  </si>
  <si>
    <r>
      <rPr>
        <sz val="9"/>
        <color rgb="FF696969"/>
        <rFont val="Arial"/>
        <family val="2"/>
      </rPr>
      <t>87 Unleaded fuel</t>
    </r>
  </si>
  <si>
    <r>
      <rPr>
        <sz val="9"/>
        <color rgb="FF3D3D3D"/>
        <rFont val="Arial"/>
        <family val="2"/>
      </rPr>
      <t>07/0912021</t>
    </r>
  </si>
  <si>
    <r>
      <rPr>
        <sz val="9"/>
        <color rgb="FF3D3D3D"/>
        <rFont val="Arial"/>
        <family val="2"/>
      </rPr>
      <t>87 Unleaded luel</t>
    </r>
  </si>
  <si>
    <r>
      <rPr>
        <sz val="9"/>
        <color rgb="FF3D3D3D"/>
        <rFont val="Arial"/>
        <family val="2"/>
      </rPr>
      <t xml:space="preserve">Fuel:87 Unleaded Fuel:87 Unleaded </t>
    </r>
    <r>
      <rPr>
        <sz val="9"/>
        <color rgb="FF575757"/>
        <rFont val="Arial"/>
        <family val="2"/>
      </rPr>
      <t>fuel</t>
    </r>
  </si>
  <si>
    <r>
      <rPr>
        <sz val="9"/>
        <color rgb="FF3D3D3D"/>
        <rFont val="Arial"/>
        <family val="2"/>
      </rPr>
      <t>08/0612021</t>
    </r>
  </si>
  <si>
    <r>
      <rPr>
        <sz val="9"/>
        <color rgb="FF3D3D3D"/>
        <rFont val="Arial"/>
        <family val="2"/>
      </rPr>
      <t>201,00</t>
    </r>
  </si>
  <si>
    <r>
      <rPr>
        <sz val="9"/>
        <color rgb="FF3D3D3D"/>
        <rFont val="Arial"/>
        <family val="2"/>
      </rPr>
      <t>321,00</t>
    </r>
  </si>
  <si>
    <r>
      <rPr>
        <sz val="9"/>
        <color rgb="FF3D3D3D"/>
        <rFont val="Arial"/>
        <family val="2"/>
      </rPr>
      <t>09115/2021</t>
    </r>
  </si>
  <si>
    <r>
      <rPr>
        <sz val="9"/>
        <color rgb="FF3D3D3D"/>
        <rFont val="Arial"/>
        <family val="2"/>
      </rPr>
      <t>09127/2021</t>
    </r>
  </si>
  <si>
    <r>
      <rPr>
        <sz val="9"/>
        <color rgb="FF3D3D3D"/>
        <rFont val="Arial"/>
        <family val="2"/>
      </rPr>
      <t>10/0712021</t>
    </r>
  </si>
  <si>
    <r>
      <rPr>
        <sz val="9"/>
        <color rgb="FF3D3D3D"/>
        <rFont val="Arial"/>
        <family val="2"/>
      </rPr>
      <t>10120/2021</t>
    </r>
  </si>
  <si>
    <r>
      <rPr>
        <sz val="9"/>
        <color rgb="FF3D3D3D"/>
        <rFont val="Arial"/>
        <family val="2"/>
      </rPr>
      <t>B7 Unleaded fuel</t>
    </r>
  </si>
  <si>
    <r>
      <rPr>
        <sz val="9"/>
        <color rgb="FF3D3D3D"/>
        <rFont val="Arial"/>
        <family val="2"/>
      </rPr>
      <t xml:space="preserve">87 Unleaded </t>
    </r>
    <r>
      <rPr>
        <sz val="9"/>
        <color rgb="FF575757"/>
        <rFont val="Arial"/>
        <family val="2"/>
      </rPr>
      <t>fuel</t>
    </r>
  </si>
  <si>
    <r>
      <rPr>
        <sz val="9"/>
        <color rgb="FF3D3D3D"/>
        <rFont val="Arial"/>
        <family val="2"/>
      </rPr>
      <t>11109/2021</t>
    </r>
  </si>
  <si>
    <r>
      <rPr>
        <sz val="9"/>
        <color rgb="FF696969"/>
        <rFont val="Arial"/>
        <family val="2"/>
      </rPr>
      <t>Fuel:87 Unleaded Fuel:87 Unleaded fuel</t>
    </r>
  </si>
  <si>
    <r>
      <rPr>
        <sz val="9"/>
        <color rgb="FF696969"/>
        <rFont val="Arial"/>
        <family val="2"/>
      </rPr>
      <t>87 Unleaded tuel</t>
    </r>
  </si>
  <si>
    <r>
      <rPr>
        <sz val="9"/>
        <color rgb="FF696969"/>
        <rFont val="Arial"/>
        <family val="2"/>
      </rPr>
      <t>38D.0O</t>
    </r>
  </si>
  <si>
    <r>
      <rPr>
        <sz val="9"/>
        <color rgb="FF696969"/>
        <rFont val="Arial"/>
        <family val="2"/>
      </rPr>
      <t>12123/2021</t>
    </r>
  </si>
  <si>
    <r>
      <rPr>
        <sz val="9"/>
        <color rgb="FF3D3D3D"/>
        <rFont val="Arial"/>
        <family val="2"/>
      </rPr>
      <t>Fuel:87 Unleaded f'uel:87 Unleaded fuel</t>
    </r>
  </si>
  <si>
    <r>
      <rPr>
        <sz val="9"/>
        <color rgb="FF3D3D3D"/>
        <rFont val="Arial"/>
        <family val="2"/>
      </rPr>
      <t>Fuel:B7 Unleaded Fuel:87 Unleaded fuel</t>
    </r>
  </si>
  <si>
    <r>
      <rPr>
        <sz val="9"/>
        <color rgb="FF3D3D3D"/>
        <rFont val="Arial"/>
        <family val="2"/>
      </rPr>
      <t>Fuel:HSD Dyed Fuel:Farm Diesel TAXED</t>
    </r>
  </si>
  <si>
    <r>
      <rPr>
        <sz val="9"/>
        <color rgb="FF3D3D3D"/>
        <rFont val="Arial"/>
        <family val="2"/>
      </rPr>
      <t>Farm Dyed Diesel Fuel with State Tax</t>
    </r>
  </si>
  <si>
    <r>
      <rPr>
        <sz val="9"/>
        <color rgb="FF3D3D3D"/>
        <rFont val="Arial"/>
        <family val="2"/>
      </rPr>
      <t>Fuel:LSD Diesel Fuel:LSD Diesel Fuel</t>
    </r>
  </si>
  <si>
    <r>
      <rPr>
        <sz val="9"/>
        <color rgb="FF3D3D3D"/>
        <rFont val="Arial"/>
        <family val="2"/>
      </rPr>
      <t>LSD Diesel Fuel</t>
    </r>
  </si>
  <si>
    <r>
      <rPr>
        <sz val="9"/>
        <color rgb="FF3D3D3D"/>
        <rFont val="Arial"/>
        <family val="2"/>
      </rPr>
      <t>07126/2021</t>
    </r>
  </si>
  <si>
    <r>
      <rPr>
        <sz val="9"/>
        <color rgb="FF3D3D3D"/>
        <rFont val="Arial"/>
        <family val="2"/>
      </rPr>
      <t>08/0212021</t>
    </r>
  </si>
  <si>
    <r>
      <rPr>
        <sz val="9"/>
        <color rgb="FF696969"/>
        <rFont val="Arial"/>
        <family val="2"/>
      </rPr>
      <t>Fuel:LSD Diesel Fuel:LSD Diesel Fuel</t>
    </r>
  </si>
  <si>
    <r>
      <rPr>
        <sz val="9"/>
        <color rgb="FF696969"/>
        <rFont val="Arial"/>
        <family val="2"/>
      </rPr>
      <t>12/0712021</t>
    </r>
  </si>
  <si>
    <r>
      <rPr>
        <sz val="9"/>
        <color rgb="FF3D3D3D"/>
        <rFont val="Arial"/>
        <family val="2"/>
      </rPr>
      <t>Fuet:LSD Diesel Fuel:LSD Diesel Fuel</t>
    </r>
  </si>
  <si>
    <r>
      <rPr>
        <sz val="9"/>
        <color rgb="FF3D3D3D"/>
        <rFont val="Arial"/>
        <family val="2"/>
      </rPr>
      <t>Fuol:87 Unleaded Fuel:87 Unleaded fuel</t>
    </r>
  </si>
  <si>
    <r>
      <rPr>
        <sz val="9"/>
        <color rgb="FF3D3D3D"/>
        <rFont val="Arial"/>
        <family val="2"/>
      </rPr>
      <t>Fuol:LSD Diesel Fuel:LSD Diesel Fuel</t>
    </r>
  </si>
  <si>
    <r>
      <rPr>
        <sz val="9"/>
        <color rgb="FF3D3D3D"/>
        <rFont val="Arial"/>
        <family val="2"/>
      </rPr>
      <t>71,00</t>
    </r>
  </si>
  <si>
    <r>
      <rPr>
        <sz val="9"/>
        <color rgb="FF696969"/>
        <rFont val="Arial"/>
        <family val="2"/>
      </rPr>
      <t>P56574</t>
    </r>
  </si>
  <si>
    <r>
      <rPr>
        <sz val="9"/>
        <color rgb="FF696969"/>
        <rFont val="Arial"/>
        <family val="2"/>
      </rPr>
      <t>Misc/Accesories:Barrell pump DEF W54269</t>
    </r>
  </si>
  <si>
    <r>
      <rPr>
        <sz val="9"/>
        <color rgb="FF696969"/>
        <rFont val="Arial"/>
        <family val="2"/>
      </rPr>
      <t>Barrell pump DEF W54269</t>
    </r>
  </si>
  <si>
    <r>
      <rPr>
        <sz val="9"/>
        <color rgb="FF696969"/>
        <rFont val="Arial"/>
        <family val="2"/>
      </rPr>
      <t>49,99</t>
    </r>
  </si>
  <si>
    <r>
      <rPr>
        <sz val="9"/>
        <color rgb="FF3D3D3D"/>
        <rFont val="Arial"/>
        <family val="2"/>
      </rPr>
      <t>Misc/Accesories:Hiseville Parts</t>
    </r>
  </si>
  <si>
    <r>
      <rPr>
        <sz val="9"/>
        <color rgb="FF3D3D3D"/>
        <rFont val="Arial"/>
        <family val="2"/>
      </rPr>
      <t>580279RGS FRONT LEFT BRAKE ROTOR</t>
    </r>
  </si>
  <si>
    <r>
      <rPr>
        <b/>
        <sz val="9"/>
        <color rgb="FF3D3D3D"/>
        <rFont val="Arial"/>
        <family val="2"/>
      </rPr>
      <t>P54428</t>
    </r>
  </si>
  <si>
    <r>
      <rPr>
        <b/>
        <sz val="9"/>
        <color rgb="FF3D3D3D"/>
        <rFont val="Arial"/>
        <family val="2"/>
      </rPr>
      <t>Misc/Accesories:Hiseville Parts</t>
    </r>
  </si>
  <si>
    <r>
      <rPr>
        <sz val="9"/>
        <color rgb="FF3D3D3D"/>
        <rFont val="Arial"/>
        <family val="2"/>
      </rPr>
      <t>18B4919A FRONT LEFT BRAKE CALIPER</t>
    </r>
  </si>
  <si>
    <r>
      <rPr>
        <sz val="9"/>
        <color rgb="FF696969"/>
        <rFont val="Arial"/>
        <family val="2"/>
      </rPr>
      <t>11/2212021</t>
    </r>
  </si>
  <si>
    <r>
      <rPr>
        <sz val="9"/>
        <color rgb="FF696969"/>
        <rFont val="Arial"/>
        <family val="2"/>
      </rPr>
      <t>P56436</t>
    </r>
  </si>
  <si>
    <r>
      <rPr>
        <sz val="9"/>
        <color rgb="FF696969"/>
        <rFont val="Arial"/>
        <family val="2"/>
      </rPr>
      <t>Misc/Accesories:Misc Producls</t>
    </r>
  </si>
  <si>
    <r>
      <rPr>
        <sz val="9"/>
        <color rgb="FF696969"/>
        <rFont val="Arial"/>
        <family val="2"/>
      </rPr>
      <t>Misc Products  VALVE STEM</t>
    </r>
  </si>
  <si>
    <r>
      <rPr>
        <b/>
        <sz val="9"/>
        <color rgb="FF696969"/>
        <rFont val="Arial"/>
        <family val="2"/>
      </rPr>
      <t>Misc/Accesories:Misc Products</t>
    </r>
  </si>
  <si>
    <r>
      <rPr>
        <sz val="9"/>
        <color rgb="FF696969"/>
        <rFont val="Arial"/>
        <family val="2"/>
      </rPr>
      <t>Misc Products  314" HEATER HOSE</t>
    </r>
  </si>
  <si>
    <r>
      <rPr>
        <sz val="9"/>
        <color rgb="FF696969"/>
        <rFont val="Arial"/>
        <family val="2"/>
      </rPr>
      <t>12/0912021</t>
    </r>
  </si>
  <si>
    <r>
      <rPr>
        <sz val="9"/>
        <color rgb="FF696969"/>
        <rFont val="Arial"/>
        <family val="2"/>
      </rPr>
      <t>Misc Products  HOSE CLAMP</t>
    </r>
  </si>
  <si>
    <r>
      <rPr>
        <sz val="9"/>
        <color rgb="FF3D3D3D"/>
        <rFont val="Arial"/>
        <family val="2"/>
      </rPr>
      <t>P54202</t>
    </r>
  </si>
  <si>
    <r>
      <rPr>
        <sz val="9"/>
        <color rgb="FF3D3D3D"/>
        <rFont val="Arial"/>
        <family val="2"/>
      </rPr>
      <t>Misc/Accesories:Misc Tire Patch/boot Repair/Plug</t>
    </r>
  </si>
  <si>
    <r>
      <rPr>
        <sz val="9"/>
        <color rgb="FF3D3D3D"/>
        <rFont val="Arial"/>
        <family val="2"/>
      </rPr>
      <t>DOT PATCH PLUG</t>
    </r>
  </si>
  <si>
    <r>
      <rPr>
        <sz val="9"/>
        <color rgb="FF696969"/>
        <rFont val="Arial"/>
        <family val="2"/>
      </rPr>
      <t>Oil/Grease:DRUMS:Blue Sky DEF drum</t>
    </r>
  </si>
  <si>
    <r>
      <rPr>
        <sz val="9"/>
        <color rgb="FF696969"/>
        <rFont val="Arial"/>
        <family val="2"/>
      </rPr>
      <t>Blue Sky DEF drum</t>
    </r>
  </si>
  <si>
    <r>
      <rPr>
        <sz val="9"/>
        <color rgb="FF3D3D3D"/>
        <rFont val="Arial"/>
        <family val="2"/>
      </rPr>
      <t>Oil/Grease:Pennzoil Pltm FULL SYNTHETIC 5W30</t>
    </r>
  </si>
  <si>
    <r>
      <rPr>
        <sz val="9"/>
        <color rgb="FF3D3D3D"/>
        <rFont val="Arial"/>
        <family val="2"/>
      </rPr>
      <t>Pennzoil Pltm FULL SYNTHETIC 5W30</t>
    </r>
  </si>
  <si>
    <r>
      <rPr>
        <sz val="9"/>
        <color rgb="FF3D3D3D"/>
        <rFont val="Arial"/>
        <family val="2"/>
      </rPr>
      <t>10127/2021</t>
    </r>
  </si>
  <si>
    <r>
      <rPr>
        <sz val="9"/>
        <color rgb="FF3D3D3D"/>
        <rFont val="Arial"/>
        <family val="2"/>
      </rPr>
      <t>P56056</t>
    </r>
  </si>
  <si>
    <r>
      <rPr>
        <sz val="9"/>
        <color rgb="FF3D3D3D"/>
        <rFont val="Arial"/>
        <family val="2"/>
      </rPr>
      <t>Service:4-Wheel Alignment</t>
    </r>
  </si>
  <si>
    <r>
      <rPr>
        <sz val="9"/>
        <color rgb="FF3D3D3D"/>
        <rFont val="Arial"/>
        <family val="2"/>
      </rPr>
      <t>4-Wheel Alignment</t>
    </r>
  </si>
  <si>
    <r>
      <rPr>
        <sz val="9"/>
        <color rgb="FF696969"/>
        <rFont val="Arial"/>
        <family val="2"/>
      </rPr>
      <t>12/1612021</t>
    </r>
  </si>
  <si>
    <r>
      <rPr>
        <sz val="9"/>
        <color rgb="FF696969"/>
        <rFont val="Arial"/>
        <family val="2"/>
      </rPr>
      <t>P56784</t>
    </r>
  </si>
  <si>
    <r>
      <rPr>
        <sz val="9"/>
        <color rgb="FF696969"/>
        <rFont val="Arial"/>
        <family val="2"/>
      </rPr>
      <t>Service:4-Wheel Alignment</t>
    </r>
  </si>
  <si>
    <r>
      <rPr>
        <sz val="9"/>
        <color rgb="FF696969"/>
        <rFont val="Arial"/>
        <family val="2"/>
      </rPr>
      <t>4-Wheel Alignment</t>
    </r>
  </si>
  <si>
    <r>
      <rPr>
        <sz val="9"/>
        <color rgb="FF3D3D3D"/>
        <rFont val="Arial"/>
        <family val="2"/>
      </rPr>
      <t>Service:Brake Labor</t>
    </r>
  </si>
  <si>
    <r>
      <rPr>
        <sz val="9"/>
        <color rgb="FF3D3D3D"/>
        <rFont val="Arial"/>
        <family val="2"/>
      </rPr>
      <t>Brake Labor</t>
    </r>
  </si>
  <si>
    <r>
      <rPr>
        <sz val="9"/>
        <color rgb="FF3D3D3D"/>
        <rFont val="Arial"/>
        <family val="2"/>
      </rPr>
      <t>P54825</t>
    </r>
  </si>
  <si>
    <r>
      <rPr>
        <sz val="9"/>
        <color rgb="FF3D3D3D"/>
        <rFont val="Arial"/>
        <family val="2"/>
      </rPr>
      <t>Service:Mount and Balance labor</t>
    </r>
  </si>
  <si>
    <r>
      <rPr>
        <sz val="9"/>
        <color rgb="FF3D3D3D"/>
        <rFont val="Arial"/>
        <family val="2"/>
      </rPr>
      <t>Mounl and Balance Labor</t>
    </r>
  </si>
  <si>
    <r>
      <rPr>
        <sz val="9"/>
        <color rgb="FF3D3D3D"/>
        <rFont val="Arial"/>
        <family val="2"/>
      </rPr>
      <t>Service:Oil Change Labor</t>
    </r>
  </si>
  <si>
    <r>
      <rPr>
        <sz val="9"/>
        <color rgb="FF3D3D3D"/>
        <rFont val="Arial"/>
        <family val="2"/>
      </rPr>
      <t>Oil Change labor</t>
    </r>
  </si>
  <si>
    <r>
      <rPr>
        <sz val="9"/>
        <color rgb="FF3D3D3D"/>
        <rFont val="Arial"/>
        <family val="2"/>
      </rPr>
      <t>Service:Tire Labor</t>
    </r>
  </si>
  <si>
    <r>
      <rPr>
        <b/>
        <sz val="9"/>
        <color rgb="FF3D3D3D"/>
        <rFont val="Arial"/>
        <family val="2"/>
      </rPr>
      <t>Tire Labor</t>
    </r>
  </si>
  <si>
    <r>
      <rPr>
        <sz val="9"/>
        <color rgb="FF3D3D3D"/>
        <rFont val="Arial"/>
        <family val="2"/>
      </rPr>
      <t>P54671</t>
    </r>
  </si>
  <si>
    <r>
      <rPr>
        <b/>
        <sz val="9"/>
        <color rgb="FF3D3D3D"/>
        <rFont val="Arial"/>
        <family val="2"/>
      </rPr>
      <t>Service:Tire Labor</t>
    </r>
  </si>
  <si>
    <r>
      <rPr>
        <sz val="9"/>
        <color rgb="FF696969"/>
        <rFont val="Arial"/>
        <family val="2"/>
      </rPr>
      <t>Servlce:Mount and Balance Labor</t>
    </r>
  </si>
  <si>
    <r>
      <rPr>
        <sz val="9"/>
        <color rgb="FF696969"/>
        <rFont val="Arial"/>
        <family val="2"/>
      </rPr>
      <t>Mount and Balance Labor</t>
    </r>
  </si>
  <si>
    <r>
      <rPr>
        <b/>
        <sz val="9"/>
        <color rgb="FF696969"/>
        <rFont val="Arial"/>
        <family val="2"/>
      </rPr>
      <t>Servlce:Tire Fee</t>
    </r>
  </si>
  <si>
    <r>
      <rPr>
        <b/>
        <sz val="9"/>
        <color rgb="FF696969"/>
        <rFont val="Arial"/>
        <family val="2"/>
      </rPr>
      <t>Tire Fee</t>
    </r>
  </si>
  <si>
    <r>
      <rPr>
        <sz val="9"/>
        <color rgb="FF696969"/>
        <rFont val="Arial"/>
        <family val="2"/>
      </rPr>
      <t>Servlce:Tire Labor</t>
    </r>
  </si>
  <si>
    <r>
      <rPr>
        <b/>
        <sz val="9"/>
        <color rgb="FF696969"/>
        <rFont val="Arial"/>
        <family val="2"/>
      </rPr>
      <t>Tire Labor</t>
    </r>
  </si>
  <si>
    <r>
      <rPr>
        <b/>
        <sz val="9"/>
        <color rgb="FF696969"/>
        <rFont val="Times New Roman"/>
        <family val="1"/>
      </rPr>
      <t>P56574</t>
    </r>
  </si>
  <si>
    <r>
      <rPr>
        <sz val="9"/>
        <color rgb="FF696969"/>
        <rFont val="Arial"/>
        <family val="2"/>
      </rPr>
      <t>Tires:Stratus AP:Mastercraft 245/75/16 Stratus AP 4Ply lire 111T</t>
    </r>
  </si>
  <si>
    <r>
      <rPr>
        <sz val="9"/>
        <color rgb="FF696969"/>
        <rFont val="Arial"/>
        <family val="2"/>
      </rPr>
      <t>Maslercraft 245/75/16 Stratus AP 4Ply tire 111T</t>
    </r>
  </si>
  <si>
    <r>
      <rPr>
        <sz val="16"/>
        <color rgb="FF000000"/>
        <rFont val="Arial"/>
        <family val="2"/>
      </rPr>
      <t>Tri County Auto and Oil INC</t>
    </r>
    <r>
      <rPr>
        <sz val="10"/>
        <color rgb="FF000000"/>
        <rFont val="Times New Roman"/>
        <family val="1"/>
      </rPr>
      <t xml:space="preserve">
</t>
    </r>
    <r>
      <rPr>
        <sz val="11"/>
        <color rgb="FF000000"/>
        <rFont val="Arial"/>
        <family val="2"/>
      </rPr>
      <t>Sales by  Customer Detail</t>
    </r>
    <r>
      <rPr>
        <sz val="10"/>
        <color rgb="FF000000"/>
        <rFont val="Times New Roman"/>
        <family val="1"/>
      </rPr>
      <t xml:space="preserve"> 
</t>
    </r>
    <r>
      <rPr>
        <sz val="10"/>
        <color rgb="FF000000"/>
        <rFont val="Arial"/>
        <family val="2"/>
      </rPr>
      <t>July - December, 2021</t>
    </r>
  </si>
  <si>
    <t>DATE</t>
  </si>
  <si>
    <t>TRANSACTION TYPE</t>
  </si>
  <si>
    <t>NUM</t>
  </si>
  <si>
    <t>PRODUCT/SERVICE</t>
  </si>
  <si>
    <t>MEMO/DESCRIPTION</t>
  </si>
  <si>
    <t>QTY</t>
  </si>
  <si>
    <t>SALES PRICE</t>
  </si>
  <si>
    <t>AMOUNT</t>
  </si>
  <si>
    <t>BALANCE</t>
  </si>
  <si>
    <t>Invoice</t>
  </si>
  <si>
    <r>
      <rPr>
        <sz val="16"/>
        <rFont val="Arial"/>
        <family val="2"/>
      </rPr>
      <t xml:space="preserve">Tri County Auto and Oil INC
</t>
    </r>
    <r>
      <rPr>
        <sz val="11"/>
        <rFont val="Arial"/>
        <family val="2"/>
      </rPr>
      <t xml:space="preserve">Sales by  Customer Detail
</t>
    </r>
    <r>
      <rPr>
        <sz val="10"/>
        <rFont val="Arial"/>
        <family val="2"/>
      </rPr>
      <t>January - July, 2022</t>
    </r>
  </si>
  <si>
    <r>
      <rPr>
        <sz val="9"/>
        <rFont val="Arial"/>
        <family val="2"/>
      </rPr>
      <t>P61044</t>
    </r>
  </si>
  <si>
    <r>
      <rPr>
        <sz val="9"/>
        <rFont val="Arial"/>
        <family val="2"/>
      </rPr>
      <t xml:space="preserve">Accessory Fluids:Cover All Tire Dressing
</t>
    </r>
    <r>
      <rPr>
        <sz val="9"/>
        <rFont val="Arial"/>
        <family val="2"/>
      </rPr>
      <t>16oz</t>
    </r>
  </si>
  <si>
    <r>
      <rPr>
        <sz val="9"/>
        <rFont val="Arial"/>
        <family val="2"/>
      </rPr>
      <t>Cover All Tire Dressing 16oz</t>
    </r>
  </si>
  <si>
    <r>
      <rPr>
        <sz val="9"/>
        <rFont val="Arial"/>
        <family val="2"/>
      </rPr>
      <t xml:space="preserve">Courser Quest Plus:Mastercraft
</t>
    </r>
    <r>
      <rPr>
        <sz val="9"/>
        <rFont val="Arial"/>
        <family val="2"/>
      </rPr>
      <t>265/70/17 Courser Quest Plus 115</t>
    </r>
  </si>
  <si>
    <r>
      <rPr>
        <sz val="9"/>
        <rFont val="Arial"/>
        <family val="2"/>
      </rPr>
      <t xml:space="preserve">Mastercraft 265/70/17 Courser
</t>
    </r>
    <r>
      <rPr>
        <sz val="9"/>
        <rFont val="Arial"/>
        <family val="2"/>
      </rPr>
      <t>Quest Plus 115</t>
    </r>
  </si>
  <si>
    <r>
      <rPr>
        <sz val="9"/>
        <rFont val="Arial"/>
        <family val="2"/>
      </rPr>
      <t>Fuel:HSD Dyed Fuel:Farm Diesel TAXED</t>
    </r>
  </si>
  <si>
    <r>
      <rPr>
        <sz val="9"/>
        <rFont val="Arial"/>
        <family val="2"/>
      </rPr>
      <t xml:space="preserve">Farm Dyed Diesel Fuel with
</t>
    </r>
    <r>
      <rPr>
        <sz val="9"/>
        <rFont val="Arial"/>
        <family val="2"/>
      </rPr>
      <t>State Tax</t>
    </r>
  </si>
  <si>
    <r>
      <rPr>
        <sz val="9"/>
        <rFont val="Arial"/>
        <family val="2"/>
      </rPr>
      <t xml:space="preserve">Fuel:HSD Dyed Fuel:Farm Dyed Diesel
</t>
    </r>
    <r>
      <rPr>
        <sz val="9"/>
        <rFont val="Arial"/>
        <family val="2"/>
      </rPr>
      <t>Fuel</t>
    </r>
  </si>
  <si>
    <r>
      <rPr>
        <sz val="9"/>
        <rFont val="Arial"/>
        <family val="2"/>
      </rPr>
      <t xml:space="preserve">Farm Diesel Dyed Fuel no
</t>
    </r>
    <r>
      <rPr>
        <sz val="9"/>
        <rFont val="Arial"/>
        <family val="2"/>
      </rPr>
      <t>state Tax</t>
    </r>
  </si>
  <si>
    <r>
      <rPr>
        <sz val="9"/>
        <rFont val="Arial"/>
        <family val="2"/>
      </rPr>
      <t xml:space="preserve">Misc Products  TRUCK
</t>
    </r>
    <r>
      <rPr>
        <sz val="9"/>
        <rFont val="Arial"/>
        <family val="2"/>
      </rPr>
      <t>RENTAL</t>
    </r>
  </si>
  <si>
    <r>
      <rPr>
        <sz val="9"/>
        <rFont val="Arial"/>
        <family val="2"/>
      </rPr>
      <t xml:space="preserve">Misc Products  30 DAY TRUCK
</t>
    </r>
    <r>
      <rPr>
        <sz val="9"/>
        <rFont val="Arial"/>
        <family val="2"/>
      </rPr>
      <t>LEASE</t>
    </r>
  </si>
  <si>
    <r>
      <rPr>
        <sz val="9"/>
        <rFont val="Arial"/>
        <family val="2"/>
      </rPr>
      <t xml:space="preserve">Misc/Accesories:Wiper Blades:Rainguard
</t>
    </r>
    <r>
      <rPr>
        <sz val="9"/>
        <rFont val="Arial"/>
        <family val="2"/>
      </rPr>
      <t>29-220 Beam Blade 22 inch</t>
    </r>
  </si>
  <si>
    <r>
      <rPr>
        <sz val="9"/>
        <rFont val="Arial"/>
        <family val="2"/>
      </rPr>
      <t xml:space="preserve">Rainguard 29-220 Beam Blade
</t>
    </r>
    <r>
      <rPr>
        <sz val="9"/>
        <rFont val="Arial"/>
        <family val="2"/>
      </rPr>
      <t>22 inch</t>
    </r>
  </si>
  <si>
    <r>
      <rPr>
        <sz val="9"/>
        <rFont val="Arial"/>
        <family val="2"/>
      </rPr>
      <t>P59642</t>
    </r>
  </si>
  <si>
    <r>
      <rPr>
        <sz val="9"/>
        <rFont val="Arial"/>
        <family val="2"/>
      </rPr>
      <t>Oil/Grease:DRUMS:Blue Sky DEF drum</t>
    </r>
  </si>
  <si>
    <r>
      <rPr>
        <sz val="9"/>
        <rFont val="Arial"/>
        <family val="2"/>
      </rPr>
      <t>Blue Sky DEF drum</t>
    </r>
  </si>
  <si>
    <r>
      <rPr>
        <sz val="9"/>
        <rFont val="Arial"/>
        <family val="2"/>
      </rPr>
      <t>P57341</t>
    </r>
  </si>
  <si>
    <r>
      <rPr>
        <sz val="9"/>
        <rFont val="Arial"/>
        <family val="2"/>
      </rPr>
      <t>Oil/Grease:Rotella T4 15W40 GAL</t>
    </r>
  </si>
  <si>
    <r>
      <rPr>
        <sz val="9"/>
        <rFont val="Arial"/>
        <family val="2"/>
      </rPr>
      <t>Rotella T 15W40 GAL</t>
    </r>
  </si>
  <si>
    <r>
      <rPr>
        <sz val="9"/>
        <rFont val="Arial"/>
        <family val="2"/>
      </rPr>
      <t>p57510</t>
    </r>
  </si>
  <si>
    <r>
      <rPr>
        <sz val="9"/>
        <rFont val="Arial"/>
        <family val="2"/>
      </rPr>
      <t>P57110</t>
    </r>
  </si>
  <si>
    <r>
      <rPr>
        <sz val="9"/>
        <rFont val="Arial"/>
        <family val="2"/>
      </rPr>
      <t>P57518</t>
    </r>
  </si>
  <si>
    <r>
      <rPr>
        <sz val="9"/>
        <rFont val="Arial"/>
        <family val="2"/>
      </rPr>
      <t>P61038</t>
    </r>
  </si>
  <si>
    <r>
      <rPr>
        <sz val="9"/>
        <rFont val="Arial"/>
        <family val="2"/>
      </rPr>
      <t>P60562</t>
    </r>
  </si>
  <si>
    <r>
      <rPr>
        <sz val="9"/>
        <rFont val="Arial"/>
        <family val="2"/>
      </rPr>
      <t>P57859</t>
    </r>
  </si>
  <si>
    <r>
      <rPr>
        <sz val="9"/>
        <rFont val="Arial"/>
        <family val="2"/>
      </rPr>
      <t>P59576</t>
    </r>
  </si>
  <si>
    <r>
      <rPr>
        <sz val="9"/>
        <rFont val="Arial"/>
        <family val="2"/>
      </rPr>
      <t>P60511</t>
    </r>
  </si>
  <si>
    <r>
      <rPr>
        <sz val="9"/>
        <rFont val="Arial"/>
        <family val="2"/>
      </rPr>
      <t>Tires:AXT2 Tires:Mastercraft 255/70/17 AXT2 Courser 112T Owl Tire</t>
    </r>
  </si>
  <si>
    <r>
      <rPr>
        <sz val="9"/>
        <rFont val="Arial"/>
        <family val="2"/>
      </rPr>
      <t>Mastercraft 255/70/17 AXT2 Courser 112T Owl Tire</t>
    </r>
  </si>
  <si>
    <r>
      <rPr>
        <sz val="9"/>
        <rFont val="Arial"/>
        <family val="2"/>
      </rPr>
      <t xml:space="preserve">Tires:HSX Tires:Mastercraft 265/70/17
</t>
    </r>
    <r>
      <rPr>
        <sz val="9"/>
        <rFont val="Arial"/>
        <family val="2"/>
      </rPr>
      <t>HSX Touring 115T OWL</t>
    </r>
  </si>
  <si>
    <r>
      <rPr>
        <sz val="9"/>
        <rFont val="Arial"/>
        <family val="2"/>
      </rPr>
      <t xml:space="preserve">Mastercraft 265/70/17 HSX
</t>
    </r>
    <r>
      <rPr>
        <sz val="9"/>
        <rFont val="Arial"/>
        <family val="2"/>
      </rPr>
      <t>Touring 115T OWL</t>
    </r>
  </si>
  <si>
    <r>
      <rPr>
        <sz val="9"/>
        <rFont val="Arial"/>
        <family val="2"/>
      </rPr>
      <t xml:space="preserve">Tires:MXT Tires:Mastercraft 245/75/17
</t>
    </r>
    <r>
      <rPr>
        <sz val="9"/>
        <rFont val="Arial"/>
        <family val="2"/>
      </rPr>
      <t>Courser MXT 10 Ply OWL</t>
    </r>
  </si>
  <si>
    <r>
      <rPr>
        <sz val="9"/>
        <rFont val="Arial"/>
        <family val="2"/>
      </rPr>
      <t xml:space="preserve">Mastercraft 245/75/17 Courser
</t>
    </r>
    <r>
      <rPr>
        <sz val="9"/>
        <rFont val="Arial"/>
        <family val="2"/>
      </rPr>
      <t>MXT 10 Ply OWL</t>
    </r>
  </si>
  <si>
    <r>
      <rPr>
        <sz val="9"/>
        <rFont val="Arial"/>
        <family val="2"/>
      </rPr>
      <t xml:space="preserve">Tires:Trailer Tires:Mastertrack 175/80/13
</t>
    </r>
    <r>
      <rPr>
        <sz val="9"/>
        <rFont val="Arial"/>
        <family val="2"/>
      </rPr>
      <t>UN203 6 ply BK</t>
    </r>
  </si>
  <si>
    <r>
      <rPr>
        <sz val="9"/>
        <rFont val="Arial"/>
        <family val="2"/>
      </rPr>
      <t xml:space="preserve">Mastertrack 175/80/13 UN203
</t>
    </r>
    <r>
      <rPr>
        <sz val="9"/>
        <rFont val="Arial"/>
        <family val="2"/>
      </rPr>
      <t>6 ply BK</t>
    </r>
  </si>
  <si>
    <r>
      <rPr>
        <sz val="9"/>
        <rFont val="Arial"/>
        <family val="2"/>
      </rPr>
      <t xml:space="preserve">Wheel Accessories:Dorman 611-330
</t>
    </r>
    <r>
      <rPr>
        <sz val="9"/>
        <rFont val="Arial"/>
        <family val="2"/>
      </rPr>
      <t>Wheel Nut</t>
    </r>
  </si>
  <si>
    <r>
      <rPr>
        <sz val="9"/>
        <rFont val="Arial"/>
        <family val="2"/>
      </rPr>
      <t>Dorman 611-330 Lug Nuts</t>
    </r>
  </si>
  <si>
    <r>
      <rPr>
        <sz val="11"/>
        <color rgb="FF6B6B6B"/>
        <rFont val="Calibri"/>
        <family val="2"/>
        <scheme val="minor"/>
      </rPr>
      <t>Invoice</t>
    </r>
  </si>
  <si>
    <r>
      <rPr>
        <sz val="11"/>
        <color rgb="FF6B6B6B"/>
        <rFont val="Calibri"/>
        <family val="2"/>
        <scheme val="minor"/>
      </rPr>
      <t>Accessory Fluids:Blue Sky DEF 2.5 Gallons</t>
    </r>
  </si>
  <si>
    <r>
      <rPr>
        <sz val="11"/>
        <color rgb="FF6B6B6B"/>
        <rFont val="Calibri"/>
        <family val="2"/>
        <scheme val="minor"/>
      </rPr>
      <t>Blue Sky DEF 2.5 Gallons</t>
    </r>
  </si>
  <si>
    <r>
      <rPr>
        <sz val="11"/>
        <color rgb="FF6B6B6B"/>
        <rFont val="Calibri"/>
        <family val="2"/>
        <scheme val="minor"/>
      </rPr>
      <t>P61044</t>
    </r>
  </si>
  <si>
    <r>
      <rPr>
        <sz val="11"/>
        <color rgb="FF6B6B6B"/>
        <rFont val="Calibri"/>
        <family val="2"/>
        <scheme val="minor"/>
      </rPr>
      <t>Accessory Fluids:Cover All Tire Dressing 16oz</t>
    </r>
  </si>
  <si>
    <r>
      <rPr>
        <b/>
        <sz val="11"/>
        <color rgb="FF6B6B6B"/>
        <rFont val="Calibri"/>
        <family val="2"/>
        <scheme val="minor"/>
      </rPr>
      <t>Cover All Tire Dressing 16oz</t>
    </r>
  </si>
  <si>
    <r>
      <rPr>
        <sz val="11"/>
        <color rgb="FF6B6B6B"/>
        <rFont val="Calibri"/>
        <family val="2"/>
        <scheme val="minor"/>
      </rPr>
      <t>Courser Quest Plus:Mastercraft 265/70/17 Courser Quest Plus 115</t>
    </r>
  </si>
  <si>
    <r>
      <rPr>
        <sz val="11"/>
        <color rgb="FF6B6B6B"/>
        <rFont val="Calibri"/>
        <family val="2"/>
        <scheme val="minor"/>
      </rPr>
      <t>Mas1ercratt 265/70/17 Courser Quest Plus 115</t>
    </r>
  </si>
  <si>
    <r>
      <rPr>
        <sz val="11"/>
        <color rgb="FF6B6B6B"/>
        <rFont val="Calibri"/>
        <family val="2"/>
        <scheme val="minor"/>
      </rPr>
      <t>P6186I</t>
    </r>
  </si>
  <si>
    <r>
      <rPr>
        <sz val="11"/>
        <color rgb="FF6B6B6B"/>
        <rFont val="Calibri"/>
        <family val="2"/>
        <scheme val="minor"/>
      </rPr>
      <t>Fi11era:MGL57060 Microguard Filter</t>
    </r>
  </si>
  <si>
    <r>
      <rPr>
        <sz val="11"/>
        <color rgb="FF6B6B6B"/>
        <rFont val="Calibri"/>
        <family val="2"/>
        <scheme val="minor"/>
      </rPr>
      <t>MGL57060 Microguard FIiter</t>
    </r>
  </si>
  <si>
    <r>
      <rPr>
        <sz val="11"/>
        <color rgb="FF6B6B6B"/>
        <rFont val="Calibri"/>
        <family val="2"/>
        <scheme val="minor"/>
      </rPr>
      <t>06/31/2022</t>
    </r>
  </si>
  <si>
    <r>
      <rPr>
        <sz val="11"/>
        <color rgb="FF6B6B6B"/>
        <rFont val="Calibri"/>
        <family val="2"/>
        <scheme val="minor"/>
      </rPr>
      <t>P61602</t>
    </r>
  </si>
  <si>
    <r>
      <rPr>
        <sz val="11"/>
        <color rgb="FF6B6B6B"/>
        <rFont val="Calibri"/>
        <family val="2"/>
        <scheme val="minor"/>
      </rPr>
      <t>Fillers:57060 Wix Fll1er</t>
    </r>
  </si>
  <si>
    <r>
      <rPr>
        <sz val="11"/>
        <color rgb="FF6B6B6B"/>
        <rFont val="Calibri"/>
        <family val="2"/>
        <scheme val="minor"/>
      </rPr>
      <t>57060 Wix Filter</t>
    </r>
  </si>
  <si>
    <r>
      <rPr>
        <sz val="11"/>
        <color rgb="FF6B6B6B"/>
        <rFont val="Calibri"/>
        <family val="2"/>
        <scheme val="minor"/>
      </rPr>
      <t>P61TT1</t>
    </r>
  </si>
  <si>
    <r>
      <rPr>
        <sz val="11"/>
        <color rgb="FF6B6B6B"/>
        <rFont val="Calibri"/>
        <family val="2"/>
        <scheme val="minor"/>
      </rPr>
      <t>Fillers:WL10255 Wix Oil Filter</t>
    </r>
  </si>
  <si>
    <r>
      <rPr>
        <sz val="11"/>
        <color rgb="FF6B6B6B"/>
        <rFont val="Calibri"/>
        <family val="2"/>
        <scheme val="minor"/>
      </rPr>
      <t>WL10255 Wix Oil Filter</t>
    </r>
  </si>
  <si>
    <r>
      <rPr>
        <sz val="11"/>
        <color rgb="FF6B6B6B"/>
        <rFont val="Calibri"/>
        <family val="2"/>
        <scheme val="minor"/>
      </rPr>
      <t>P63330</t>
    </r>
  </si>
  <si>
    <r>
      <rPr>
        <sz val="11"/>
        <color rgb="FF6B6B6B"/>
        <rFont val="Calibri"/>
        <family val="2"/>
        <scheme val="minor"/>
      </rPr>
      <t xml:space="preserve">Filters:57060 </t>
    </r>
    <r>
      <rPr>
        <b/>
        <sz val="11"/>
        <color rgb="FF6B6B6B"/>
        <rFont val="Calibri"/>
        <family val="2"/>
        <scheme val="minor"/>
      </rPr>
      <t xml:space="preserve">Wix </t>
    </r>
    <r>
      <rPr>
        <sz val="11"/>
        <color rgb="FF6B6B6B"/>
        <rFont val="Calibri"/>
        <family val="2"/>
        <scheme val="minor"/>
      </rPr>
      <t>FIiter</t>
    </r>
  </si>
  <si>
    <r>
      <rPr>
        <sz val="11"/>
        <color rgb="FF6B6B6B"/>
        <rFont val="Calibri"/>
        <family val="2"/>
        <scheme val="minor"/>
      </rPr>
      <t>57060 Wix FIiter</t>
    </r>
  </si>
  <si>
    <r>
      <rPr>
        <sz val="11"/>
        <color rgb="FF6B6B6B"/>
        <rFont val="Calibri"/>
        <family val="2"/>
        <scheme val="minor"/>
      </rPr>
      <t>P63534</t>
    </r>
  </si>
  <si>
    <r>
      <rPr>
        <sz val="11"/>
        <color rgb="FF6B6B6B"/>
        <rFont val="Calibri"/>
        <family val="2"/>
        <scheme val="minor"/>
      </rPr>
      <t>Filters:WL10050 Wix oll filter</t>
    </r>
  </si>
  <si>
    <r>
      <rPr>
        <sz val="11"/>
        <color rgb="FF6B6B6B"/>
        <rFont val="Calibri"/>
        <family val="2"/>
        <scheme val="minor"/>
      </rPr>
      <t>WL10050 Wix oil filter</t>
    </r>
  </si>
  <si>
    <r>
      <rPr>
        <sz val="11"/>
        <color rgb="FF6B6B6B"/>
        <rFont val="Calibri"/>
        <family val="2"/>
        <scheme val="minor"/>
      </rPr>
      <t>P61604</t>
    </r>
  </si>
  <si>
    <r>
      <rPr>
        <sz val="11"/>
        <color rgb="FF6B6B6B"/>
        <rFont val="Calibri"/>
        <family val="2"/>
        <scheme val="minor"/>
      </rPr>
      <t>Fllters:57502 Wix Oil Filter</t>
    </r>
  </si>
  <si>
    <r>
      <rPr>
        <sz val="11"/>
        <color rgb="FF6B6B6B"/>
        <rFont val="Calibri"/>
        <family val="2"/>
        <scheme val="minor"/>
      </rPr>
      <t>57502 Wix Oil Filler</t>
    </r>
  </si>
  <si>
    <r>
      <rPr>
        <sz val="11"/>
        <color rgb="FF6B6B6B"/>
        <rFont val="Calibri"/>
        <family val="2"/>
        <scheme val="minor"/>
      </rPr>
      <t>09/2812022</t>
    </r>
  </si>
  <si>
    <r>
      <rPr>
        <b/>
        <sz val="11"/>
        <color rgb="FF6B6B6B"/>
        <rFont val="Calibri"/>
        <family val="2"/>
        <scheme val="minor"/>
      </rPr>
      <t>Fuel Treatment:Bio Kleen 16 oz</t>
    </r>
    <r>
      <rPr>
        <b/>
        <sz val="11"/>
        <color rgb="FF959595"/>
        <rFont val="Calibri"/>
        <family val="2"/>
        <scheme val="minor"/>
      </rPr>
      <t>.</t>
    </r>
  </si>
  <si>
    <r>
      <rPr>
        <sz val="11"/>
        <color rgb="FF6B6B6B"/>
        <rFont val="Calibri"/>
        <family val="2"/>
        <scheme val="minor"/>
      </rPr>
      <t>Bio Kleen 16 oz.</t>
    </r>
  </si>
  <si>
    <r>
      <rPr>
        <sz val="11"/>
        <color rgb="FF6B6B6B"/>
        <rFont val="Calibri"/>
        <family val="2"/>
        <scheme val="minor"/>
      </rPr>
      <t>Fuel Treatment:Wlnterized Power-Max Plus QT</t>
    </r>
  </si>
  <si>
    <r>
      <rPr>
        <sz val="11"/>
        <color rgb="FF6B6B6B"/>
        <rFont val="Calibri"/>
        <family val="2"/>
        <scheme val="minor"/>
      </rPr>
      <t>Winterized Power-Max Plus OT</t>
    </r>
  </si>
  <si>
    <r>
      <rPr>
        <sz val="11"/>
        <color rgb="FF6B6B6B"/>
        <rFont val="Calibri"/>
        <family val="2"/>
        <scheme val="minor"/>
      </rPr>
      <t>Fuel:87 Unleaded Fuel:87 Unleaded fuel</t>
    </r>
  </si>
  <si>
    <r>
      <rPr>
        <sz val="11"/>
        <color rgb="FF6B6B6B"/>
        <rFont val="Calibri"/>
        <family val="2"/>
        <scheme val="minor"/>
      </rPr>
      <t>87 Unleaded luel</t>
    </r>
  </si>
  <si>
    <r>
      <rPr>
        <sz val="11"/>
        <color rgb="FF6B6B6B"/>
        <rFont val="Calibri"/>
        <family val="2"/>
        <scheme val="minor"/>
      </rPr>
      <t>87 Unleaded fuel</t>
    </r>
  </si>
  <si>
    <r>
      <rPr>
        <sz val="11"/>
        <color rgb="FF6B6B6B"/>
        <rFont val="Calibri"/>
        <family val="2"/>
        <scheme val="minor"/>
      </rPr>
      <t>4.0B</t>
    </r>
  </si>
  <si>
    <r>
      <rPr>
        <sz val="11"/>
        <color rgb="FF6B6B6B"/>
        <rFont val="Calibri"/>
        <family val="2"/>
        <scheme val="minor"/>
      </rPr>
      <t>50B36</t>
    </r>
  </si>
  <si>
    <r>
      <rPr>
        <sz val="11"/>
        <color rgb="FF6B6B6B"/>
        <rFont val="Calibri"/>
        <family val="2"/>
        <scheme val="minor"/>
      </rPr>
      <t>3.3B</t>
    </r>
  </si>
  <si>
    <r>
      <rPr>
        <sz val="11"/>
        <color rgb="FF6B6B6B"/>
        <rFont val="Calibri"/>
        <family val="2"/>
        <scheme val="minor"/>
      </rPr>
      <t>08126/2022</t>
    </r>
  </si>
  <si>
    <r>
      <rPr>
        <sz val="11"/>
        <color rgb="FF6B6B6B"/>
        <rFont val="Calibri"/>
        <family val="2"/>
        <scheme val="minor"/>
      </rPr>
      <t>09128/2022</t>
    </r>
  </si>
  <si>
    <r>
      <rPr>
        <sz val="11"/>
        <color rgb="FF6B6B6B"/>
        <rFont val="Calibri"/>
        <family val="2"/>
        <scheme val="minor"/>
      </rPr>
      <t>10110/2022</t>
    </r>
  </si>
  <si>
    <r>
      <rPr>
        <sz val="11"/>
        <color rgb="FF6B6B6B"/>
        <rFont val="Calibri"/>
        <family val="2"/>
        <scheme val="minor"/>
      </rPr>
      <t>10/1412022</t>
    </r>
  </si>
  <si>
    <r>
      <rPr>
        <sz val="11"/>
        <color rgb="FF6B6B6B"/>
        <rFont val="Calibri"/>
        <family val="2"/>
        <scheme val="minor"/>
      </rPr>
      <t>10128/2022</t>
    </r>
  </si>
  <si>
    <r>
      <rPr>
        <sz val="11"/>
        <color rgb="FF6B6B6B"/>
        <rFont val="Calibri"/>
        <family val="2"/>
        <scheme val="minor"/>
      </rPr>
      <t>11108/2022</t>
    </r>
  </si>
  <si>
    <r>
      <rPr>
        <sz val="11"/>
        <color rgb="FF6B6B6B"/>
        <rFont val="Calibri"/>
        <family val="2"/>
        <scheme val="minor"/>
      </rPr>
      <t>lnvo,:e</t>
    </r>
  </si>
  <si>
    <r>
      <rPr>
        <sz val="11"/>
        <color rgb="FF6B6B6B"/>
        <rFont val="Calibri"/>
        <family val="2"/>
        <scheme val="minor"/>
      </rPr>
      <t>87 Unleadod fuel</t>
    </r>
  </si>
  <si>
    <r>
      <rPr>
        <b/>
        <sz val="11"/>
        <color rgb="FF6B6B6B"/>
        <rFont val="Calibri"/>
        <family val="2"/>
        <scheme val="minor"/>
      </rPr>
      <t>06101/2022</t>
    </r>
  </si>
  <si>
    <r>
      <rPr>
        <b/>
        <sz val="11"/>
        <color rgb="FF6B6B6B"/>
        <rFont val="Calibri"/>
        <family val="2"/>
        <scheme val="minor"/>
      </rPr>
      <t>Invoice</t>
    </r>
  </si>
  <si>
    <r>
      <rPr>
        <sz val="11"/>
        <color rgb="FF6B6B6B"/>
        <rFont val="Calibri"/>
        <family val="2"/>
        <scheme val="minor"/>
      </rPr>
      <t>Fuel:87 Unleaded Fuel:87 Unleaded luel</t>
    </r>
  </si>
  <si>
    <r>
      <rPr>
        <sz val="11"/>
        <color rgb="FF6B6B6B"/>
        <rFont val="Calibri"/>
        <family val="2"/>
        <scheme val="minor"/>
      </rPr>
      <t>81 Unleaded fuel</t>
    </r>
  </si>
  <si>
    <r>
      <rPr>
        <sz val="11"/>
        <color rgb="FF6B6B6B"/>
        <rFont val="Calibri"/>
        <family val="2"/>
        <scheme val="minor"/>
      </rPr>
      <t>52B94</t>
    </r>
  </si>
  <si>
    <r>
      <rPr>
        <b/>
        <sz val="11"/>
        <color rgb="FF808080"/>
        <rFont val="Calibri"/>
        <family val="2"/>
        <scheme val="minor"/>
      </rPr>
      <t>Invoice</t>
    </r>
  </si>
  <si>
    <r>
      <rPr>
        <sz val="11"/>
        <color rgb="FF6B6B6B"/>
        <rFont val="Calibri"/>
        <family val="2"/>
        <scheme val="minor"/>
      </rPr>
      <t>11/2312022</t>
    </r>
  </si>
  <si>
    <r>
      <rPr>
        <sz val="11"/>
        <color rgb="FF6B6B6B"/>
        <rFont val="Calibri"/>
        <family val="2"/>
        <scheme val="minor"/>
      </rPr>
      <t>06108/2022</t>
    </r>
  </si>
  <si>
    <r>
      <rPr>
        <sz val="11"/>
        <color rgb="FF6B6B6B"/>
        <rFont val="Calibri"/>
        <family val="2"/>
        <scheme val="minor"/>
      </rPr>
      <t>Fuel:87 Unleaded Fuel:B7 Unleaded fuel</t>
    </r>
  </si>
  <si>
    <r>
      <rPr>
        <sz val="11"/>
        <color rgb="FF6B6B6B"/>
        <rFont val="Calibri"/>
        <family val="2"/>
        <scheme val="minor"/>
      </rPr>
      <t>Fuel:87 Unleaded Fuol:87 Unleaded fuel</t>
    </r>
  </si>
  <si>
    <r>
      <rPr>
        <sz val="11"/>
        <color rgb="FF6B6B6B"/>
        <rFont val="Calibri"/>
        <family val="2"/>
        <scheme val="minor"/>
      </rPr>
      <t>Fuel:87 Unloaded Fuel:87 Unleaded fuel</t>
    </r>
  </si>
  <si>
    <r>
      <rPr>
        <sz val="11"/>
        <color rgb="FF6B6B6B"/>
        <rFont val="Calibri"/>
        <family val="2"/>
        <scheme val="minor"/>
      </rPr>
      <t>06110/2022</t>
    </r>
  </si>
  <si>
    <r>
      <rPr>
        <sz val="11"/>
        <color rgb="FF6B6B6B"/>
        <rFont val="Calibri"/>
        <family val="2"/>
        <scheme val="minor"/>
      </rPr>
      <t>Fuel:B7 Unleaded Fuel:87 Unleaded fuel</t>
    </r>
  </si>
  <si>
    <r>
      <rPr>
        <b/>
        <sz val="11"/>
        <color rgb="FF6B6B6B"/>
        <rFont val="Calibri"/>
        <family val="2"/>
        <scheme val="minor"/>
      </rPr>
      <t>87  Unleaded fuel</t>
    </r>
  </si>
  <si>
    <r>
      <rPr>
        <sz val="11"/>
        <color rgb="FF6B6B6B"/>
        <rFont val="Calibri"/>
        <family val="2"/>
        <scheme val="minor"/>
      </rPr>
      <t>06116/2022</t>
    </r>
  </si>
  <si>
    <r>
      <rPr>
        <sz val="11"/>
        <color rgb="FF6B6B6B"/>
        <rFont val="Calibri"/>
        <family val="2"/>
        <scheme val="minor"/>
      </rPr>
      <t>Fuel:B7 Unleaded Fuel:87 Unleaded luel</t>
    </r>
  </si>
  <si>
    <r>
      <rPr>
        <sz val="11"/>
        <color rgb="FF6B6B6B"/>
        <rFont val="Calibri"/>
        <family val="2"/>
        <scheme val="minor"/>
      </rPr>
      <t>Fuel:HSD Dyed Fuel:Farm Dyed Diesel Fuel</t>
    </r>
  </si>
  <si>
    <r>
      <rPr>
        <sz val="11"/>
        <color rgb="FF6B6B6B"/>
        <rFont val="Calibri"/>
        <family val="2"/>
        <scheme val="minor"/>
      </rPr>
      <t>Farm Diesel Dyed Fuel no state Tax</t>
    </r>
  </si>
  <si>
    <r>
      <rPr>
        <b/>
        <sz val="11"/>
        <color rgb="FF6B6B6B"/>
        <rFont val="Calibri"/>
        <family val="2"/>
        <scheme val="minor"/>
      </rPr>
      <t>Fann Diesel Dyed Fuel no state Tax</t>
    </r>
  </si>
  <si>
    <r>
      <rPr>
        <b/>
        <sz val="11"/>
        <color rgb="FF6B6B6B"/>
        <rFont val="Calibri"/>
        <family val="2"/>
        <scheme val="minor"/>
      </rPr>
      <t>Farm Diesel Dyed Fuel no state Tax</t>
    </r>
  </si>
  <si>
    <r>
      <rPr>
        <sz val="11"/>
        <color rgb="FF6B6B6B"/>
        <rFont val="Calibri"/>
        <family val="2"/>
        <scheme val="minor"/>
      </rPr>
      <t>Fuel:LSD Diesel Fuel:LSD Diesel Fuel</t>
    </r>
  </si>
  <si>
    <r>
      <rPr>
        <sz val="11"/>
        <color rgb="FF6B6B6B"/>
        <rFont val="Calibri"/>
        <family val="2"/>
        <scheme val="minor"/>
      </rPr>
      <t>LSD Diesel Fuel</t>
    </r>
  </si>
  <si>
    <r>
      <rPr>
        <sz val="11"/>
        <color rgb="FF6B6B6B"/>
        <rFont val="Calibri"/>
        <family val="2"/>
        <scheme val="minor"/>
      </rPr>
      <t>06/1612022</t>
    </r>
  </si>
  <si>
    <r>
      <rPr>
        <sz val="11"/>
        <color rgb="FF6B6B6B"/>
        <rFont val="Calibri"/>
        <family val="2"/>
        <scheme val="minor"/>
      </rPr>
      <t>LSD DieEel Fuel</t>
    </r>
  </si>
  <si>
    <r>
      <rPr>
        <sz val="11"/>
        <color rgb="FF6B6B6B"/>
        <rFont val="Calibri"/>
        <family val="2"/>
        <scheme val="minor"/>
      </rPr>
      <t>06127/2022</t>
    </r>
  </si>
  <si>
    <r>
      <rPr>
        <sz val="11"/>
        <color rgb="FF6B6B6B"/>
        <rFont val="Calibri"/>
        <family val="2"/>
        <scheme val="minor"/>
      </rPr>
      <t>08/2212022</t>
    </r>
  </si>
  <si>
    <r>
      <rPr>
        <sz val="11"/>
        <color rgb="FF6B6B6B"/>
        <rFont val="Calibri"/>
        <family val="2"/>
        <scheme val="minor"/>
      </rPr>
      <t>10/2412022</t>
    </r>
  </si>
  <si>
    <r>
      <rPr>
        <sz val="11"/>
        <color rgb="FF6B6B6B"/>
        <rFont val="Calibri"/>
        <family val="2"/>
        <scheme val="minor"/>
      </rPr>
      <t>129,757.t3</t>
    </r>
  </si>
  <si>
    <r>
      <rPr>
        <u/>
        <sz val="11"/>
        <color rgb="FF6B6B6B"/>
        <rFont val="Calibri"/>
        <family val="2"/>
        <scheme val="minor"/>
      </rPr>
      <t>Fuel:LSD</t>
    </r>
    <r>
      <rPr>
        <sz val="11"/>
        <color rgb="FF6B6B6B"/>
        <rFont val="Calibri"/>
        <family val="2"/>
        <scheme val="minor"/>
      </rPr>
      <t xml:space="preserve"> Diesel Fuel:LSD Diesel Fuel
</t>
    </r>
    <r>
      <rPr>
        <b/>
        <u/>
        <sz val="11"/>
        <color rgb="FF6B6B6B"/>
        <rFont val="Calibri"/>
        <family val="2"/>
        <scheme val="minor"/>
      </rPr>
      <t>TotarforGreenRiverVaueYwat&amp;rCo</t>
    </r>
    <r>
      <rPr>
        <b/>
        <sz val="11"/>
        <color rgb="FF6B6B6B"/>
        <rFont val="Calibri"/>
        <family val="2"/>
        <scheme val="minor"/>
      </rPr>
      <t xml:space="preserve">.                       </t>
    </r>
    <r>
      <rPr>
        <sz val="11"/>
        <color rgb="FF959595"/>
        <rFont val="Calibri"/>
        <family val="2"/>
        <scheme val="minor"/>
      </rPr>
      <t>------------------</t>
    </r>
  </si>
  <si>
    <r>
      <rPr>
        <sz val="11"/>
        <color rgb="FF6B6B6B"/>
        <rFont val="Calibri"/>
        <family val="2"/>
        <scheme val="minor"/>
      </rPr>
      <t>P61473</t>
    </r>
  </si>
  <si>
    <r>
      <rPr>
        <sz val="11"/>
        <color rgb="FF6B6B6B"/>
        <rFont val="Calibri"/>
        <family val="2"/>
        <scheme val="minor"/>
      </rPr>
      <t>Misc/Accesories:Funnel hoppy hand e grip funnel</t>
    </r>
  </si>
  <si>
    <r>
      <rPr>
        <b/>
        <sz val="11"/>
        <color rgb="FF6B6B6B"/>
        <rFont val="Calibri"/>
        <family val="2"/>
        <scheme val="minor"/>
      </rPr>
      <t>Funnel hoppy hand e grip funnel</t>
    </r>
  </si>
  <si>
    <r>
      <rPr>
        <sz val="11"/>
        <color rgb="FF6B6B6B"/>
        <rFont val="Calibri"/>
        <family val="2"/>
        <scheme val="minor"/>
      </rPr>
      <t>P61783</t>
    </r>
  </si>
  <si>
    <r>
      <rPr>
        <sz val="11"/>
        <color rgb="FF6B6B6B"/>
        <rFont val="Calibri"/>
        <family val="2"/>
        <scheme val="minor"/>
      </rPr>
      <t>Funnel happy hand e grip funnel</t>
    </r>
  </si>
  <si>
    <r>
      <rPr>
        <sz val="11"/>
        <color rgb="FF6B6B6B"/>
        <rFont val="Calibri"/>
        <family val="2"/>
        <scheme val="minor"/>
      </rPr>
      <t>09/0612022</t>
    </r>
  </si>
  <si>
    <r>
      <rPr>
        <sz val="11"/>
        <color rgb="FF6B6B6B"/>
        <rFont val="Calibri"/>
        <family val="2"/>
        <scheme val="minor"/>
      </rPr>
      <t>PS17B3</t>
    </r>
  </si>
  <si>
    <r>
      <rPr>
        <sz val="11"/>
        <color rgb="FF6B6B6B"/>
        <rFont val="Calibri"/>
        <family val="2"/>
        <scheme val="minor"/>
      </rPr>
      <t>Misc/Accesories:Multi Purpose Funnel Flotool</t>
    </r>
  </si>
  <si>
    <r>
      <rPr>
        <sz val="11"/>
        <color rgb="FF6B6B6B"/>
        <rFont val="Calibri"/>
        <family val="2"/>
        <scheme val="minor"/>
      </rPr>
      <t>Multi Purpose Funnel Flotool</t>
    </r>
  </si>
  <si>
    <r>
      <rPr>
        <sz val="11"/>
        <color rgb="FF6B6B6B"/>
        <rFont val="Calibri"/>
        <family val="2"/>
        <scheme val="minor"/>
      </rPr>
      <t>Mlsc/Accesories:Wiper Blades:Rainguard 29-220 Beam Blade 22 inch</t>
    </r>
  </si>
  <si>
    <r>
      <rPr>
        <sz val="11"/>
        <color rgb="FF6B6B6B"/>
        <rFont val="Calibri"/>
        <family val="2"/>
        <scheme val="minor"/>
      </rPr>
      <t>Rainguard 29-220 Beam Blade 22 inch</t>
    </r>
  </si>
  <si>
    <r>
      <rPr>
        <sz val="11"/>
        <color rgb="FF6B6B6B"/>
        <rFont val="Calibri"/>
        <family val="2"/>
        <scheme val="minor"/>
      </rPr>
      <t>P61104</t>
    </r>
  </si>
  <si>
    <r>
      <rPr>
        <sz val="11"/>
        <color rgb="FF6B6B6B"/>
        <rFont val="Calibri"/>
        <family val="2"/>
        <scheme val="minor"/>
      </rPr>
      <t>Oil/Grease:Delo 400 LE 15W40 GAL</t>
    </r>
  </si>
  <si>
    <r>
      <rPr>
        <sz val="11"/>
        <color rgb="FF6B6B6B"/>
        <rFont val="Calibri"/>
        <family val="2"/>
        <scheme val="minor"/>
      </rPr>
      <t>Delo 400 LE 15W40 GAL</t>
    </r>
  </si>
  <si>
    <r>
      <rPr>
        <sz val="11"/>
        <color rgb="FF6B6B6B"/>
        <rFont val="Calibri"/>
        <family val="2"/>
        <scheme val="minor"/>
      </rPr>
      <t>Oil/Grease:Motorcraft SAE 5W20 OT</t>
    </r>
  </si>
  <si>
    <r>
      <rPr>
        <sz val="11"/>
        <color rgb="FF6B6B6B"/>
        <rFont val="Calibri"/>
        <family val="2"/>
        <scheme val="minor"/>
      </rPr>
      <t>Motorcraft SAE 5W20 OT</t>
    </r>
  </si>
  <si>
    <r>
      <rPr>
        <sz val="11"/>
        <color rgb="FF6B6B6B"/>
        <rFont val="Calibri"/>
        <family val="2"/>
        <scheme val="minor"/>
      </rPr>
      <t>P59642</t>
    </r>
  </si>
  <si>
    <r>
      <rPr>
        <sz val="11"/>
        <color rgb="FF6B6B6B"/>
        <rFont val="Calibri"/>
        <family val="2"/>
        <scheme val="minor"/>
      </rPr>
      <t>OiVGrease:DRUMS:Blue Sky DEF drum</t>
    </r>
  </si>
  <si>
    <r>
      <rPr>
        <sz val="11"/>
        <color rgb="FF6B6B6B"/>
        <rFont val="Calibri"/>
        <family val="2"/>
        <scheme val="minor"/>
      </rPr>
      <t>Blue Sky DEF drum</t>
    </r>
  </si>
  <si>
    <r>
      <rPr>
        <sz val="11"/>
        <color rgb="FF6B6B6B"/>
        <rFont val="Calibri"/>
        <family val="2"/>
        <scheme val="minor"/>
      </rPr>
      <t>P62612</t>
    </r>
  </si>
  <si>
    <r>
      <rPr>
        <sz val="11"/>
        <color rgb="FF6B6B6B"/>
        <rFont val="Calibri"/>
        <family val="2"/>
        <scheme val="minor"/>
      </rPr>
      <t>OIVGrease:DRUMS:Blue Sky DEF drum</t>
    </r>
  </si>
  <si>
    <r>
      <rPr>
        <sz val="11"/>
        <color rgb="FF6B6B6B"/>
        <rFont val="Calibri"/>
        <family val="2"/>
        <scheme val="minor"/>
      </rPr>
      <t>P61771</t>
    </r>
  </si>
  <si>
    <r>
      <rPr>
        <sz val="11"/>
        <color rgb="FF6B6B6B"/>
        <rFont val="Calibri"/>
        <family val="2"/>
        <scheme val="minor"/>
      </rPr>
      <t>OiVGrease:Duramax 5W30 Dexes Full Synthetic QT</t>
    </r>
  </si>
  <si>
    <r>
      <rPr>
        <sz val="11"/>
        <color rgb="FF6B6B6B"/>
        <rFont val="Calibri"/>
        <family val="2"/>
        <scheme val="minor"/>
      </rPr>
      <t>Ouramax 5W30 Dexes Full Synthetic Orts</t>
    </r>
  </si>
  <si>
    <r>
      <rPr>
        <sz val="11"/>
        <color rgb="FF6B6B6B"/>
        <rFont val="Calibri"/>
        <family val="2"/>
        <scheme val="minor"/>
      </rPr>
      <t>OiVGrease:Motorcraft SAE 5W30 QT</t>
    </r>
  </si>
  <si>
    <r>
      <rPr>
        <sz val="11"/>
        <color rgb="FF6B6B6B"/>
        <rFont val="Calibri"/>
        <family val="2"/>
        <scheme val="minor"/>
      </rPr>
      <t>Motorcratt SAE 5W30 QT</t>
    </r>
  </si>
  <si>
    <r>
      <rPr>
        <sz val="11"/>
        <color rgb="FF6B6B6B"/>
        <rFont val="Calibri"/>
        <family val="2"/>
        <scheme val="minor"/>
      </rPr>
      <t>OiVGrease:Pennzoil SAE 5W20 OT</t>
    </r>
  </si>
  <si>
    <r>
      <rPr>
        <sz val="11"/>
        <color rgb="FF6B6B6B"/>
        <rFont val="Calibri"/>
        <family val="2"/>
        <scheme val="minor"/>
      </rPr>
      <t>Pennzoil SAE 5W20 QT</t>
    </r>
  </si>
  <si>
    <r>
      <rPr>
        <sz val="11"/>
        <color rgb="FF6B6B6B"/>
        <rFont val="Calibri"/>
        <family val="2"/>
        <scheme val="minor"/>
      </rPr>
      <t>P61B61</t>
    </r>
  </si>
  <si>
    <r>
      <rPr>
        <sz val="11"/>
        <color rgb="FF6B6B6B"/>
        <rFont val="Calibri"/>
        <family val="2"/>
        <scheme val="minor"/>
      </rPr>
      <t>OiVGrease:Pennzoil SAE 5W20 QT</t>
    </r>
  </si>
  <si>
    <r>
      <rPr>
        <sz val="11"/>
        <color rgb="FF6B6B6B"/>
        <rFont val="Calibri"/>
        <family val="2"/>
        <scheme val="minor"/>
      </rPr>
      <t>P6</t>
    </r>
    <r>
      <rPr>
        <sz val="11"/>
        <color rgb="FF979797"/>
        <rFont val="Calibri"/>
        <family val="2"/>
        <scheme val="minor"/>
      </rPr>
      <t>1</t>
    </r>
    <r>
      <rPr>
        <sz val="11"/>
        <color rgb="FF6B6B6B"/>
        <rFont val="Calibri"/>
        <family val="2"/>
        <scheme val="minor"/>
      </rPr>
      <t>472</t>
    </r>
  </si>
  <si>
    <r>
      <rPr>
        <sz val="11"/>
        <color rgb="FF6B6B6B"/>
        <rFont val="Calibri"/>
        <family val="2"/>
        <scheme val="minor"/>
      </rPr>
      <t>OiVGrease:Rolella T510W30 Synthetic Blend Gals</t>
    </r>
  </si>
  <si>
    <r>
      <rPr>
        <sz val="11"/>
        <color rgb="FF6B6B6B"/>
        <rFont val="Calibri"/>
        <family val="2"/>
        <scheme val="minor"/>
      </rPr>
      <t>Rotella TS 1Ow30 Synthetic Blend Gals</t>
    </r>
  </si>
  <si>
    <r>
      <rPr>
        <sz val="11"/>
        <color rgb="FF6B6B6B"/>
        <rFont val="Calibri"/>
        <family val="2"/>
        <scheme val="minor"/>
      </rPr>
      <t>P60562</t>
    </r>
  </si>
  <si>
    <r>
      <rPr>
        <sz val="11"/>
        <color rgb="FF6B6B6B"/>
        <rFont val="Calibri"/>
        <family val="2"/>
        <scheme val="minor"/>
      </rPr>
      <t>SeNice:Tire Fee</t>
    </r>
  </si>
  <si>
    <r>
      <rPr>
        <b/>
        <sz val="11"/>
        <color rgb="FF6B6B6B"/>
        <rFont val="Calibri"/>
        <family val="2"/>
        <scheme val="minor"/>
      </rPr>
      <t>Tire Fee</t>
    </r>
  </si>
  <si>
    <r>
      <rPr>
        <sz val="11"/>
        <color rgb="FF6B6B6B"/>
        <rFont val="Calibri"/>
        <family val="2"/>
        <scheme val="minor"/>
      </rPr>
      <t>P61038</t>
    </r>
  </si>
  <si>
    <r>
      <rPr>
        <sz val="11"/>
        <color rgb="FF6B6B6B"/>
        <rFont val="Calibri"/>
        <family val="2"/>
        <scheme val="minor"/>
      </rPr>
      <t>Service:Mount and Balance Labor</t>
    </r>
  </si>
  <si>
    <r>
      <rPr>
        <sz val="11"/>
        <color rgb="FF6B6B6B"/>
        <rFont val="Calibri"/>
        <family val="2"/>
        <scheme val="minor"/>
      </rPr>
      <t>Mount and Balance Labor</t>
    </r>
  </si>
  <si>
    <r>
      <rPr>
        <sz val="11"/>
        <color rgb="FF6B6B6B"/>
        <rFont val="Calibri"/>
        <family val="2"/>
        <scheme val="minor"/>
      </rPr>
      <t>P63063</t>
    </r>
  </si>
  <si>
    <r>
      <rPr>
        <b/>
        <sz val="11"/>
        <color rgb="FF6B6B6B"/>
        <rFont val="Calibri"/>
        <family val="2"/>
        <scheme val="minor"/>
      </rPr>
      <t>Mount and Balance Labor</t>
    </r>
  </si>
  <si>
    <r>
      <rPr>
        <sz val="11"/>
        <color rgb="FF6B6B6B"/>
        <rFont val="Calibri"/>
        <family val="2"/>
        <scheme val="minor"/>
      </rPr>
      <t>Service:Oil Change Labor</t>
    </r>
  </si>
  <si>
    <r>
      <rPr>
        <sz val="11"/>
        <color rgb="FF6B6B6B"/>
        <rFont val="Calibri"/>
        <family val="2"/>
        <scheme val="minor"/>
      </rPr>
      <t>Oil Change Labor</t>
    </r>
  </si>
  <si>
    <r>
      <rPr>
        <sz val="11"/>
        <color rgb="FF6B6B6B"/>
        <rFont val="Calibri"/>
        <family val="2"/>
        <scheme val="minor"/>
      </rPr>
      <t>P61861</t>
    </r>
  </si>
  <si>
    <r>
      <rPr>
        <sz val="11"/>
        <color rgb="FF6B6B6B"/>
        <rFont val="Calibri"/>
        <family val="2"/>
        <scheme val="minor"/>
      </rPr>
      <t>Oil Change Labor AND ROTATE</t>
    </r>
  </si>
  <si>
    <r>
      <rPr>
        <sz val="11"/>
        <color rgb="FF6B6B6B"/>
        <rFont val="Calibri"/>
        <family val="2"/>
        <scheme val="minor"/>
      </rPr>
      <t>Service:Rotate and Balance</t>
    </r>
  </si>
  <si>
    <r>
      <rPr>
        <b/>
        <sz val="11"/>
        <color rgb="FF6B6B6B"/>
        <rFont val="Calibri"/>
        <family val="2"/>
        <scheme val="minor"/>
      </rPr>
      <t>Rotate and Balance Labor</t>
    </r>
  </si>
  <si>
    <r>
      <rPr>
        <b/>
        <sz val="11"/>
        <color rgb="FF6B6B6B"/>
        <rFont val="Calibri"/>
        <family val="2"/>
        <scheme val="minor"/>
      </rPr>
      <t>P63330</t>
    </r>
  </si>
  <si>
    <r>
      <rPr>
        <b/>
        <sz val="11"/>
        <color rgb="FF6B6B6B"/>
        <rFont val="Calibri"/>
        <family val="2"/>
        <scheme val="minor"/>
      </rPr>
      <t>Service:Rotate and Balance</t>
    </r>
  </si>
  <si>
    <r>
      <rPr>
        <sz val="11"/>
        <color rgb="FF6B6B6B"/>
        <rFont val="Calibri"/>
        <family val="2"/>
        <scheme val="minor"/>
      </rPr>
      <t>Rotate and Balance Labor  ROTATE</t>
    </r>
  </si>
  <si>
    <r>
      <rPr>
        <b/>
        <sz val="11"/>
        <color rgb="FF6B6B6B"/>
        <rFont val="Calibri"/>
        <family val="2"/>
        <scheme val="minor"/>
      </rPr>
      <t>Rotate and Balance labor</t>
    </r>
  </si>
  <si>
    <r>
      <rPr>
        <sz val="11"/>
        <color rgb="FF6B6B6B"/>
        <rFont val="Calibri"/>
        <family val="2"/>
        <scheme val="minor"/>
      </rPr>
      <t>Service:Shop Washer fluid</t>
    </r>
  </si>
  <si>
    <r>
      <rPr>
        <sz val="11"/>
        <color rgb="FF6B6B6B"/>
        <rFont val="Calibri"/>
        <family val="2"/>
        <scheme val="minor"/>
      </rPr>
      <t>Washer fluid-shop</t>
    </r>
  </si>
  <si>
    <r>
      <rPr>
        <sz val="11"/>
        <color rgb="FF6B6B6B"/>
        <rFont val="Calibri"/>
        <family val="2"/>
        <scheme val="minor"/>
      </rPr>
      <t>Washer lluid-shop</t>
    </r>
  </si>
  <si>
    <r>
      <rPr>
        <sz val="11"/>
        <color rgb="FF6B6B6B"/>
        <rFont val="Calibri"/>
        <family val="2"/>
        <scheme val="minor"/>
      </rPr>
      <t>Service:Tire Fee</t>
    </r>
  </si>
  <si>
    <r>
      <rPr>
        <sz val="11"/>
        <color rgb="FF6B6B6B"/>
        <rFont val="Calibri"/>
        <family val="2"/>
        <scheme val="minor"/>
      </rPr>
      <t>07/0612022</t>
    </r>
  </si>
  <si>
    <r>
      <rPr>
        <sz val="11"/>
        <color rgb="FF6B6B6B"/>
        <rFont val="Calibri"/>
        <family val="2"/>
        <scheme val="minor"/>
      </rPr>
      <t>Service:Tire Fee Disposal</t>
    </r>
  </si>
  <si>
    <r>
      <rPr>
        <sz val="11"/>
        <color rgb="FF6B6B6B"/>
        <rFont val="Calibri"/>
        <family val="2"/>
        <scheme val="minor"/>
      </rPr>
      <t>Tire Fee Disposal</t>
    </r>
  </si>
  <si>
    <r>
      <rPr>
        <sz val="11"/>
        <color rgb="FF6B6B6B"/>
        <rFont val="Calibri"/>
        <family val="2"/>
        <scheme val="minor"/>
      </rPr>
      <t>07/2812022</t>
    </r>
  </si>
  <si>
    <r>
      <rPr>
        <b/>
        <sz val="11"/>
        <color rgb="FF6B6B6B"/>
        <rFont val="Calibri"/>
        <family val="2"/>
        <scheme val="minor"/>
      </rPr>
      <t>Tire Fee Disposal</t>
    </r>
  </si>
  <si>
    <r>
      <rPr>
        <sz val="11"/>
        <color rgb="FF6B6B6B"/>
        <rFont val="Calibri"/>
        <family val="2"/>
        <scheme val="minor"/>
      </rPr>
      <t>Service:Tire Fee Disposa</t>
    </r>
    <r>
      <rPr>
        <sz val="11"/>
        <color rgb="FF959595"/>
        <rFont val="Calibri"/>
        <family val="2"/>
        <scheme val="minor"/>
      </rPr>
      <t>l</t>
    </r>
  </si>
  <si>
    <r>
      <rPr>
        <sz val="11"/>
        <color rgb="FF6B6B6B"/>
        <rFont val="Calibri"/>
        <family val="2"/>
        <scheme val="minor"/>
      </rPr>
      <t>07105/2022</t>
    </r>
  </si>
  <si>
    <r>
      <rPr>
        <b/>
        <sz val="11"/>
        <color rgb="FF6B6B6B"/>
        <rFont val="Calibri"/>
        <family val="2"/>
        <scheme val="minor"/>
      </rPr>
      <t>P60511</t>
    </r>
  </si>
  <si>
    <r>
      <rPr>
        <b/>
        <sz val="11"/>
        <color rgb="FF6B6B6B"/>
        <rFont val="Calibri"/>
        <family val="2"/>
        <scheme val="minor"/>
      </rPr>
      <t>Service:Tire Labor</t>
    </r>
  </si>
  <si>
    <r>
      <rPr>
        <b/>
        <sz val="11"/>
        <color rgb="FF6B6B6B"/>
        <rFont val="Calibri"/>
        <family val="2"/>
        <scheme val="minor"/>
      </rPr>
      <t>Tire Labor</t>
    </r>
  </si>
  <si>
    <r>
      <rPr>
        <sz val="11"/>
        <color rgb="FF6B6B6B"/>
        <rFont val="Calibri"/>
        <family val="2"/>
        <scheme val="minor"/>
      </rPr>
      <t>Service:Tire Labor</t>
    </r>
  </si>
  <si>
    <r>
      <rPr>
        <sz val="11"/>
        <color rgb="FF6B6B6B"/>
        <rFont val="Calibri"/>
        <family val="2"/>
        <scheme val="minor"/>
      </rPr>
      <t>10121/2022</t>
    </r>
  </si>
  <si>
    <r>
      <rPr>
        <sz val="11"/>
        <color rgb="FF6B6B6B"/>
        <rFont val="Calibri"/>
        <family val="2"/>
        <scheme val="minor"/>
      </rPr>
      <t>P62769</t>
    </r>
  </si>
  <si>
    <r>
      <rPr>
        <sz val="11"/>
        <color rgb="FF6B6B6B"/>
        <rFont val="Calibri"/>
        <family val="2"/>
        <scheme val="minor"/>
      </rPr>
      <t>P63470</t>
    </r>
  </si>
  <si>
    <r>
      <rPr>
        <sz val="11"/>
        <color rgb="FF6B6B6B"/>
        <rFont val="Calibri"/>
        <family val="2"/>
        <scheme val="minor"/>
      </rPr>
      <t>Tire Labor</t>
    </r>
  </si>
  <si>
    <r>
      <rPr>
        <sz val="11"/>
        <color rgb="FF6B6B6B"/>
        <rFont val="Calibri"/>
        <family val="2"/>
        <scheme val="minor"/>
      </rPr>
      <t>P63975</t>
    </r>
  </si>
  <si>
    <r>
      <rPr>
        <sz val="11"/>
        <color rgb="FF6B6B6B"/>
        <rFont val="Calibri"/>
        <family val="2"/>
        <scheme val="minor"/>
      </rPr>
      <t>t0.00</t>
    </r>
  </si>
  <si>
    <r>
      <rPr>
        <sz val="11"/>
        <color rgb="FF6B6B6B"/>
        <rFont val="Calibri"/>
        <family val="2"/>
        <scheme val="minor"/>
      </rPr>
      <t>Tires:AXT2 Tires:Mastercratt 255/70/17 AXT2 Courser 112T Owl Tire</t>
    </r>
  </si>
  <si>
    <r>
      <rPr>
        <sz val="11"/>
        <color rgb="FF6B6B6B"/>
        <rFont val="Calibri"/>
        <family val="2"/>
        <scheme val="minor"/>
      </rPr>
      <t xml:space="preserve">Mastercrafl 255/70/17 AXT2 Courser 112T </t>
    </r>
    <r>
      <rPr>
        <i/>
        <sz val="11"/>
        <color rgb="FF6B6B6B"/>
        <rFont val="Calibri"/>
        <family val="2"/>
        <scheme val="minor"/>
      </rPr>
      <t xml:space="preserve">Ov., </t>
    </r>
    <r>
      <rPr>
        <sz val="11"/>
        <color rgb="FF6B6B6B"/>
        <rFont val="Calibri"/>
        <family val="2"/>
        <scheme val="minor"/>
      </rPr>
      <t>Tire</t>
    </r>
  </si>
  <si>
    <r>
      <rPr>
        <sz val="11"/>
        <color rgb="FF6B6B6B"/>
        <rFont val="Calibri"/>
        <family val="2"/>
        <scheme val="minor"/>
      </rPr>
      <t>11109/2022</t>
    </r>
  </si>
  <si>
    <r>
      <rPr>
        <sz val="11"/>
        <color rgb="FF6B6B6B"/>
        <rFont val="Calibri"/>
        <family val="2"/>
        <scheme val="minor"/>
      </rPr>
      <t xml:space="preserve">Tires:Trailer Tires:lronhead 235/85/16 ITR210 All Steel </t>
    </r>
    <r>
      <rPr>
        <sz val="11"/>
        <color rgb="FF808080"/>
        <rFont val="Calibri"/>
        <family val="2"/>
        <scheme val="minor"/>
      </rPr>
      <t xml:space="preserve">14ply </t>
    </r>
    <r>
      <rPr>
        <sz val="11"/>
        <color rgb="FF6B6B6B"/>
        <rFont val="Calibri"/>
        <family val="2"/>
        <scheme val="minor"/>
      </rPr>
      <t>Tire</t>
    </r>
  </si>
  <si>
    <r>
      <rPr>
        <sz val="11"/>
        <color rgb="FF6B6B6B"/>
        <rFont val="Calibri"/>
        <family val="2"/>
        <scheme val="minor"/>
      </rPr>
      <t>lronhead 235/85/16 ITR210 All Steel 14ply Tire</t>
    </r>
  </si>
  <si>
    <r>
      <rPr>
        <sz val="11"/>
        <color rgb="FF6B6B6B"/>
        <rFont val="Calibri"/>
        <family val="2"/>
        <scheme val="minor"/>
      </rPr>
      <t xml:space="preserve">Tires:TrailerTires:Maslertrack 175180/13 UN203 6 ply </t>
    </r>
    <r>
      <rPr>
        <b/>
        <sz val="11"/>
        <color rgb="FF6B6B6B"/>
        <rFont val="Calibri"/>
        <family val="2"/>
        <scheme val="minor"/>
      </rPr>
      <t>BK</t>
    </r>
  </si>
  <si>
    <r>
      <rPr>
        <sz val="11"/>
        <color rgb="FF6B6B6B"/>
        <rFont val="Calibri"/>
        <family val="2"/>
        <scheme val="minor"/>
      </rPr>
      <t>Mastertrack 175/80113 UN203 6 ply BK</t>
    </r>
  </si>
  <si>
    <r>
      <rPr>
        <sz val="11"/>
        <color rgb="FF6B6B6B"/>
        <rFont val="Calibri"/>
        <family val="2"/>
        <scheme val="minor"/>
      </rPr>
      <t>P62204</t>
    </r>
  </si>
  <si>
    <r>
      <rPr>
        <sz val="11"/>
        <color rgb="FF6B6B6B"/>
        <rFont val="Calibri"/>
        <family val="2"/>
        <scheme val="minor"/>
      </rPr>
      <t>Tubes:Flrestone 4.1/3.5/6 Tube TR13</t>
    </r>
  </si>
  <si>
    <r>
      <rPr>
        <sz val="11"/>
        <color rgb="FF6B6B6B"/>
        <rFont val="Calibri"/>
        <family val="2"/>
        <scheme val="minor"/>
      </rPr>
      <t>Firestone 4</t>
    </r>
    <r>
      <rPr>
        <sz val="11"/>
        <color rgb="FF959595"/>
        <rFont val="Calibri"/>
        <family val="2"/>
        <scheme val="minor"/>
      </rPr>
      <t>.1</t>
    </r>
    <r>
      <rPr>
        <sz val="11"/>
        <color rgb="FF6B6B6B"/>
        <rFont val="Calibri"/>
        <family val="2"/>
        <scheme val="minor"/>
      </rPr>
      <t>/3.5/6 Tube TR13</t>
    </r>
  </si>
  <si>
    <r>
      <rPr>
        <b/>
        <sz val="11"/>
        <color rgb="FF6B6B6B"/>
        <rFont val="Calibri"/>
        <family val="2"/>
        <scheme val="minor"/>
      </rPr>
      <t>DATE</t>
    </r>
  </si>
  <si>
    <r>
      <rPr>
        <b/>
        <sz val="11"/>
        <color rgb="FF6B6B6B"/>
        <rFont val="Calibri"/>
        <family val="2"/>
        <scheme val="minor"/>
      </rPr>
      <t>TRANSACTION TYPE</t>
    </r>
  </si>
  <si>
    <r>
      <rPr>
        <b/>
        <sz val="11"/>
        <color rgb="FF6B6B6B"/>
        <rFont val="Calibri"/>
        <family val="2"/>
        <scheme val="minor"/>
      </rPr>
      <t>NUM</t>
    </r>
  </si>
  <si>
    <r>
      <rPr>
        <b/>
        <sz val="11"/>
        <color rgb="FF6B6B6B"/>
        <rFont val="Calibri"/>
        <family val="2"/>
        <scheme val="minor"/>
      </rPr>
      <t>PRODUCT/SERVICE</t>
    </r>
  </si>
  <si>
    <r>
      <rPr>
        <b/>
        <sz val="11"/>
        <color rgb="FF6B6B6B"/>
        <rFont val="Calibri"/>
        <family val="2"/>
        <scheme val="minor"/>
      </rPr>
      <t>MEMO/DESCRIPTION</t>
    </r>
  </si>
  <si>
    <r>
      <rPr>
        <b/>
        <sz val="11"/>
        <color rgb="FF6B6B6B"/>
        <rFont val="Calibri"/>
        <family val="2"/>
        <scheme val="minor"/>
      </rPr>
      <t>QTY</t>
    </r>
  </si>
  <si>
    <r>
      <rPr>
        <b/>
        <sz val="11"/>
        <color rgb="FF6B6B6B"/>
        <rFont val="Calibri"/>
        <family val="2"/>
        <scheme val="minor"/>
      </rPr>
      <t>SALES PRICE</t>
    </r>
  </si>
  <si>
    <r>
      <rPr>
        <b/>
        <sz val="11"/>
        <color rgb="FF6B6B6B"/>
        <rFont val="Calibri"/>
        <family val="2"/>
        <scheme val="minor"/>
      </rPr>
      <t>AMOUNT</t>
    </r>
  </si>
  <si>
    <r>
      <rPr>
        <b/>
        <sz val="11"/>
        <color rgb="FF6B6B6B"/>
        <rFont val="Calibri"/>
        <family val="2"/>
        <scheme val="minor"/>
      </rPr>
      <t>BALANCE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</si>
</sst>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;@"/>
    <numFmt numFmtId="165" formatCode="0.0000"/>
    <numFmt numFmtId="166" formatCode="0.0000000"/>
    <numFmt numFmtId="167" formatCode="0000000000"/>
  </numFmts>
  <fonts count="42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3D3D3D"/>
      <name val="Arial"/>
      <family val="2"/>
    </font>
    <font>
      <b/>
      <sz val="9"/>
      <color rgb="FF3D3D3D"/>
      <name val="Arial"/>
      <family val="2"/>
    </font>
    <font>
      <b/>
      <sz val="9"/>
      <color rgb="FF3D3D3D"/>
      <name val="Times New Roman"/>
      <family val="2"/>
    </font>
    <font>
      <b/>
      <sz val="9"/>
      <name val="Times New Roman"/>
      <family val="1"/>
    </font>
    <font>
      <sz val="9"/>
      <color rgb="FF696969"/>
      <name val="Arial"/>
      <family val="2"/>
    </font>
    <font>
      <sz val="9"/>
      <color rgb="FF575757"/>
      <name val="Arial"/>
      <family val="2"/>
    </font>
    <font>
      <b/>
      <sz val="9"/>
      <color rgb="FF696969"/>
      <name val="Arial"/>
      <family val="2"/>
    </font>
    <font>
      <sz val="9"/>
      <color rgb="FF7E7E7E"/>
      <name val="Arial"/>
      <family val="2"/>
    </font>
    <font>
      <sz val="9"/>
      <color rgb="FF3D3D3D"/>
      <name val="Times New Roman"/>
      <family val="2"/>
    </font>
    <font>
      <b/>
      <sz val="9"/>
      <color rgb="FF696969"/>
      <name val="Times New Roman"/>
      <family val="2"/>
    </font>
    <font>
      <b/>
      <sz val="12"/>
      <color rgb="FFFF0000"/>
      <name val="Arial"/>
      <family val="2"/>
    </font>
    <font>
      <b/>
      <sz val="9"/>
      <color rgb="FF696969"/>
      <name val="Times New Roman"/>
      <family val="1"/>
    </font>
    <font>
      <sz val="16"/>
      <color rgb="FF000000"/>
      <name val="Arial"/>
      <family val="2"/>
    </font>
    <font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8.5"/>
      <name val="Arial"/>
      <family val="2"/>
    </font>
    <font>
      <sz val="9"/>
      <color rgb="FF696969"/>
      <name val="Times New Roman"/>
      <family val="2"/>
    </font>
    <font>
      <sz val="11"/>
      <name val="Calibri"/>
      <family val="2"/>
      <scheme val="minor"/>
    </font>
    <font>
      <sz val="11"/>
      <color rgb="FF6B6B6B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6B6B6B"/>
      <name val="Calibri"/>
      <family val="2"/>
      <scheme val="minor"/>
    </font>
    <font>
      <b/>
      <sz val="11"/>
      <color rgb="FF959595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u/>
      <sz val="11"/>
      <color rgb="FF6B6B6B"/>
      <name val="Calibri"/>
      <family val="2"/>
      <scheme val="minor"/>
    </font>
    <font>
      <b/>
      <u/>
      <sz val="11"/>
      <color rgb="FF6B6B6B"/>
      <name val="Calibri"/>
      <family val="2"/>
      <scheme val="minor"/>
    </font>
    <font>
      <sz val="11"/>
      <color rgb="FF959595"/>
      <name val="Calibri"/>
      <family val="2"/>
      <scheme val="minor"/>
    </font>
    <font>
      <sz val="11"/>
      <color rgb="FF979797"/>
      <name val="Calibri"/>
      <family val="2"/>
      <scheme val="minor"/>
    </font>
    <font>
      <i/>
      <sz val="11"/>
      <color rgb="FF6B6B6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201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4" fontId="3" fillId="0" borderId="0" xfId="0" applyNumberFormat="1" applyFont="1" applyAlignment="1">
      <alignment horizontal="right" vertical="top" shrinkToFit="1"/>
    </xf>
    <xf numFmtId="1" fontId="3" fillId="0" borderId="0" xfId="0" applyNumberFormat="1" applyFont="1" applyAlignment="1">
      <alignment horizontal="left" vertical="top" shrinkToFit="1"/>
    </xf>
    <xf numFmtId="2" fontId="3" fillId="0" borderId="0" xfId="0" applyNumberFormat="1" applyFont="1" applyAlignment="1">
      <alignment horizontal="right" vertical="top" shrinkToFit="1"/>
    </xf>
    <xf numFmtId="4" fontId="3" fillId="0" borderId="0" xfId="0" applyNumberFormat="1" applyFont="1" applyAlignment="1">
      <alignment horizontal="right" vertical="top" shrinkToFit="1"/>
    </xf>
    <xf numFmtId="164" fontId="3" fillId="0" borderId="2" xfId="0" applyNumberFormat="1" applyFont="1" applyBorder="1" applyAlignment="1">
      <alignment horizontal="right" vertical="top" shrinkToFit="1"/>
    </xf>
    <xf numFmtId="2" fontId="3" fillId="0" borderId="2" xfId="0" applyNumberFormat="1" applyFont="1" applyBorder="1" applyAlignment="1">
      <alignment horizontal="right" vertical="top" shrinkToFit="1"/>
    </xf>
    <xf numFmtId="4" fontId="3" fillId="0" borderId="0" xfId="0" applyNumberFormat="1" applyFont="1" applyAlignment="1">
      <alignment horizontal="center" vertical="top" shrinkToFit="1"/>
    </xf>
    <xf numFmtId="4" fontId="3" fillId="0" borderId="2" xfId="0" applyNumberFormat="1" applyFont="1" applyBorder="1" applyAlignment="1">
      <alignment horizontal="right" vertical="top" shrinkToFit="1"/>
    </xf>
    <xf numFmtId="164" fontId="3" fillId="0" borderId="3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3" fontId="9" fillId="0" borderId="0" xfId="1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3" fontId="10" fillId="0" borderId="0" xfId="1" applyFont="1" applyAlignment="1">
      <alignment horizontal="left" vertical="top"/>
    </xf>
    <xf numFmtId="164" fontId="3" fillId="2" borderId="0" xfId="0" applyNumberFormat="1" applyFont="1" applyFill="1" applyAlignment="1">
      <alignment horizontal="right" vertical="top" shrinkToFit="1"/>
    </xf>
    <xf numFmtId="0" fontId="2" fillId="2" borderId="0" xfId="0" applyFont="1" applyFill="1" applyAlignment="1">
      <alignment horizontal="left" vertical="top"/>
    </xf>
    <xf numFmtId="1" fontId="3" fillId="2" borderId="0" xfId="0" applyNumberFormat="1" applyFont="1" applyFill="1" applyAlignment="1">
      <alignment horizontal="left" vertical="top" shrinkToFit="1"/>
    </xf>
    <xf numFmtId="2" fontId="3" fillId="2" borderId="0" xfId="0" applyNumberFormat="1" applyFont="1" applyFill="1" applyAlignment="1">
      <alignment horizontal="right" vertical="top" shrinkToFit="1"/>
    </xf>
    <xf numFmtId="4" fontId="3" fillId="2" borderId="0" xfId="0" applyNumberFormat="1" applyFont="1" applyFill="1" applyAlignment="1">
      <alignment horizontal="right" vertical="top" shrinkToFit="1"/>
    </xf>
    <xf numFmtId="166" fontId="3" fillId="2" borderId="0" xfId="0" applyNumberFormat="1" applyFont="1" applyFill="1" applyAlignment="1">
      <alignment horizontal="right" vertical="top" shrinkToFit="1"/>
    </xf>
    <xf numFmtId="4" fontId="3" fillId="2" borderId="0" xfId="0" applyNumberFormat="1" applyFont="1" applyFill="1" applyAlignment="1">
      <alignment horizontal="center" vertical="top" shrinkToFit="1"/>
    </xf>
    <xf numFmtId="164" fontId="3" fillId="2" borderId="2" xfId="0" applyNumberFormat="1" applyFont="1" applyFill="1" applyBorder="1" applyAlignment="1">
      <alignment horizontal="right" vertical="top" shrinkToFit="1"/>
    </xf>
    <xf numFmtId="0" fontId="2" fillId="2" borderId="2" xfId="0" applyFont="1" applyFill="1" applyBorder="1" applyAlignment="1">
      <alignment horizontal="left" vertical="top"/>
    </xf>
    <xf numFmtId="1" fontId="3" fillId="2" borderId="2" xfId="0" applyNumberFormat="1" applyFont="1" applyFill="1" applyBorder="1" applyAlignment="1">
      <alignment horizontal="left" vertical="top" shrinkToFit="1"/>
    </xf>
    <xf numFmtId="2" fontId="3" fillId="2" borderId="2" xfId="0" applyNumberFormat="1" applyFont="1" applyFill="1" applyBorder="1" applyAlignment="1">
      <alignment horizontal="right" vertical="top" shrinkToFit="1"/>
    </xf>
    <xf numFmtId="4" fontId="3" fillId="2" borderId="2" xfId="0" applyNumberFormat="1" applyFont="1" applyFill="1" applyBorder="1" applyAlignment="1">
      <alignment horizontal="center" vertical="top" shrinkToFit="1"/>
    </xf>
    <xf numFmtId="0" fontId="0" fillId="2" borderId="0" xfId="0" applyFill="1" applyAlignment="1">
      <alignment horizontal="left" vertical="top"/>
    </xf>
    <xf numFmtId="165" fontId="3" fillId="2" borderId="0" xfId="0" applyNumberFormat="1" applyFont="1" applyFill="1" applyAlignment="1">
      <alignment horizontal="right" vertical="top" shrinkToFit="1"/>
    </xf>
    <xf numFmtId="0" fontId="0" fillId="2" borderId="2" xfId="0" applyFill="1" applyBorder="1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center" vertical="top"/>
    </xf>
    <xf numFmtId="164" fontId="11" fillId="0" borderId="0" xfId="0" applyNumberFormat="1" applyFont="1" applyAlignment="1">
      <alignment horizontal="center" vertical="top" shrinkToFi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2" fontId="11" fillId="0" borderId="0" xfId="0" applyNumberFormat="1" applyFont="1" applyAlignment="1">
      <alignment horizontal="right" vertical="top" shrinkToFit="1"/>
    </xf>
    <xf numFmtId="43" fontId="11" fillId="0" borderId="0" xfId="1" applyFont="1" applyAlignment="1">
      <alignment vertical="top" shrinkToFit="1"/>
    </xf>
    <xf numFmtId="2" fontId="13" fillId="0" borderId="0" xfId="0" applyNumberFormat="1" applyFont="1" applyAlignment="1">
      <alignment horizontal="right" vertical="top" shrinkToFit="1"/>
    </xf>
    <xf numFmtId="0" fontId="14" fillId="0" borderId="0" xfId="0" applyFont="1" applyAlignment="1">
      <alignment horizontal="left" vertical="top" wrapText="1"/>
    </xf>
    <xf numFmtId="164" fontId="15" fillId="0" borderId="0" xfId="0" applyNumberFormat="1" applyFont="1" applyAlignment="1">
      <alignment horizontal="center" vertical="top" shrinkToFit="1"/>
    </xf>
    <xf numFmtId="2" fontId="15" fillId="0" borderId="0" xfId="0" applyNumberFormat="1" applyFont="1" applyAlignment="1">
      <alignment horizontal="right" vertical="top" shrinkToFit="1"/>
    </xf>
    <xf numFmtId="43" fontId="15" fillId="0" borderId="0" xfId="1" applyFont="1" applyAlignment="1">
      <alignment vertical="top" shrinkToFit="1"/>
    </xf>
    <xf numFmtId="0" fontId="2" fillId="0" borderId="0" xfId="0" applyFont="1" applyAlignment="1">
      <alignment horizontal="right" vertical="top" wrapText="1"/>
    </xf>
    <xf numFmtId="2" fontId="17" fillId="0" borderId="0" xfId="0" applyNumberFormat="1" applyFont="1" applyAlignment="1">
      <alignment horizontal="right" vertical="top" shrinkToFit="1"/>
    </xf>
    <xf numFmtId="43" fontId="2" fillId="0" borderId="0" xfId="1" applyFont="1" applyAlignment="1">
      <alignment vertical="top" wrapText="1"/>
    </xf>
    <xf numFmtId="43" fontId="21" fillId="0" borderId="4" xfId="0" applyNumberFormat="1" applyFont="1" applyBorder="1" applyAlignment="1">
      <alignment horizontal="left" vertical="top"/>
    </xf>
    <xf numFmtId="2" fontId="12" fillId="0" borderId="0" xfId="0" applyNumberFormat="1" applyFont="1" applyAlignment="1">
      <alignment horizontal="right" vertical="top" shrinkToFit="1"/>
    </xf>
    <xf numFmtId="0" fontId="7" fillId="0" borderId="0" xfId="0" applyFont="1" applyAlignment="1">
      <alignment horizontal="center" vertical="top" wrapText="1"/>
    </xf>
    <xf numFmtId="2" fontId="11" fillId="0" borderId="0" xfId="0" applyNumberFormat="1" applyFont="1" applyAlignment="1">
      <alignment horizontal="left" vertical="top" indent="3" shrinkToFit="1"/>
    </xf>
    <xf numFmtId="2" fontId="15" fillId="0" borderId="5" xfId="0" applyNumberFormat="1" applyFont="1" applyBorder="1" applyAlignment="1">
      <alignment horizontal="right" vertical="top" shrinkToFit="1"/>
    </xf>
    <xf numFmtId="43" fontId="15" fillId="0" borderId="5" xfId="1" applyFont="1" applyBorder="1" applyAlignment="1">
      <alignment vertical="top" shrinkToFit="1"/>
    </xf>
    <xf numFmtId="0" fontId="2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3" fontId="8" fillId="0" borderId="0" xfId="1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43" fontId="3" fillId="0" borderId="0" xfId="1" applyFont="1" applyAlignment="1">
      <alignment vertical="top"/>
    </xf>
    <xf numFmtId="0" fontId="27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top"/>
    </xf>
    <xf numFmtId="2" fontId="11" fillId="0" borderId="0" xfId="0" applyNumberFormat="1" applyFont="1" applyAlignment="1">
      <alignment horizontal="right" vertical="top" indent="1" shrinkToFit="1"/>
    </xf>
    <xf numFmtId="0" fontId="27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11" fillId="2" borderId="0" xfId="0" applyNumberFormat="1" applyFont="1" applyFill="1" applyAlignment="1">
      <alignment horizontal="center" vertical="top" shrinkToFit="1"/>
    </xf>
    <xf numFmtId="0" fontId="1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2" fontId="11" fillId="2" borderId="0" xfId="0" applyNumberFormat="1" applyFont="1" applyFill="1" applyAlignment="1">
      <alignment horizontal="right" vertical="top" shrinkToFit="1"/>
    </xf>
    <xf numFmtId="43" fontId="11" fillId="2" borderId="0" xfId="1" applyFont="1" applyFill="1" applyAlignment="1">
      <alignment vertical="top" shrinkToFit="1"/>
    </xf>
    <xf numFmtId="1" fontId="11" fillId="2" borderId="0" xfId="0" applyNumberFormat="1" applyFont="1" applyFill="1" applyAlignment="1">
      <alignment horizontal="center" vertical="top" shrinkToFit="1"/>
    </xf>
    <xf numFmtId="164" fontId="15" fillId="2" borderId="0" xfId="0" applyNumberFormat="1" applyFont="1" applyFill="1" applyAlignment="1">
      <alignment horizontal="center" vertical="top" shrinkToFit="1"/>
    </xf>
    <xf numFmtId="1" fontId="15" fillId="2" borderId="0" xfId="0" applyNumberFormat="1" applyFont="1" applyFill="1" applyAlignment="1">
      <alignment horizontal="left" vertical="top" shrinkToFit="1"/>
    </xf>
    <xf numFmtId="2" fontId="15" fillId="2" borderId="0" xfId="0" applyNumberFormat="1" applyFont="1" applyFill="1" applyAlignment="1">
      <alignment horizontal="right" vertical="top" shrinkToFit="1"/>
    </xf>
    <xf numFmtId="43" fontId="15" fillId="2" borderId="0" xfId="1" applyFont="1" applyFill="1" applyAlignment="1">
      <alignment vertical="top" shrinkToFit="1"/>
    </xf>
    <xf numFmtId="43" fontId="19" fillId="2" borderId="0" xfId="1" applyFont="1" applyFill="1" applyAlignment="1">
      <alignment vertical="top" shrinkToFit="1"/>
    </xf>
    <xf numFmtId="1" fontId="19" fillId="2" borderId="0" xfId="0" applyNumberFormat="1" applyFont="1" applyFill="1" applyAlignment="1">
      <alignment horizontal="center" vertical="top" shrinkToFit="1"/>
    </xf>
    <xf numFmtId="0" fontId="2" fillId="2" borderId="0" xfId="0" applyFont="1" applyFill="1" applyAlignment="1">
      <alignment horizontal="right" vertical="top" wrapText="1"/>
    </xf>
    <xf numFmtId="2" fontId="19" fillId="2" borderId="0" xfId="0" applyNumberFormat="1" applyFont="1" applyFill="1" applyAlignment="1">
      <alignment horizontal="right" vertical="top" shrinkToFit="1"/>
    </xf>
    <xf numFmtId="165" fontId="11" fillId="2" borderId="0" xfId="0" applyNumberFormat="1" applyFont="1" applyFill="1" applyAlignment="1">
      <alignment horizontal="right" vertical="top" shrinkToFit="1"/>
    </xf>
    <xf numFmtId="2" fontId="20" fillId="2" borderId="0" xfId="0" applyNumberFormat="1" applyFont="1" applyFill="1" applyAlignment="1">
      <alignment horizontal="right" vertical="top" shrinkToFit="1"/>
    </xf>
    <xf numFmtId="43" fontId="15" fillId="2" borderId="0" xfId="1" applyFont="1" applyFill="1" applyBorder="1" applyAlignment="1">
      <alignment vertical="top" shrinkToFit="1"/>
    </xf>
    <xf numFmtId="43" fontId="2" fillId="2" borderId="0" xfId="1" applyFont="1" applyFill="1" applyAlignment="1">
      <alignment vertical="top" wrapText="1"/>
    </xf>
    <xf numFmtId="1" fontId="20" fillId="2" borderId="0" xfId="0" applyNumberFormat="1" applyFont="1" applyFill="1" applyAlignment="1">
      <alignment horizontal="left" vertical="top" shrinkToFit="1"/>
    </xf>
    <xf numFmtId="2" fontId="17" fillId="2" borderId="0" xfId="0" applyNumberFormat="1" applyFont="1" applyFill="1" applyAlignment="1">
      <alignment horizontal="right" vertical="top" shrinkToFit="1"/>
    </xf>
    <xf numFmtId="43" fontId="17" fillId="2" borderId="0" xfId="1" applyFont="1" applyFill="1" applyAlignment="1">
      <alignment vertical="top" shrinkToFit="1"/>
    </xf>
    <xf numFmtId="43" fontId="28" fillId="2" borderId="0" xfId="1" applyFont="1" applyFill="1" applyAlignment="1">
      <alignment vertical="top" shrinkToFit="1"/>
    </xf>
    <xf numFmtId="167" fontId="11" fillId="2" borderId="0" xfId="0" applyNumberFormat="1" applyFont="1" applyFill="1" applyAlignment="1">
      <alignment horizontal="center" vertical="top" shrinkToFit="1"/>
    </xf>
    <xf numFmtId="2" fontId="13" fillId="2" borderId="0" xfId="0" applyNumberFormat="1" applyFont="1" applyFill="1" applyAlignment="1">
      <alignment horizontal="right" vertical="top" shrinkToFit="1"/>
    </xf>
    <xf numFmtId="1" fontId="16" fillId="2" borderId="0" xfId="0" applyNumberFormat="1" applyFont="1" applyFill="1" applyAlignment="1">
      <alignment horizontal="center" vertical="top" shrinkToFit="1"/>
    </xf>
    <xf numFmtId="164" fontId="11" fillId="2" borderId="2" xfId="0" applyNumberFormat="1" applyFont="1" applyFill="1" applyBorder="1" applyAlignment="1">
      <alignment horizontal="center" vertical="top" shrinkToFit="1"/>
    </xf>
    <xf numFmtId="1" fontId="11" fillId="2" borderId="2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2" fontId="11" fillId="2" borderId="2" xfId="0" applyNumberFormat="1" applyFont="1" applyFill="1" applyBorder="1" applyAlignment="1">
      <alignment horizontal="right" vertical="top" shrinkToFit="1"/>
    </xf>
    <xf numFmtId="43" fontId="11" fillId="2" borderId="2" xfId="1" applyFont="1" applyFill="1" applyBorder="1" applyAlignment="1">
      <alignment vertical="top" shrinkToFit="1"/>
    </xf>
    <xf numFmtId="43" fontId="12" fillId="2" borderId="0" xfId="1" applyFont="1" applyFill="1" applyAlignment="1">
      <alignment vertical="top" shrinkToFit="1"/>
    </xf>
    <xf numFmtId="0" fontId="8" fillId="0" borderId="0" xfId="2" applyAlignment="1">
      <alignment horizontal="left" vertical="top"/>
    </xf>
    <xf numFmtId="164" fontId="3" fillId="0" borderId="0" xfId="2" applyNumberFormat="1" applyFont="1" applyAlignment="1">
      <alignment horizontal="right" vertical="top" shrinkToFit="1"/>
    </xf>
    <xf numFmtId="0" fontId="2" fillId="0" borderId="0" xfId="2" applyFont="1" applyAlignment="1">
      <alignment horizontal="left" vertical="top"/>
    </xf>
    <xf numFmtId="2" fontId="3" fillId="0" borderId="0" xfId="2" applyNumberFormat="1" applyFont="1" applyAlignment="1">
      <alignment horizontal="right" vertical="top" shrinkToFit="1"/>
    </xf>
    <xf numFmtId="1" fontId="3" fillId="0" borderId="0" xfId="2" applyNumberFormat="1" applyFont="1" applyAlignment="1">
      <alignment horizontal="left" vertical="top" shrinkToFit="1"/>
    </xf>
    <xf numFmtId="4" fontId="3" fillId="0" borderId="0" xfId="2" applyNumberFormat="1" applyFont="1" applyAlignment="1">
      <alignment horizontal="right" vertical="top" shrinkToFit="1"/>
    </xf>
    <xf numFmtId="164" fontId="3" fillId="0" borderId="2" xfId="2" applyNumberFormat="1" applyFont="1" applyBorder="1" applyAlignment="1">
      <alignment horizontal="right" vertical="top" shrinkToFit="1"/>
    </xf>
    <xf numFmtId="0" fontId="2" fillId="0" borderId="2" xfId="2" applyFont="1" applyBorder="1" applyAlignment="1">
      <alignment horizontal="left" vertical="top"/>
    </xf>
    <xf numFmtId="2" fontId="3" fillId="0" borderId="2" xfId="2" applyNumberFormat="1" applyFont="1" applyBorder="1" applyAlignment="1">
      <alignment horizontal="right" vertical="top" shrinkToFit="1"/>
    </xf>
    <xf numFmtId="4" fontId="3" fillId="0" borderId="2" xfId="2" applyNumberFormat="1" applyFont="1" applyBorder="1" applyAlignment="1">
      <alignment horizontal="right" vertical="top" shrinkToFit="1"/>
    </xf>
    <xf numFmtId="164" fontId="3" fillId="0" borderId="3" xfId="2" applyNumberFormat="1" applyFont="1" applyBorder="1" applyAlignment="1">
      <alignment horizontal="right" vertical="top" shrinkToFit="1"/>
    </xf>
    <xf numFmtId="0" fontId="2" fillId="0" borderId="3" xfId="2" applyFont="1" applyBorder="1" applyAlignment="1">
      <alignment horizontal="left" vertical="top"/>
    </xf>
    <xf numFmtId="0" fontId="8" fillId="0" borderId="3" xfId="2" applyBorder="1" applyAlignment="1">
      <alignment horizontal="left" vertical="top"/>
    </xf>
    <xf numFmtId="2" fontId="3" fillId="0" borderId="3" xfId="2" applyNumberFormat="1" applyFont="1" applyBorder="1" applyAlignment="1">
      <alignment horizontal="right" vertical="top" shrinkToFit="1"/>
    </xf>
    <xf numFmtId="4" fontId="3" fillId="0" borderId="3" xfId="2" applyNumberFormat="1" applyFont="1" applyBorder="1" applyAlignment="1">
      <alignment horizontal="right" vertical="top" shrinkToFit="1"/>
    </xf>
    <xf numFmtId="0" fontId="1" fillId="0" borderId="6" xfId="0" applyFont="1" applyBorder="1" applyAlignment="1">
      <alignment horizontal="center" vertical="center" wrapText="1"/>
    </xf>
    <xf numFmtId="164" fontId="3" fillId="2" borderId="0" xfId="2" applyNumberFormat="1" applyFont="1" applyFill="1" applyAlignment="1">
      <alignment horizontal="right" vertical="top" shrinkToFit="1"/>
    </xf>
    <xf numFmtId="0" fontId="2" fillId="2" borderId="0" xfId="2" applyFont="1" applyFill="1" applyAlignment="1">
      <alignment horizontal="left" vertical="top"/>
    </xf>
    <xf numFmtId="1" fontId="3" fillId="2" borderId="0" xfId="2" applyNumberFormat="1" applyFont="1" applyFill="1" applyAlignment="1">
      <alignment horizontal="left" vertical="top" shrinkToFit="1"/>
    </xf>
    <xf numFmtId="2" fontId="3" fillId="2" borderId="0" xfId="2" applyNumberFormat="1" applyFont="1" applyFill="1" applyAlignment="1">
      <alignment horizontal="right" vertical="top" shrinkToFit="1"/>
    </xf>
    <xf numFmtId="4" fontId="3" fillId="2" borderId="0" xfId="2" applyNumberFormat="1" applyFont="1" applyFill="1" applyAlignment="1">
      <alignment horizontal="right" vertical="top" shrinkToFit="1"/>
    </xf>
    <xf numFmtId="164" fontId="3" fillId="2" borderId="2" xfId="2" applyNumberFormat="1" applyFont="1" applyFill="1" applyBorder="1" applyAlignment="1">
      <alignment horizontal="right" vertical="top" shrinkToFit="1"/>
    </xf>
    <xf numFmtId="0" fontId="2" fillId="2" borderId="2" xfId="2" applyFont="1" applyFill="1" applyBorder="1" applyAlignment="1">
      <alignment horizontal="left" vertical="top"/>
    </xf>
    <xf numFmtId="1" fontId="3" fillId="2" borderId="2" xfId="2" applyNumberFormat="1" applyFont="1" applyFill="1" applyBorder="1" applyAlignment="1">
      <alignment horizontal="left" vertical="top" shrinkToFit="1"/>
    </xf>
    <xf numFmtId="2" fontId="3" fillId="2" borderId="2" xfId="2" applyNumberFormat="1" applyFont="1" applyFill="1" applyBorder="1" applyAlignment="1">
      <alignment horizontal="right" vertical="top" shrinkToFit="1"/>
    </xf>
    <xf numFmtId="4" fontId="3" fillId="2" borderId="2" xfId="2" applyNumberFormat="1" applyFont="1" applyFill="1" applyBorder="1" applyAlignment="1">
      <alignment horizontal="right" vertical="top" shrinkToFit="1"/>
    </xf>
    <xf numFmtId="0" fontId="8" fillId="2" borderId="0" xfId="2" applyFill="1" applyAlignment="1">
      <alignment horizontal="left" vertical="top"/>
    </xf>
    <xf numFmtId="0" fontId="31" fillId="0" borderId="0" xfId="2" applyFont="1" applyAlignment="1">
      <alignment horizontal="left" vertical="top"/>
    </xf>
    <xf numFmtId="0" fontId="29" fillId="0" borderId="0" xfId="2" applyFont="1" applyAlignment="1">
      <alignment horizontal="center" vertical="top" wrapText="1"/>
    </xf>
    <xf numFmtId="0" fontId="29" fillId="0" borderId="0" xfId="2" applyFont="1" applyAlignment="1">
      <alignment horizontal="left" vertical="top" wrapText="1"/>
    </xf>
    <xf numFmtId="0" fontId="29" fillId="0" borderId="0" xfId="2" applyFont="1" applyAlignment="1">
      <alignment horizontal="left" vertical="top"/>
    </xf>
    <xf numFmtId="0" fontId="29" fillId="0" borderId="0" xfId="2" applyFont="1" applyAlignment="1">
      <alignment vertical="top"/>
    </xf>
    <xf numFmtId="43" fontId="29" fillId="0" borderId="0" xfId="1" applyFont="1" applyBorder="1" applyAlignment="1">
      <alignment horizontal="right" vertical="top"/>
    </xf>
    <xf numFmtId="164" fontId="30" fillId="0" borderId="2" xfId="2" applyNumberFormat="1" applyFont="1" applyBorder="1" applyAlignment="1">
      <alignment horizontal="center" vertical="top" shrinkToFit="1"/>
    </xf>
    <xf numFmtId="0" fontId="29" fillId="0" borderId="2" xfId="2" applyFont="1" applyBorder="1" applyAlignment="1">
      <alignment horizontal="left" vertical="top" wrapText="1"/>
    </xf>
    <xf numFmtId="1" fontId="30" fillId="0" borderId="2" xfId="2" applyNumberFormat="1" applyFont="1" applyBorder="1" applyAlignment="1">
      <alignment horizontal="left" vertical="top" shrinkToFit="1"/>
    </xf>
    <xf numFmtId="0" fontId="29" fillId="0" borderId="2" xfId="2" applyFont="1" applyBorder="1" applyAlignment="1">
      <alignment horizontal="left" vertical="top"/>
    </xf>
    <xf numFmtId="2" fontId="30" fillId="0" borderId="2" xfId="2" applyNumberFormat="1" applyFont="1" applyBorder="1" applyAlignment="1">
      <alignment vertical="top" shrinkToFit="1"/>
    </xf>
    <xf numFmtId="43" fontId="30" fillId="0" borderId="2" xfId="1" applyFont="1" applyBorder="1" applyAlignment="1">
      <alignment horizontal="right" vertical="top" shrinkToFit="1"/>
    </xf>
    <xf numFmtId="164" fontId="30" fillId="0" borderId="0" xfId="2" applyNumberFormat="1" applyFont="1" applyAlignment="1">
      <alignment horizontal="center" vertical="top" shrinkToFit="1"/>
    </xf>
    <xf numFmtId="0" fontId="32" fillId="0" borderId="0" xfId="2" applyFont="1" applyAlignment="1">
      <alignment horizontal="left" vertical="top"/>
    </xf>
    <xf numFmtId="2" fontId="33" fillId="0" borderId="0" xfId="2" applyNumberFormat="1" applyFont="1" applyAlignment="1">
      <alignment vertical="top" shrinkToFit="1"/>
    </xf>
    <xf numFmtId="43" fontId="30" fillId="0" borderId="0" xfId="1" applyFont="1" applyAlignment="1">
      <alignment horizontal="right" vertical="top" shrinkToFit="1"/>
    </xf>
    <xf numFmtId="43" fontId="29" fillId="0" borderId="0" xfId="1" applyFont="1" applyAlignment="1">
      <alignment horizontal="right" vertical="top"/>
    </xf>
    <xf numFmtId="2" fontId="30" fillId="0" borderId="0" xfId="2" applyNumberFormat="1" applyFont="1" applyAlignment="1">
      <alignment vertical="top" shrinkToFit="1"/>
    </xf>
    <xf numFmtId="1" fontId="30" fillId="0" borderId="0" xfId="2" applyNumberFormat="1" applyFont="1" applyAlignment="1">
      <alignment horizontal="left" vertical="top" shrinkToFit="1"/>
    </xf>
    <xf numFmtId="167" fontId="30" fillId="0" borderId="0" xfId="2" applyNumberFormat="1" applyFont="1" applyAlignment="1">
      <alignment horizontal="center" vertical="top" shrinkToFit="1"/>
    </xf>
    <xf numFmtId="43" fontId="33" fillId="0" borderId="0" xfId="1" applyFont="1" applyAlignment="1">
      <alignment horizontal="right" vertical="top" shrinkToFit="1"/>
    </xf>
    <xf numFmtId="43" fontId="35" fillId="0" borderId="0" xfId="1" applyFont="1" applyAlignment="1">
      <alignment horizontal="right" vertical="top" shrinkToFit="1"/>
    </xf>
    <xf numFmtId="0" fontId="32" fillId="0" borderId="0" xfId="2" applyFont="1" applyAlignment="1">
      <alignment horizontal="left" vertical="top" wrapText="1"/>
    </xf>
    <xf numFmtId="0" fontId="31" fillId="0" borderId="0" xfId="2" applyFont="1" applyAlignment="1">
      <alignment horizontal="left"/>
    </xf>
    <xf numFmtId="43" fontId="30" fillId="0" borderId="0" xfId="1" applyFont="1" applyBorder="1" applyAlignment="1">
      <alignment horizontal="right" vertical="top" shrinkToFit="1"/>
    </xf>
    <xf numFmtId="0" fontId="31" fillId="0" borderId="0" xfId="2" applyFont="1" applyAlignment="1">
      <alignment vertical="top"/>
    </xf>
    <xf numFmtId="43" fontId="31" fillId="0" borderId="0" xfId="1" applyFont="1" applyAlignment="1">
      <alignment horizontal="left" vertical="top"/>
    </xf>
    <xf numFmtId="43" fontId="31" fillId="0" borderId="0" xfId="1" applyFont="1" applyAlignment="1">
      <alignment horizontal="right" vertical="top"/>
    </xf>
    <xf numFmtId="43" fontId="10" fillId="0" borderId="4" xfId="2" applyNumberFormat="1" applyFont="1" applyBorder="1" applyAlignment="1">
      <alignment horizontal="left" vertical="top"/>
    </xf>
    <xf numFmtId="0" fontId="31" fillId="0" borderId="0" xfId="2" applyFont="1" applyAlignment="1">
      <alignment horizontal="center" vertical="top"/>
    </xf>
    <xf numFmtId="0" fontId="32" fillId="0" borderId="5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center"/>
    </xf>
    <xf numFmtId="43" fontId="32" fillId="0" borderId="5" xfId="1" applyFont="1" applyBorder="1" applyAlignment="1">
      <alignment horizontal="center" vertical="center"/>
    </xf>
    <xf numFmtId="164" fontId="30" fillId="2" borderId="0" xfId="2" applyNumberFormat="1" applyFont="1" applyFill="1" applyAlignment="1">
      <alignment horizontal="center" vertical="top" shrinkToFit="1"/>
    </xf>
    <xf numFmtId="0" fontId="29" fillId="2" borderId="0" xfId="2" applyFont="1" applyFill="1" applyAlignment="1">
      <alignment horizontal="left" vertical="top" wrapText="1"/>
    </xf>
    <xf numFmtId="1" fontId="30" fillId="2" borderId="0" xfId="2" applyNumberFormat="1" applyFont="1" applyFill="1" applyAlignment="1">
      <alignment horizontal="left" vertical="top" shrinkToFit="1"/>
    </xf>
    <xf numFmtId="0" fontId="29" fillId="2" borderId="0" xfId="2" applyFont="1" applyFill="1" applyAlignment="1">
      <alignment horizontal="left" vertical="top"/>
    </xf>
    <xf numFmtId="2" fontId="30" fillId="2" borderId="0" xfId="2" applyNumberFormat="1" applyFont="1" applyFill="1" applyAlignment="1">
      <alignment vertical="top" shrinkToFit="1"/>
    </xf>
    <xf numFmtId="43" fontId="30" fillId="2" borderId="0" xfId="1" applyFont="1" applyFill="1" applyAlignment="1">
      <alignment horizontal="right" vertical="top" shrinkToFit="1"/>
    </xf>
    <xf numFmtId="167" fontId="30" fillId="2" borderId="0" xfId="2" applyNumberFormat="1" applyFont="1" applyFill="1" applyAlignment="1">
      <alignment horizontal="center" vertical="top" shrinkToFit="1"/>
    </xf>
    <xf numFmtId="43" fontId="29" fillId="2" borderId="0" xfId="1" applyFont="1" applyFill="1" applyAlignment="1">
      <alignment horizontal="right" vertical="top"/>
    </xf>
    <xf numFmtId="0" fontId="29" fillId="2" borderId="0" xfId="2" applyFont="1" applyFill="1" applyAlignment="1">
      <alignment horizontal="center" vertical="top" wrapText="1"/>
    </xf>
    <xf numFmtId="0" fontId="32" fillId="2" borderId="0" xfId="2" applyFont="1" applyFill="1" applyAlignment="1">
      <alignment horizontal="center" vertical="top" wrapText="1"/>
    </xf>
    <xf numFmtId="0" fontId="32" fillId="2" borderId="0" xfId="2" applyFont="1" applyFill="1" applyAlignment="1">
      <alignment horizontal="left" vertical="top" wrapText="1"/>
    </xf>
    <xf numFmtId="164" fontId="36" fillId="2" borderId="0" xfId="2" applyNumberFormat="1" applyFont="1" applyFill="1" applyAlignment="1">
      <alignment horizontal="center" vertical="top" shrinkToFit="1"/>
    </xf>
    <xf numFmtId="1" fontId="33" fillId="2" borderId="0" xfId="2" applyNumberFormat="1" applyFont="1" applyFill="1" applyAlignment="1">
      <alignment horizontal="left" vertical="top" shrinkToFit="1"/>
    </xf>
    <xf numFmtId="0" fontId="32" fillId="2" borderId="0" xfId="2" applyFont="1" applyFill="1" applyAlignment="1">
      <alignment horizontal="left" vertical="top"/>
    </xf>
    <xf numFmtId="164" fontId="30" fillId="2" borderId="2" xfId="2" applyNumberFormat="1" applyFont="1" applyFill="1" applyBorder="1" applyAlignment="1">
      <alignment horizontal="center" vertical="top" shrinkToFit="1"/>
    </xf>
    <xf numFmtId="0" fontId="29" fillId="2" borderId="2" xfId="2" applyFont="1" applyFill="1" applyBorder="1" applyAlignment="1">
      <alignment horizontal="left" vertical="top" wrapText="1"/>
    </xf>
    <xf numFmtId="1" fontId="30" fillId="2" borderId="2" xfId="2" applyNumberFormat="1" applyFont="1" applyFill="1" applyBorder="1" applyAlignment="1">
      <alignment horizontal="left" vertical="top" shrinkToFit="1"/>
    </xf>
    <xf numFmtId="0" fontId="29" fillId="2" borderId="2" xfId="2" applyFont="1" applyFill="1" applyBorder="1" applyAlignment="1">
      <alignment horizontal="left" vertical="top"/>
    </xf>
    <xf numFmtId="2" fontId="30" fillId="2" borderId="2" xfId="2" applyNumberFormat="1" applyFont="1" applyFill="1" applyBorder="1" applyAlignment="1">
      <alignment vertical="top" shrinkToFit="1"/>
    </xf>
    <xf numFmtId="43" fontId="30" fillId="2" borderId="2" xfId="1" applyFont="1" applyFill="1" applyBorder="1" applyAlignment="1">
      <alignment horizontal="right" vertical="top" shrinkToFit="1"/>
    </xf>
    <xf numFmtId="43" fontId="30" fillId="2" borderId="0" xfId="1" applyFont="1" applyFill="1" applyBorder="1" applyAlignment="1">
      <alignment horizontal="right" vertical="top" shrinkToFit="1"/>
    </xf>
    <xf numFmtId="2" fontId="35" fillId="2" borderId="0" xfId="2" applyNumberFormat="1" applyFont="1" applyFill="1" applyAlignment="1">
      <alignment vertical="top" shrinkToFit="1"/>
    </xf>
    <xf numFmtId="43" fontId="33" fillId="2" borderId="0" xfId="1" applyFont="1" applyFill="1" applyAlignment="1">
      <alignment horizontal="right" vertical="top" shrinkToFit="1"/>
    </xf>
    <xf numFmtId="14" fontId="31" fillId="2" borderId="0" xfId="2" applyNumberFormat="1" applyFont="1" applyFill="1" applyAlignment="1">
      <alignment horizontal="center"/>
    </xf>
    <xf numFmtId="0" fontId="31" fillId="2" borderId="0" xfId="2" applyFont="1" applyFill="1" applyAlignment="1">
      <alignment horizontal="left" vertical="top" wrapText="1"/>
    </xf>
    <xf numFmtId="0" fontId="31" fillId="2" borderId="0" xfId="2" applyFont="1" applyFill="1" applyAlignment="1">
      <alignment vertical="top"/>
    </xf>
    <xf numFmtId="43" fontId="31" fillId="2" borderId="0" xfId="1" applyFont="1" applyFill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8" fillId="0" borderId="0" xfId="2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F1C5EF19-6390-4D0C-801B-AA5B243B7D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127</xdr:row>
      <xdr:rowOff>0</xdr:rowOff>
    </xdr:from>
    <xdr:ext cx="819912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199120" cy="0"/>
        </a:xfrm>
        <a:custGeom>
          <a:avLst/>
          <a:gdLst/>
          <a:ahLst/>
          <a:cxnLst/>
          <a:rect l="0" t="0" r="0" b="0"/>
          <a:pathLst>
            <a:path w="8199120">
              <a:moveTo>
                <a:pt x="0" y="0"/>
              </a:moveTo>
              <a:lnTo>
                <a:pt x="8199120" y="0"/>
              </a:lnTo>
            </a:path>
          </a:pathLst>
        </a:custGeom>
        <a:ln w="3175">
          <a:solidFill>
            <a:srgbClr val="C0C0C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68386</xdr:colOff>
      <xdr:row>1</xdr:row>
      <xdr:rowOff>0</xdr:rowOff>
    </xdr:from>
    <xdr:ext cx="7052309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48163008-7082-4389-9AFF-1B8453862191}"/>
            </a:ext>
          </a:extLst>
        </xdr:cNvPr>
        <xdr:cNvSpPr/>
      </xdr:nvSpPr>
      <xdr:spPr>
        <a:xfrm>
          <a:off x="68386" y="476250"/>
          <a:ext cx="7052309" cy="0"/>
        </a:xfrm>
        <a:custGeom>
          <a:avLst/>
          <a:gdLst/>
          <a:ahLst/>
          <a:cxnLst/>
          <a:rect l="0" t="0" r="0" b="0"/>
          <a:pathLst>
            <a:path w="7052309">
              <a:moveTo>
                <a:pt x="0" y="0"/>
              </a:moveTo>
              <a:lnTo>
                <a:pt x="7052237" y="0"/>
              </a:lnTo>
            </a:path>
          </a:pathLst>
        </a:custGeom>
        <a:ln w="9154">
          <a:solidFill>
            <a:srgbClr val="000000"/>
          </a:solidFill>
        </a:ln>
      </xdr:spPr>
    </xdr:sp>
    <xdr:clientData/>
  </xdr:oneCellAnchor>
  <xdr:oneCellAnchor>
    <xdr:from>
      <xdr:col>2</xdr:col>
      <xdr:colOff>0</xdr:colOff>
      <xdr:row>109</xdr:row>
      <xdr:rowOff>0</xdr:rowOff>
    </xdr:from>
    <xdr:ext cx="299720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B296130E-AA95-4FA3-90CB-6E7374AFC0D3}"/>
            </a:ext>
          </a:extLst>
        </xdr:cNvPr>
        <xdr:cNvSpPr/>
      </xdr:nvSpPr>
      <xdr:spPr>
        <a:xfrm>
          <a:off x="1247775" y="18964275"/>
          <a:ext cx="299720" cy="0"/>
        </a:xfrm>
        <a:custGeom>
          <a:avLst/>
          <a:gdLst/>
          <a:ahLst/>
          <a:cxnLst/>
          <a:rect l="0" t="0" r="0" b="0"/>
          <a:pathLst>
            <a:path w="299720">
              <a:moveTo>
                <a:pt x="0" y="0"/>
              </a:moveTo>
              <a:lnTo>
                <a:pt x="299185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2145429</xdr:colOff>
      <xdr:row>109</xdr:row>
      <xdr:rowOff>0</xdr:rowOff>
    </xdr:from>
    <xdr:ext cx="2512695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6BB4C5B8-4672-4F38-910F-127BFA4E13BC}"/>
            </a:ext>
          </a:extLst>
        </xdr:cNvPr>
        <xdr:cNvSpPr/>
      </xdr:nvSpPr>
      <xdr:spPr>
        <a:xfrm>
          <a:off x="2955054" y="18964275"/>
          <a:ext cx="2512695" cy="0"/>
        </a:xfrm>
        <a:custGeom>
          <a:avLst/>
          <a:gdLst/>
          <a:ahLst/>
          <a:cxnLst/>
          <a:rect l="0" t="0" r="0" b="0"/>
          <a:pathLst>
            <a:path w="2512695">
              <a:moveTo>
                <a:pt x="0" y="0"/>
              </a:moveTo>
              <a:lnTo>
                <a:pt x="251255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119</xdr:row>
      <xdr:rowOff>0</xdr:rowOff>
    </xdr:from>
    <xdr:ext cx="819912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C0B36AE-04D7-49A0-8522-60A625AED310}"/>
            </a:ext>
          </a:extLst>
        </xdr:cNvPr>
        <xdr:cNvSpPr/>
      </xdr:nvSpPr>
      <xdr:spPr>
        <a:xfrm>
          <a:off x="0" y="23400297"/>
          <a:ext cx="8199120" cy="0"/>
        </a:xfrm>
        <a:custGeom>
          <a:avLst/>
          <a:gdLst/>
          <a:ahLst/>
          <a:cxnLst/>
          <a:rect l="0" t="0" r="0" b="0"/>
          <a:pathLst>
            <a:path w="8199120">
              <a:moveTo>
                <a:pt x="0" y="0"/>
              </a:moveTo>
              <a:lnTo>
                <a:pt x="8199120" y="0"/>
              </a:lnTo>
            </a:path>
          </a:pathLst>
        </a:custGeom>
        <a:ln w="3175">
          <a:solidFill>
            <a:srgbClr val="C0C0C0"/>
          </a:solidFill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159</xdr:row>
      <xdr:rowOff>0</xdr:rowOff>
    </xdr:from>
    <xdr:ext cx="1697989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D1967968-1E68-4C04-9484-5F7D99B9C924}"/>
            </a:ext>
          </a:extLst>
        </xdr:cNvPr>
        <xdr:cNvSpPr/>
      </xdr:nvSpPr>
      <xdr:spPr>
        <a:xfrm>
          <a:off x="10627280" y="31803975"/>
          <a:ext cx="1697989" cy="0"/>
        </a:xfrm>
        <a:custGeom>
          <a:avLst/>
          <a:gdLst/>
          <a:ahLst/>
          <a:cxnLst/>
          <a:rect l="0" t="0" r="0" b="0"/>
          <a:pathLst>
            <a:path w="1697989">
              <a:moveTo>
                <a:pt x="0" y="0"/>
              </a:moveTo>
              <a:lnTo>
                <a:pt x="169742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tabSelected="1" topLeftCell="A10" workbookViewId="0">
      <selection activeCell="C131" sqref="C131"/>
    </sheetView>
  </sheetViews>
  <sheetFormatPr defaultRowHeight="12.75" x14ac:dyDescent="0.2"/>
  <cols>
    <col min="1" max="1" width="14" customWidth="1"/>
    <col min="2" max="2" width="15.1640625" customWidth="1"/>
    <col min="3" max="3" width="9.33203125" customWidth="1"/>
    <col min="4" max="4" width="49.6640625" customWidth="1"/>
    <col min="5" max="5" width="30.1640625" customWidth="1"/>
    <col min="6" max="6" width="8" customWidth="1"/>
    <col min="7" max="7" width="12.6640625" customWidth="1"/>
    <col min="8" max="8" width="11.5" customWidth="1"/>
    <col min="9" max="9" width="10.33203125" customWidth="1"/>
    <col min="10" max="10" width="5.83203125" customWidth="1"/>
    <col min="11" max="11" width="15.83203125" customWidth="1"/>
  </cols>
  <sheetData>
    <row r="1" spans="1:10" ht="112.5" customHeight="1" x14ac:dyDescent="0.2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27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4"/>
    </row>
    <row r="3" spans="1:10" ht="12.75" customHeight="1" x14ac:dyDescent="0.2">
      <c r="A3" s="198" t="s">
        <v>10</v>
      </c>
      <c r="B3" s="198"/>
      <c r="C3" s="198"/>
      <c r="D3" s="198"/>
      <c r="E3" s="198"/>
      <c r="F3" s="198"/>
      <c r="G3" s="198"/>
      <c r="H3" s="198"/>
      <c r="I3" s="198"/>
      <c r="J3" s="5"/>
    </row>
    <row r="4" spans="1:10" ht="15" customHeight="1" x14ac:dyDescent="0.2">
      <c r="J4" s="4"/>
    </row>
    <row r="5" spans="1:10" ht="15" customHeight="1" x14ac:dyDescent="0.2">
      <c r="A5" s="6">
        <v>44400</v>
      </c>
      <c r="B5" s="17" t="s">
        <v>11</v>
      </c>
      <c r="C5" s="17" t="s">
        <v>62</v>
      </c>
      <c r="D5" t="s">
        <v>63</v>
      </c>
      <c r="E5" s="17" t="s">
        <v>64</v>
      </c>
      <c r="F5" s="8">
        <v>3</v>
      </c>
      <c r="G5" s="8">
        <v>3.99</v>
      </c>
      <c r="H5" s="8">
        <v>11.97</v>
      </c>
      <c r="I5" s="12">
        <v>50922.41</v>
      </c>
      <c r="J5" s="4"/>
    </row>
    <row r="6" spans="1:10" ht="15" customHeight="1" x14ac:dyDescent="0.2">
      <c r="A6" s="6">
        <v>44258</v>
      </c>
      <c r="B6" s="17" t="s">
        <v>11</v>
      </c>
      <c r="C6" s="17" t="s">
        <v>34</v>
      </c>
      <c r="D6" t="s">
        <v>37</v>
      </c>
      <c r="E6" s="17" t="s">
        <v>38</v>
      </c>
      <c r="F6" s="8">
        <v>1</v>
      </c>
      <c r="G6" s="8">
        <v>2.99</v>
      </c>
      <c r="H6" s="8">
        <v>2.99</v>
      </c>
      <c r="I6" s="12">
        <v>11992.01</v>
      </c>
      <c r="J6" s="5"/>
    </row>
    <row r="7" spans="1:10" ht="15" customHeight="1" x14ac:dyDescent="0.2">
      <c r="A7" s="6">
        <v>44221</v>
      </c>
      <c r="B7" s="17" t="s">
        <v>11</v>
      </c>
      <c r="C7" s="17" t="s">
        <v>17</v>
      </c>
      <c r="D7" t="s">
        <v>18</v>
      </c>
      <c r="E7" s="17" t="s">
        <v>19</v>
      </c>
      <c r="F7" s="8">
        <v>1</v>
      </c>
      <c r="G7" s="8">
        <v>4.99</v>
      </c>
      <c r="H7" s="8">
        <v>4.99</v>
      </c>
      <c r="I7" s="9">
        <v>3514.64</v>
      </c>
      <c r="J7" s="4"/>
    </row>
    <row r="8" spans="1:10" ht="15" customHeight="1" x14ac:dyDescent="0.2">
      <c r="A8" s="6">
        <v>44364</v>
      </c>
      <c r="B8" s="17" t="s">
        <v>11</v>
      </c>
      <c r="C8" s="17" t="s">
        <v>55</v>
      </c>
      <c r="D8" s="17" t="s">
        <v>56</v>
      </c>
      <c r="E8" t="s">
        <v>57</v>
      </c>
      <c r="F8" s="8">
        <v>1</v>
      </c>
      <c r="G8" s="8">
        <v>3.5</v>
      </c>
      <c r="H8" s="8">
        <v>3.5</v>
      </c>
      <c r="I8" s="12">
        <v>41409.19</v>
      </c>
      <c r="J8" s="4"/>
    </row>
    <row r="9" spans="1:10" ht="15" customHeight="1" x14ac:dyDescent="0.2">
      <c r="A9" s="6">
        <v>44364</v>
      </c>
      <c r="B9" s="17" t="s">
        <v>11</v>
      </c>
      <c r="C9" s="17" t="s">
        <v>55</v>
      </c>
      <c r="D9" s="17" t="s">
        <v>56</v>
      </c>
      <c r="E9" t="s">
        <v>58</v>
      </c>
      <c r="F9" s="8">
        <v>1</v>
      </c>
      <c r="G9" s="8">
        <v>0.65</v>
      </c>
      <c r="H9" s="8">
        <v>0.65</v>
      </c>
      <c r="I9" s="12">
        <v>41409.839999999997</v>
      </c>
      <c r="J9" s="4"/>
    </row>
    <row r="10" spans="1:10" ht="15" customHeight="1" x14ac:dyDescent="0.2">
      <c r="A10" s="6">
        <v>44400</v>
      </c>
      <c r="B10" s="17" t="s">
        <v>11</v>
      </c>
      <c r="C10" s="17" t="s">
        <v>62</v>
      </c>
      <c r="D10" t="s">
        <v>69</v>
      </c>
      <c r="E10" t="s">
        <v>70</v>
      </c>
      <c r="F10" s="8">
        <v>1</v>
      </c>
      <c r="G10" s="8">
        <v>48.99</v>
      </c>
      <c r="H10" s="8">
        <v>48.99</v>
      </c>
      <c r="I10" s="12">
        <v>51157.48</v>
      </c>
      <c r="J10" s="4"/>
    </row>
    <row r="11" spans="1:10" ht="15" customHeight="1" x14ac:dyDescent="0.2">
      <c r="A11" s="6">
        <v>44221</v>
      </c>
      <c r="B11" s="17" t="s">
        <v>11</v>
      </c>
      <c r="C11" s="17" t="s">
        <v>17</v>
      </c>
      <c r="D11" s="17" t="s">
        <v>30</v>
      </c>
      <c r="E11" s="17" t="s">
        <v>31</v>
      </c>
      <c r="F11" s="8">
        <v>1</v>
      </c>
      <c r="G11" s="8">
        <v>6.3</v>
      </c>
      <c r="H11" s="8">
        <v>6.3</v>
      </c>
      <c r="I11" s="9">
        <v>3935.26</v>
      </c>
      <c r="J11" s="4"/>
    </row>
    <row r="12" spans="1:10" ht="15" customHeight="1" x14ac:dyDescent="0.2">
      <c r="A12" s="6">
        <v>44307</v>
      </c>
      <c r="B12" s="17" t="s">
        <v>11</v>
      </c>
      <c r="C12" s="17" t="s">
        <v>50</v>
      </c>
      <c r="D12" s="17" t="s">
        <v>30</v>
      </c>
      <c r="E12" s="17" t="s">
        <v>31</v>
      </c>
      <c r="F12" s="8">
        <v>1</v>
      </c>
      <c r="G12" s="8">
        <v>6.3</v>
      </c>
      <c r="H12" s="8">
        <v>6.3</v>
      </c>
      <c r="I12" s="12">
        <v>26571.75</v>
      </c>
      <c r="J12" s="4"/>
    </row>
    <row r="13" spans="1:10" ht="15" customHeight="1" x14ac:dyDescent="0.2">
      <c r="A13" s="6">
        <v>44400</v>
      </c>
      <c r="B13" s="17" t="s">
        <v>11</v>
      </c>
      <c r="C13" s="17" t="s">
        <v>62</v>
      </c>
      <c r="D13" s="17" t="s">
        <v>30</v>
      </c>
      <c r="E13" s="17" t="s">
        <v>31</v>
      </c>
      <c r="F13" s="8">
        <v>1</v>
      </c>
      <c r="G13" s="8">
        <v>6.3</v>
      </c>
      <c r="H13" s="8">
        <v>6.3</v>
      </c>
      <c r="I13" s="12">
        <v>50928.71</v>
      </c>
      <c r="J13" s="5"/>
    </row>
    <row r="14" spans="1:10" ht="15" customHeight="1" x14ac:dyDescent="0.2">
      <c r="A14" s="25">
        <v>44201</v>
      </c>
      <c r="B14" s="26" t="s">
        <v>11</v>
      </c>
      <c r="C14" s="27">
        <v>44267</v>
      </c>
      <c r="D14" s="26" t="s">
        <v>12</v>
      </c>
      <c r="E14" s="26" t="s">
        <v>13</v>
      </c>
      <c r="F14" s="28">
        <v>280</v>
      </c>
      <c r="G14" s="28">
        <v>1.82</v>
      </c>
      <c r="H14" s="28">
        <v>509.6</v>
      </c>
      <c r="I14" s="28">
        <v>509.6</v>
      </c>
      <c r="J14" s="5"/>
    </row>
    <row r="15" spans="1:10" ht="15" customHeight="1" x14ac:dyDescent="0.2">
      <c r="A15" s="25">
        <v>44203</v>
      </c>
      <c r="B15" s="26" t="s">
        <v>11</v>
      </c>
      <c r="C15" s="27">
        <v>44816</v>
      </c>
      <c r="D15" s="26" t="s">
        <v>12</v>
      </c>
      <c r="E15" s="26" t="s">
        <v>13</v>
      </c>
      <c r="F15" s="28">
        <v>351</v>
      </c>
      <c r="G15" s="28">
        <v>1.82</v>
      </c>
      <c r="H15" s="28">
        <v>638.82000000000005</v>
      </c>
      <c r="I15" s="29">
        <v>1148.42</v>
      </c>
      <c r="J15" s="5"/>
    </row>
    <row r="16" spans="1:10" ht="15" customHeight="1" x14ac:dyDescent="0.2">
      <c r="A16" s="25">
        <v>44207</v>
      </c>
      <c r="B16" s="26" t="s">
        <v>11</v>
      </c>
      <c r="C16" s="27">
        <v>44825</v>
      </c>
      <c r="D16" s="26" t="s">
        <v>12</v>
      </c>
      <c r="E16" s="26" t="s">
        <v>13</v>
      </c>
      <c r="F16" s="28">
        <v>177</v>
      </c>
      <c r="G16" s="28">
        <v>1.95</v>
      </c>
      <c r="H16" s="28">
        <v>345.15</v>
      </c>
      <c r="I16" s="29">
        <v>1809.45</v>
      </c>
      <c r="J16" s="5"/>
    </row>
    <row r="17" spans="1:10" ht="15" customHeight="1" x14ac:dyDescent="0.2">
      <c r="A17" s="25">
        <v>44242</v>
      </c>
      <c r="B17" s="26" t="s">
        <v>11</v>
      </c>
      <c r="C17" s="27">
        <v>44661</v>
      </c>
      <c r="D17" s="26" t="s">
        <v>12</v>
      </c>
      <c r="E17" s="26" t="s">
        <v>13</v>
      </c>
      <c r="F17" s="28">
        <v>204</v>
      </c>
      <c r="G17" s="30">
        <v>2.0896569</v>
      </c>
      <c r="H17" s="28">
        <v>426.29</v>
      </c>
      <c r="I17" s="29">
        <v>8366.76</v>
      </c>
      <c r="J17" s="5"/>
    </row>
    <row r="18" spans="1:10" ht="15" customHeight="1" x14ac:dyDescent="0.2">
      <c r="A18" s="25">
        <v>44259</v>
      </c>
      <c r="B18" s="26" t="s">
        <v>11</v>
      </c>
      <c r="C18" s="27">
        <v>44986</v>
      </c>
      <c r="D18" s="26" t="s">
        <v>12</v>
      </c>
      <c r="E18" s="26" t="s">
        <v>13</v>
      </c>
      <c r="F18" s="28">
        <v>173</v>
      </c>
      <c r="G18" s="28">
        <v>2.31</v>
      </c>
      <c r="H18" s="28">
        <v>399.63</v>
      </c>
      <c r="I18" s="31">
        <v>12391.64</v>
      </c>
      <c r="J18" s="5"/>
    </row>
    <row r="19" spans="1:10" ht="15" customHeight="1" x14ac:dyDescent="0.2">
      <c r="A19" s="25">
        <v>44263</v>
      </c>
      <c r="B19" s="26" t="s">
        <v>11</v>
      </c>
      <c r="C19" s="27">
        <v>45001</v>
      </c>
      <c r="D19" s="26" t="s">
        <v>12</v>
      </c>
      <c r="E19" s="26" t="s">
        <v>13</v>
      </c>
      <c r="F19" s="28">
        <v>252</v>
      </c>
      <c r="G19" s="28">
        <v>2.35</v>
      </c>
      <c r="H19" s="28">
        <v>592.20000000000005</v>
      </c>
      <c r="I19" s="31">
        <v>12983.84</v>
      </c>
      <c r="J19" s="4"/>
    </row>
    <row r="20" spans="1:10" ht="15" customHeight="1" x14ac:dyDescent="0.2">
      <c r="A20" s="25">
        <v>44265</v>
      </c>
      <c r="B20" s="26" t="s">
        <v>11</v>
      </c>
      <c r="C20" s="27">
        <v>45015</v>
      </c>
      <c r="D20" s="26" t="s">
        <v>12</v>
      </c>
      <c r="E20" s="26" t="s">
        <v>13</v>
      </c>
      <c r="F20" s="28">
        <v>317</v>
      </c>
      <c r="G20" s="28">
        <v>2.35</v>
      </c>
      <c r="H20" s="28">
        <v>744.95</v>
      </c>
      <c r="I20" s="31">
        <v>14027.11</v>
      </c>
      <c r="J20" s="5"/>
    </row>
    <row r="21" spans="1:10" ht="15" customHeight="1" x14ac:dyDescent="0.2">
      <c r="A21" s="25">
        <v>44266</v>
      </c>
      <c r="B21" s="26" t="s">
        <v>11</v>
      </c>
      <c r="C21" s="27">
        <v>45020</v>
      </c>
      <c r="D21" s="26" t="s">
        <v>12</v>
      </c>
      <c r="E21" s="26" t="s">
        <v>13</v>
      </c>
      <c r="F21" s="28">
        <v>137</v>
      </c>
      <c r="G21" s="28">
        <v>2.35</v>
      </c>
      <c r="H21" s="28">
        <v>321.95</v>
      </c>
      <c r="I21" s="31">
        <v>14612.68</v>
      </c>
      <c r="J21" s="4"/>
    </row>
    <row r="22" spans="1:10" ht="15" customHeight="1" x14ac:dyDescent="0.2">
      <c r="A22" s="25">
        <v>44300</v>
      </c>
      <c r="B22" s="26" t="s">
        <v>11</v>
      </c>
      <c r="C22" s="27">
        <v>45910</v>
      </c>
      <c r="D22" s="26" t="s">
        <v>12</v>
      </c>
      <c r="E22" s="26" t="s">
        <v>13</v>
      </c>
      <c r="F22" s="28">
        <v>305</v>
      </c>
      <c r="G22" s="28">
        <v>2.5299999999999998</v>
      </c>
      <c r="H22" s="28">
        <v>771.65</v>
      </c>
      <c r="I22" s="31">
        <v>24739.26</v>
      </c>
      <c r="J22" s="4"/>
    </row>
    <row r="23" spans="1:10" ht="15" customHeight="1" x14ac:dyDescent="0.2">
      <c r="A23" s="25">
        <v>44305</v>
      </c>
      <c r="B23" s="26" t="s">
        <v>11</v>
      </c>
      <c r="C23" s="27">
        <v>46043</v>
      </c>
      <c r="D23" s="26" t="s">
        <v>12</v>
      </c>
      <c r="E23" s="26" t="s">
        <v>13</v>
      </c>
      <c r="F23" s="28">
        <v>383</v>
      </c>
      <c r="G23" s="28">
        <v>2.56</v>
      </c>
      <c r="H23" s="28">
        <v>980.48</v>
      </c>
      <c r="I23" s="31">
        <v>25953.74</v>
      </c>
      <c r="J23" s="4"/>
    </row>
    <row r="24" spans="1:10" ht="15" customHeight="1" x14ac:dyDescent="0.2">
      <c r="A24" s="25">
        <v>44312</v>
      </c>
      <c r="B24" s="26" t="s">
        <v>11</v>
      </c>
      <c r="C24" s="27">
        <v>46067</v>
      </c>
      <c r="D24" s="26" t="s">
        <v>12</v>
      </c>
      <c r="E24" s="26" t="s">
        <v>13</v>
      </c>
      <c r="F24" s="28">
        <v>135</v>
      </c>
      <c r="G24" s="28">
        <v>2.56</v>
      </c>
      <c r="H24" s="28">
        <v>345.6</v>
      </c>
      <c r="I24" s="31">
        <v>26975.29</v>
      </c>
      <c r="J24" s="4"/>
    </row>
    <row r="25" spans="1:10" ht="15" customHeight="1" x14ac:dyDescent="0.2">
      <c r="A25" s="25">
        <v>44321</v>
      </c>
      <c r="B25" s="26" t="s">
        <v>11</v>
      </c>
      <c r="C25" s="27">
        <v>44703</v>
      </c>
      <c r="D25" s="26" t="s">
        <v>12</v>
      </c>
      <c r="E25" s="26" t="s">
        <v>13</v>
      </c>
      <c r="F25" s="28">
        <v>232</v>
      </c>
      <c r="G25" s="28">
        <v>2.5299999999999998</v>
      </c>
      <c r="H25" s="28">
        <v>586.96</v>
      </c>
      <c r="I25" s="31">
        <v>30352.21</v>
      </c>
      <c r="J25" s="5"/>
    </row>
    <row r="26" spans="1:10" ht="15" customHeight="1" x14ac:dyDescent="0.2">
      <c r="A26" s="25">
        <v>44323</v>
      </c>
      <c r="B26" s="26" t="s">
        <v>11</v>
      </c>
      <c r="C26" s="27">
        <v>45942</v>
      </c>
      <c r="D26" s="26" t="s">
        <v>12</v>
      </c>
      <c r="E26" s="26" t="s">
        <v>13</v>
      </c>
      <c r="F26" s="28">
        <v>205</v>
      </c>
      <c r="G26" s="28">
        <v>2.5499999999999998</v>
      </c>
      <c r="H26" s="28">
        <v>522.75</v>
      </c>
      <c r="I26" s="31">
        <v>31074.02</v>
      </c>
      <c r="J26" s="4"/>
    </row>
    <row r="27" spans="1:10" ht="15" customHeight="1" x14ac:dyDescent="0.2">
      <c r="A27" s="25">
        <v>44326</v>
      </c>
      <c r="B27" s="26" t="s">
        <v>11</v>
      </c>
      <c r="C27" s="27">
        <v>45750</v>
      </c>
      <c r="D27" s="26" t="s">
        <v>12</v>
      </c>
      <c r="E27" s="26" t="s">
        <v>13</v>
      </c>
      <c r="F27" s="28">
        <v>328</v>
      </c>
      <c r="G27" s="28">
        <v>2.5499999999999998</v>
      </c>
      <c r="H27" s="28">
        <v>836.4</v>
      </c>
      <c r="I27" s="31">
        <v>32140.77</v>
      </c>
      <c r="J27" s="4"/>
    </row>
    <row r="28" spans="1:10" ht="15" customHeight="1" x14ac:dyDescent="0.2">
      <c r="A28" s="25">
        <v>44328</v>
      </c>
      <c r="B28" s="26" t="s">
        <v>11</v>
      </c>
      <c r="C28" s="27">
        <v>46138</v>
      </c>
      <c r="D28" s="26" t="s">
        <v>12</v>
      </c>
      <c r="E28" s="26" t="s">
        <v>13</v>
      </c>
      <c r="F28" s="28">
        <v>140</v>
      </c>
      <c r="G28" s="28">
        <v>2.65</v>
      </c>
      <c r="H28" s="28">
        <v>371</v>
      </c>
      <c r="I28" s="31">
        <v>32618.55</v>
      </c>
      <c r="J28" s="4"/>
    </row>
    <row r="29" spans="1:10" ht="15" customHeight="1" x14ac:dyDescent="0.2">
      <c r="A29" s="25">
        <v>44333</v>
      </c>
      <c r="B29" s="26" t="s">
        <v>11</v>
      </c>
      <c r="C29" s="27">
        <v>46317</v>
      </c>
      <c r="D29" s="26" t="s">
        <v>12</v>
      </c>
      <c r="E29" s="26" t="s">
        <v>13</v>
      </c>
      <c r="F29" s="28">
        <v>222</v>
      </c>
      <c r="G29" s="28">
        <v>2.65</v>
      </c>
      <c r="H29" s="28">
        <v>588.29999999999995</v>
      </c>
      <c r="I29" s="31">
        <v>33206.85</v>
      </c>
      <c r="J29" s="4"/>
    </row>
    <row r="30" spans="1:10" ht="15" customHeight="1" x14ac:dyDescent="0.2">
      <c r="A30" s="25">
        <v>44355</v>
      </c>
      <c r="B30" s="26" t="s">
        <v>11</v>
      </c>
      <c r="C30" s="27">
        <v>46790</v>
      </c>
      <c r="D30" s="26" t="s">
        <v>12</v>
      </c>
      <c r="E30" s="26" t="s">
        <v>13</v>
      </c>
      <c r="F30" s="28">
        <v>150</v>
      </c>
      <c r="G30" s="28">
        <v>2.63</v>
      </c>
      <c r="H30" s="28">
        <v>394.5</v>
      </c>
      <c r="I30" s="31">
        <v>38917.379999999997</v>
      </c>
      <c r="J30" s="4"/>
    </row>
    <row r="31" spans="1:10" ht="15" customHeight="1" x14ac:dyDescent="0.2">
      <c r="A31" s="25">
        <v>44357</v>
      </c>
      <c r="B31" s="26" t="s">
        <v>11</v>
      </c>
      <c r="C31" s="27">
        <v>46815</v>
      </c>
      <c r="D31" s="26" t="s">
        <v>12</v>
      </c>
      <c r="E31" s="26" t="s">
        <v>13</v>
      </c>
      <c r="F31" s="28">
        <v>486</v>
      </c>
      <c r="G31" s="28">
        <v>2.63</v>
      </c>
      <c r="H31" s="29">
        <v>1278.18</v>
      </c>
      <c r="I31" s="31">
        <v>40535.160000000003</v>
      </c>
      <c r="J31" s="5"/>
    </row>
    <row r="32" spans="1:10" ht="15" customHeight="1" x14ac:dyDescent="0.2">
      <c r="A32" s="25">
        <v>44377</v>
      </c>
      <c r="B32" s="26" t="s">
        <v>11</v>
      </c>
      <c r="C32" s="27">
        <v>46893</v>
      </c>
      <c r="D32" s="26" t="s">
        <v>12</v>
      </c>
      <c r="E32" s="26" t="s">
        <v>13</v>
      </c>
      <c r="F32" s="28">
        <v>269</v>
      </c>
      <c r="G32" s="28">
        <v>2.63</v>
      </c>
      <c r="H32" s="28">
        <v>707.47</v>
      </c>
      <c r="I32" s="31">
        <v>44922.98</v>
      </c>
      <c r="J32" s="4"/>
    </row>
    <row r="33" spans="1:10" ht="15" customHeight="1" x14ac:dyDescent="0.2">
      <c r="A33" s="25">
        <v>44378</v>
      </c>
      <c r="B33" s="26" t="s">
        <v>11</v>
      </c>
      <c r="C33" s="27">
        <v>46910</v>
      </c>
      <c r="D33" s="26" t="s">
        <v>12</v>
      </c>
      <c r="E33" s="26" t="s">
        <v>13</v>
      </c>
      <c r="F33" s="28">
        <v>275</v>
      </c>
      <c r="G33" s="28">
        <v>2.63</v>
      </c>
      <c r="H33" s="28">
        <v>723.25</v>
      </c>
      <c r="I33" s="31">
        <v>45930.23</v>
      </c>
      <c r="J33" s="5"/>
    </row>
    <row r="34" spans="1:10" ht="15" customHeight="1" x14ac:dyDescent="0.2">
      <c r="A34" s="25">
        <v>44383</v>
      </c>
      <c r="B34" s="26" t="s">
        <v>11</v>
      </c>
      <c r="C34" s="27">
        <v>46402</v>
      </c>
      <c r="D34" s="26" t="s">
        <v>12</v>
      </c>
      <c r="E34" s="26" t="s">
        <v>13</v>
      </c>
      <c r="F34" s="28">
        <v>239</v>
      </c>
      <c r="G34" s="28">
        <v>2.63</v>
      </c>
      <c r="H34" s="28">
        <v>628.57000000000005</v>
      </c>
      <c r="I34" s="31">
        <v>46933.68</v>
      </c>
      <c r="J34" s="5"/>
    </row>
    <row r="35" spans="1:10" ht="15" customHeight="1" x14ac:dyDescent="0.2">
      <c r="A35" s="25">
        <v>44393</v>
      </c>
      <c r="B35" s="26" t="s">
        <v>11</v>
      </c>
      <c r="C35" s="27">
        <v>47241</v>
      </c>
      <c r="D35" s="26" t="s">
        <v>12</v>
      </c>
      <c r="E35" s="26" t="s">
        <v>13</v>
      </c>
      <c r="F35" s="28">
        <v>203</v>
      </c>
      <c r="G35" s="28">
        <v>2.69</v>
      </c>
      <c r="H35" s="28">
        <v>546.07000000000005</v>
      </c>
      <c r="I35" s="31">
        <v>50105.440000000002</v>
      </c>
      <c r="J35" s="4"/>
    </row>
    <row r="36" spans="1:10" ht="15" customHeight="1" x14ac:dyDescent="0.2">
      <c r="A36" s="25">
        <v>44397</v>
      </c>
      <c r="B36" s="26" t="s">
        <v>11</v>
      </c>
      <c r="C36" s="27">
        <v>45834</v>
      </c>
      <c r="D36" s="26" t="s">
        <v>12</v>
      </c>
      <c r="E36" s="26" t="s">
        <v>13</v>
      </c>
      <c r="F36" s="28">
        <v>205</v>
      </c>
      <c r="G36" s="28">
        <v>2.69</v>
      </c>
      <c r="H36" s="28">
        <v>551.45000000000005</v>
      </c>
      <c r="I36" s="31">
        <v>50846.5</v>
      </c>
      <c r="J36" s="5"/>
    </row>
    <row r="37" spans="1:10" ht="15" customHeight="1" x14ac:dyDescent="0.2">
      <c r="A37" s="32">
        <v>44407</v>
      </c>
      <c r="B37" s="33" t="s">
        <v>11</v>
      </c>
      <c r="C37" s="34">
        <v>47293</v>
      </c>
      <c r="D37" s="33" t="s">
        <v>12</v>
      </c>
      <c r="E37" s="33" t="s">
        <v>13</v>
      </c>
      <c r="F37" s="35">
        <v>252</v>
      </c>
      <c r="G37" s="35">
        <v>2.69</v>
      </c>
      <c r="H37" s="35">
        <v>677.88</v>
      </c>
      <c r="I37" s="36">
        <v>54226.67</v>
      </c>
    </row>
    <row r="38" spans="1:10" ht="15" customHeight="1" x14ac:dyDescent="0.2">
      <c r="A38" s="25">
        <v>44211</v>
      </c>
      <c r="B38" s="26" t="s">
        <v>11</v>
      </c>
      <c r="C38" s="27">
        <v>45100</v>
      </c>
      <c r="D38" s="37" t="s">
        <v>16</v>
      </c>
      <c r="E38" s="26" t="s">
        <v>13</v>
      </c>
      <c r="F38" s="28">
        <v>400</v>
      </c>
      <c r="G38" s="28">
        <v>1.99</v>
      </c>
      <c r="H38" s="28">
        <v>796</v>
      </c>
      <c r="I38" s="29">
        <v>2605.4499999999998</v>
      </c>
    </row>
    <row r="39" spans="1:10" ht="15" customHeight="1" x14ac:dyDescent="0.2">
      <c r="A39" s="25">
        <v>44216</v>
      </c>
      <c r="B39" s="26" t="s">
        <v>11</v>
      </c>
      <c r="C39" s="27">
        <v>44859</v>
      </c>
      <c r="D39" s="37" t="s">
        <v>16</v>
      </c>
      <c r="E39" s="26" t="s">
        <v>13</v>
      </c>
      <c r="F39" s="28">
        <v>216</v>
      </c>
      <c r="G39" s="28">
        <v>1.99</v>
      </c>
      <c r="H39" s="28">
        <v>429.84</v>
      </c>
      <c r="I39" s="29">
        <v>3035.29</v>
      </c>
    </row>
    <row r="40" spans="1:10" ht="15" customHeight="1" x14ac:dyDescent="0.2">
      <c r="A40" s="25">
        <v>44218</v>
      </c>
      <c r="B40" s="26" t="s">
        <v>11</v>
      </c>
      <c r="C40" s="27">
        <v>44873</v>
      </c>
      <c r="D40" s="37" t="s">
        <v>16</v>
      </c>
      <c r="E40" s="26" t="s">
        <v>13</v>
      </c>
      <c r="F40" s="28">
        <v>236</v>
      </c>
      <c r="G40" s="28">
        <v>2.0099999999999998</v>
      </c>
      <c r="H40" s="28">
        <v>474.36</v>
      </c>
      <c r="I40" s="29">
        <v>3509.65</v>
      </c>
    </row>
    <row r="41" spans="1:10" ht="15" customHeight="1" x14ac:dyDescent="0.2">
      <c r="A41" s="25">
        <v>44223</v>
      </c>
      <c r="B41" s="26" t="s">
        <v>11</v>
      </c>
      <c r="C41" s="27">
        <v>44886</v>
      </c>
      <c r="D41" s="37" t="s">
        <v>16</v>
      </c>
      <c r="E41" s="26" t="s">
        <v>13</v>
      </c>
      <c r="F41" s="28">
        <v>335</v>
      </c>
      <c r="G41" s="28">
        <v>2.0099999999999998</v>
      </c>
      <c r="H41" s="28">
        <v>673.35</v>
      </c>
      <c r="I41" s="29">
        <v>4988.75</v>
      </c>
    </row>
    <row r="42" spans="1:10" ht="15" customHeight="1" x14ac:dyDescent="0.2">
      <c r="A42" s="25">
        <v>44228</v>
      </c>
      <c r="B42" s="26" t="s">
        <v>11</v>
      </c>
      <c r="C42" s="27">
        <v>44900</v>
      </c>
      <c r="D42" s="37" t="s">
        <v>16</v>
      </c>
      <c r="E42" s="26" t="s">
        <v>13</v>
      </c>
      <c r="F42" s="28">
        <v>358</v>
      </c>
      <c r="G42" s="28">
        <v>2.0299999999999998</v>
      </c>
      <c r="H42" s="28">
        <v>726.74</v>
      </c>
      <c r="I42" s="29">
        <v>5715.49</v>
      </c>
    </row>
    <row r="43" spans="1:10" ht="15" customHeight="1" x14ac:dyDescent="0.2">
      <c r="A43" s="25">
        <v>44231</v>
      </c>
      <c r="B43" s="26" t="s">
        <v>11</v>
      </c>
      <c r="C43" s="27">
        <v>44911</v>
      </c>
      <c r="D43" s="37" t="s">
        <v>16</v>
      </c>
      <c r="E43" s="26" t="s">
        <v>13</v>
      </c>
      <c r="F43" s="28">
        <v>377</v>
      </c>
      <c r="G43" s="28">
        <v>2.04</v>
      </c>
      <c r="H43" s="28">
        <v>769.08</v>
      </c>
      <c r="I43" s="29">
        <v>6484.57</v>
      </c>
    </row>
    <row r="44" spans="1:10" ht="15" customHeight="1" x14ac:dyDescent="0.2">
      <c r="A44" s="25">
        <v>44232</v>
      </c>
      <c r="B44" s="26" t="s">
        <v>11</v>
      </c>
      <c r="C44" s="27">
        <v>44655</v>
      </c>
      <c r="D44" s="37" t="s">
        <v>16</v>
      </c>
      <c r="E44" s="26" t="s">
        <v>13</v>
      </c>
      <c r="F44" s="28">
        <v>222</v>
      </c>
      <c r="G44" s="38">
        <v>2.0897000000000001</v>
      </c>
      <c r="H44" s="28">
        <v>463.91</v>
      </c>
      <c r="I44" s="29">
        <v>6948.48</v>
      </c>
    </row>
    <row r="45" spans="1:10" ht="15" customHeight="1" x14ac:dyDescent="0.2">
      <c r="A45" s="25">
        <v>44237</v>
      </c>
      <c r="B45" s="26" t="s">
        <v>11</v>
      </c>
      <c r="C45" s="27">
        <v>44937</v>
      </c>
      <c r="D45" s="37" t="s">
        <v>16</v>
      </c>
      <c r="E45" s="26" t="s">
        <v>13</v>
      </c>
      <c r="F45" s="28">
        <v>325</v>
      </c>
      <c r="G45" s="28">
        <v>2.09</v>
      </c>
      <c r="H45" s="28">
        <v>679.25</v>
      </c>
      <c r="I45" s="29">
        <v>7940.47</v>
      </c>
    </row>
    <row r="46" spans="1:10" ht="15" customHeight="1" x14ac:dyDescent="0.2">
      <c r="A46" s="25">
        <v>44244</v>
      </c>
      <c r="B46" s="26" t="s">
        <v>11</v>
      </c>
      <c r="C46" s="27">
        <v>44789</v>
      </c>
      <c r="D46" s="37" t="s">
        <v>16</v>
      </c>
      <c r="E46" s="26" t="s">
        <v>13</v>
      </c>
      <c r="F46" s="28">
        <v>352</v>
      </c>
      <c r="G46" s="28">
        <v>2.09</v>
      </c>
      <c r="H46" s="28">
        <v>735.68</v>
      </c>
      <c r="I46" s="29">
        <v>9102.44</v>
      </c>
    </row>
    <row r="47" spans="1:10" ht="15" customHeight="1" x14ac:dyDescent="0.2">
      <c r="A47" s="25">
        <v>44249</v>
      </c>
      <c r="B47" s="26" t="s">
        <v>11</v>
      </c>
      <c r="C47" s="27">
        <v>44952</v>
      </c>
      <c r="D47" s="37" t="s">
        <v>16</v>
      </c>
      <c r="E47" s="26" t="s">
        <v>13</v>
      </c>
      <c r="F47" s="28">
        <v>300</v>
      </c>
      <c r="G47" s="28">
        <v>2.12</v>
      </c>
      <c r="H47" s="28">
        <v>636</v>
      </c>
      <c r="I47" s="29">
        <v>9738.44</v>
      </c>
    </row>
    <row r="48" spans="1:10" ht="15" customHeight="1" x14ac:dyDescent="0.2">
      <c r="A48" s="25">
        <v>44252</v>
      </c>
      <c r="B48" s="26" t="s">
        <v>11</v>
      </c>
      <c r="C48" s="27">
        <v>44964</v>
      </c>
      <c r="D48" s="37" t="s">
        <v>16</v>
      </c>
      <c r="E48" s="26" t="s">
        <v>13</v>
      </c>
      <c r="F48" s="28">
        <v>404</v>
      </c>
      <c r="G48" s="28">
        <v>2.31</v>
      </c>
      <c r="H48" s="28">
        <v>933.24</v>
      </c>
      <c r="I48" s="29">
        <v>10671.68</v>
      </c>
    </row>
    <row r="49" spans="1:9" ht="15" customHeight="1" x14ac:dyDescent="0.2">
      <c r="A49" s="25">
        <v>44253</v>
      </c>
      <c r="B49" s="26" t="s">
        <v>11</v>
      </c>
      <c r="C49" s="27">
        <v>44974</v>
      </c>
      <c r="D49" s="37" t="s">
        <v>16</v>
      </c>
      <c r="E49" s="26" t="s">
        <v>13</v>
      </c>
      <c r="F49" s="28">
        <v>289</v>
      </c>
      <c r="G49" s="28">
        <v>2.31</v>
      </c>
      <c r="H49" s="28">
        <v>667.59</v>
      </c>
      <c r="I49" s="29">
        <v>11584.7</v>
      </c>
    </row>
    <row r="50" spans="1:9" ht="15" customHeight="1" x14ac:dyDescent="0.2">
      <c r="A50" s="25">
        <v>44267</v>
      </c>
      <c r="B50" s="26" t="s">
        <v>11</v>
      </c>
      <c r="C50" s="27">
        <v>44691</v>
      </c>
      <c r="D50" s="37" t="s">
        <v>16</v>
      </c>
      <c r="E50" s="26" t="s">
        <v>13</v>
      </c>
      <c r="F50" s="28">
        <v>227</v>
      </c>
      <c r="G50" s="28">
        <v>2.4900000000000002</v>
      </c>
      <c r="H50" s="28">
        <v>565.23</v>
      </c>
      <c r="I50" s="31">
        <v>15177.91</v>
      </c>
    </row>
    <row r="51" spans="1:9" ht="15" customHeight="1" x14ac:dyDescent="0.2">
      <c r="A51" s="25">
        <v>44272</v>
      </c>
      <c r="B51" s="26" t="s">
        <v>11</v>
      </c>
      <c r="C51" s="27">
        <v>45040</v>
      </c>
      <c r="D51" s="37" t="s">
        <v>16</v>
      </c>
      <c r="E51" s="26" t="s">
        <v>13</v>
      </c>
      <c r="F51" s="28">
        <v>316</v>
      </c>
      <c r="G51" s="28">
        <v>2.4900000000000002</v>
      </c>
      <c r="H51" s="28">
        <v>786.84</v>
      </c>
      <c r="I51" s="31">
        <v>16547.87</v>
      </c>
    </row>
    <row r="52" spans="1:9" ht="15" customHeight="1" x14ac:dyDescent="0.2">
      <c r="A52" s="25">
        <v>44274</v>
      </c>
      <c r="B52" s="26" t="s">
        <v>11</v>
      </c>
      <c r="C52" s="27">
        <v>43009</v>
      </c>
      <c r="D52" s="37" t="s">
        <v>16</v>
      </c>
      <c r="E52" s="26" t="s">
        <v>13</v>
      </c>
      <c r="F52" s="28">
        <v>238</v>
      </c>
      <c r="G52" s="28">
        <v>2.4900000000000002</v>
      </c>
      <c r="H52" s="28">
        <v>592.62</v>
      </c>
      <c r="I52" s="31">
        <v>17194.490000000002</v>
      </c>
    </row>
    <row r="53" spans="1:9" ht="15" customHeight="1" x14ac:dyDescent="0.2">
      <c r="A53" s="25">
        <v>44278</v>
      </c>
      <c r="B53" s="26" t="s">
        <v>11</v>
      </c>
      <c r="C53" s="27">
        <v>45056</v>
      </c>
      <c r="D53" s="37" t="s">
        <v>16</v>
      </c>
      <c r="E53" s="26" t="s">
        <v>13</v>
      </c>
      <c r="F53" s="28">
        <v>265</v>
      </c>
      <c r="G53" s="28">
        <v>2.4900000000000002</v>
      </c>
      <c r="H53" s="28">
        <v>659.85</v>
      </c>
      <c r="I53" s="31">
        <v>18177.490000000002</v>
      </c>
    </row>
    <row r="54" spans="1:9" ht="15" customHeight="1" x14ac:dyDescent="0.2">
      <c r="A54" s="25">
        <v>44281</v>
      </c>
      <c r="B54" s="26" t="s">
        <v>11</v>
      </c>
      <c r="C54" s="27">
        <v>43015</v>
      </c>
      <c r="D54" s="37" t="s">
        <v>16</v>
      </c>
      <c r="E54" s="26" t="s">
        <v>13</v>
      </c>
      <c r="F54" s="28">
        <v>415</v>
      </c>
      <c r="G54" s="28">
        <v>2.4900000000000002</v>
      </c>
      <c r="H54" s="29">
        <v>1033.3499999999999</v>
      </c>
      <c r="I54" s="31">
        <v>19230.84</v>
      </c>
    </row>
    <row r="55" spans="1:9" ht="15" customHeight="1" x14ac:dyDescent="0.2">
      <c r="A55" s="25">
        <v>44285</v>
      </c>
      <c r="B55" s="26" t="s">
        <v>11</v>
      </c>
      <c r="C55" s="27">
        <v>45721</v>
      </c>
      <c r="D55" s="37" t="s">
        <v>16</v>
      </c>
      <c r="E55" s="26" t="s">
        <v>13</v>
      </c>
      <c r="F55" s="28">
        <v>282</v>
      </c>
      <c r="G55" s="28">
        <v>2.56</v>
      </c>
      <c r="H55" s="28">
        <v>721.92</v>
      </c>
      <c r="I55" s="31">
        <v>20554.099999999999</v>
      </c>
    </row>
    <row r="56" spans="1:9" ht="15" customHeight="1" x14ac:dyDescent="0.2">
      <c r="A56" s="25">
        <v>44288</v>
      </c>
      <c r="B56" s="26" t="s">
        <v>11</v>
      </c>
      <c r="C56" s="27">
        <v>45727</v>
      </c>
      <c r="D56" s="37" t="s">
        <v>16</v>
      </c>
      <c r="E56" s="26" t="s">
        <v>13</v>
      </c>
      <c r="F56" s="28">
        <v>400</v>
      </c>
      <c r="G56" s="28">
        <v>2.56</v>
      </c>
      <c r="H56" s="29">
        <v>1024</v>
      </c>
      <c r="I56" s="31">
        <v>21658.09</v>
      </c>
    </row>
    <row r="57" spans="1:9" ht="15" customHeight="1" x14ac:dyDescent="0.2">
      <c r="A57" s="25">
        <v>44294</v>
      </c>
      <c r="B57" s="26" t="s">
        <v>11</v>
      </c>
      <c r="C57" s="27">
        <v>45636</v>
      </c>
      <c r="D57" s="37" t="s">
        <v>16</v>
      </c>
      <c r="E57" s="26" t="s">
        <v>13</v>
      </c>
      <c r="F57" s="28">
        <v>350</v>
      </c>
      <c r="G57" s="28">
        <v>2.56</v>
      </c>
      <c r="H57" s="28">
        <v>896</v>
      </c>
      <c r="I57" s="31">
        <v>22554.09</v>
      </c>
    </row>
    <row r="58" spans="1:9" ht="15" customHeight="1" x14ac:dyDescent="0.2">
      <c r="A58" s="25">
        <v>44298</v>
      </c>
      <c r="B58" s="26" t="s">
        <v>11</v>
      </c>
      <c r="C58" s="27">
        <v>45516</v>
      </c>
      <c r="D58" s="37" t="s">
        <v>16</v>
      </c>
      <c r="E58" s="26" t="s">
        <v>13</v>
      </c>
      <c r="F58" s="28">
        <v>217</v>
      </c>
      <c r="G58" s="28">
        <v>2.56</v>
      </c>
      <c r="H58" s="28">
        <v>555.52</v>
      </c>
      <c r="I58" s="31">
        <v>23967.61</v>
      </c>
    </row>
    <row r="59" spans="1:9" ht="15" customHeight="1" x14ac:dyDescent="0.2">
      <c r="A59" s="25">
        <v>44306</v>
      </c>
      <c r="B59" s="26" t="s">
        <v>11</v>
      </c>
      <c r="C59" s="27">
        <v>46056</v>
      </c>
      <c r="D59" s="37" t="s">
        <v>16</v>
      </c>
      <c r="E59" s="26" t="s">
        <v>13</v>
      </c>
      <c r="F59" s="28">
        <v>237</v>
      </c>
      <c r="G59" s="28">
        <v>2.56</v>
      </c>
      <c r="H59" s="28">
        <v>606.72</v>
      </c>
      <c r="I59" s="31">
        <v>26560.46</v>
      </c>
    </row>
    <row r="60" spans="1:9" ht="15" customHeight="1" x14ac:dyDescent="0.2">
      <c r="A60" s="25">
        <v>44313</v>
      </c>
      <c r="B60" s="26" t="s">
        <v>11</v>
      </c>
      <c r="C60" s="27">
        <v>46085</v>
      </c>
      <c r="D60" s="37" t="s">
        <v>16</v>
      </c>
      <c r="E60" s="26" t="s">
        <v>13</v>
      </c>
      <c r="F60" s="28">
        <v>310</v>
      </c>
      <c r="G60" s="28">
        <v>2.56</v>
      </c>
      <c r="H60" s="28">
        <v>793.6</v>
      </c>
      <c r="I60" s="31">
        <v>27768.89</v>
      </c>
    </row>
    <row r="61" spans="1:9" ht="15" customHeight="1" x14ac:dyDescent="0.2">
      <c r="A61" s="25">
        <v>44316</v>
      </c>
      <c r="B61" s="26" t="s">
        <v>11</v>
      </c>
      <c r="C61" s="27">
        <v>46098</v>
      </c>
      <c r="D61" s="37" t="s">
        <v>16</v>
      </c>
      <c r="E61" s="26" t="s">
        <v>13</v>
      </c>
      <c r="F61" s="28">
        <v>502</v>
      </c>
      <c r="G61" s="28">
        <v>2.5299999999999998</v>
      </c>
      <c r="H61" s="29">
        <v>1270.06</v>
      </c>
      <c r="I61" s="31">
        <v>29765.25</v>
      </c>
    </row>
    <row r="62" spans="1:9" ht="15" customHeight="1" x14ac:dyDescent="0.2">
      <c r="A62" s="25">
        <v>44335</v>
      </c>
      <c r="B62" s="26" t="s">
        <v>11</v>
      </c>
      <c r="C62" s="27">
        <v>46340</v>
      </c>
      <c r="D62" s="37" t="s">
        <v>16</v>
      </c>
      <c r="E62" s="26" t="s">
        <v>13</v>
      </c>
      <c r="F62" s="28">
        <v>235</v>
      </c>
      <c r="G62" s="28">
        <v>2.69</v>
      </c>
      <c r="H62" s="28">
        <v>632.15</v>
      </c>
      <c r="I62" s="31">
        <v>34122.81</v>
      </c>
    </row>
    <row r="63" spans="1:9" ht="15" customHeight="1" x14ac:dyDescent="0.2">
      <c r="A63" s="25">
        <v>44337</v>
      </c>
      <c r="B63" s="26" t="s">
        <v>11</v>
      </c>
      <c r="C63" s="27">
        <v>46359</v>
      </c>
      <c r="D63" s="37" t="s">
        <v>16</v>
      </c>
      <c r="E63" s="26" t="s">
        <v>13</v>
      </c>
      <c r="F63" s="28">
        <v>151</v>
      </c>
      <c r="G63" s="28">
        <v>2.65</v>
      </c>
      <c r="H63" s="28">
        <v>400.15</v>
      </c>
      <c r="I63" s="31">
        <v>34522.959999999999</v>
      </c>
    </row>
    <row r="64" spans="1:9" ht="15" customHeight="1" x14ac:dyDescent="0.2">
      <c r="A64" s="25">
        <v>44340</v>
      </c>
      <c r="B64" s="26" t="s">
        <v>11</v>
      </c>
      <c r="C64" s="27">
        <v>46360</v>
      </c>
      <c r="D64" s="37" t="s">
        <v>16</v>
      </c>
      <c r="E64" s="26" t="s">
        <v>13</v>
      </c>
      <c r="F64" s="28">
        <v>350</v>
      </c>
      <c r="G64" s="28">
        <v>2.65</v>
      </c>
      <c r="H64" s="28">
        <v>927.5</v>
      </c>
      <c r="I64" s="31">
        <v>35774.550000000003</v>
      </c>
    </row>
    <row r="65" spans="1:9" ht="15" customHeight="1" x14ac:dyDescent="0.2">
      <c r="A65" s="25">
        <v>44344</v>
      </c>
      <c r="B65" s="26" t="s">
        <v>11</v>
      </c>
      <c r="C65" s="27">
        <v>44725</v>
      </c>
      <c r="D65" s="37" t="s">
        <v>16</v>
      </c>
      <c r="E65" s="26" t="s">
        <v>13</v>
      </c>
      <c r="F65" s="28">
        <v>362</v>
      </c>
      <c r="G65" s="28">
        <v>2.59</v>
      </c>
      <c r="H65" s="28">
        <v>937.58</v>
      </c>
      <c r="I65" s="31">
        <v>37036.22</v>
      </c>
    </row>
    <row r="66" spans="1:9" ht="15" customHeight="1" x14ac:dyDescent="0.2">
      <c r="A66" s="25">
        <v>44344</v>
      </c>
      <c r="B66" s="26" t="s">
        <v>11</v>
      </c>
      <c r="C66" s="27">
        <v>46389</v>
      </c>
      <c r="D66" s="37" t="s">
        <v>16</v>
      </c>
      <c r="E66" s="26" t="s">
        <v>13</v>
      </c>
      <c r="F66" s="28">
        <v>207</v>
      </c>
      <c r="G66" s="28">
        <v>2.59</v>
      </c>
      <c r="H66" s="28">
        <v>536.13</v>
      </c>
      <c r="I66" s="31">
        <v>37572.35</v>
      </c>
    </row>
    <row r="67" spans="1:9" ht="15" customHeight="1" x14ac:dyDescent="0.2">
      <c r="A67" s="25">
        <v>44351</v>
      </c>
      <c r="B67" s="26" t="s">
        <v>11</v>
      </c>
      <c r="C67" s="27">
        <v>46397</v>
      </c>
      <c r="D67" s="37" t="s">
        <v>16</v>
      </c>
      <c r="E67" s="26" t="s">
        <v>13</v>
      </c>
      <c r="F67" s="28">
        <v>367</v>
      </c>
      <c r="G67" s="28">
        <v>2.59</v>
      </c>
      <c r="H67" s="28">
        <v>950.53</v>
      </c>
      <c r="I67" s="31">
        <v>38522.879999999997</v>
      </c>
    </row>
    <row r="68" spans="1:9" ht="15" customHeight="1" x14ac:dyDescent="0.2">
      <c r="A68" s="25">
        <v>44363</v>
      </c>
      <c r="B68" s="26" t="s">
        <v>11</v>
      </c>
      <c r="C68" s="27">
        <v>46843</v>
      </c>
      <c r="D68" s="37" t="s">
        <v>16</v>
      </c>
      <c r="E68" s="26" t="s">
        <v>13</v>
      </c>
      <c r="F68" s="28">
        <v>331</v>
      </c>
      <c r="G68" s="28">
        <v>2.63</v>
      </c>
      <c r="H68" s="28">
        <v>870.53</v>
      </c>
      <c r="I68" s="31">
        <v>41405.69</v>
      </c>
    </row>
    <row r="69" spans="1:9" ht="15" customHeight="1" x14ac:dyDescent="0.2">
      <c r="A69" s="25">
        <v>44368</v>
      </c>
      <c r="B69" s="26" t="s">
        <v>11</v>
      </c>
      <c r="C69" s="27">
        <v>46635</v>
      </c>
      <c r="D69" s="37" t="s">
        <v>16</v>
      </c>
      <c r="E69" s="26" t="s">
        <v>13</v>
      </c>
      <c r="F69" s="28">
        <v>300</v>
      </c>
      <c r="G69" s="28">
        <v>2.62</v>
      </c>
      <c r="H69" s="28">
        <v>786</v>
      </c>
      <c r="I69" s="31">
        <v>42195.839999999997</v>
      </c>
    </row>
    <row r="70" spans="1:9" ht="15" customHeight="1" x14ac:dyDescent="0.2">
      <c r="A70" s="25">
        <v>44371</v>
      </c>
      <c r="B70" s="26" t="s">
        <v>11</v>
      </c>
      <c r="C70" s="27">
        <v>46874</v>
      </c>
      <c r="D70" s="37" t="s">
        <v>16</v>
      </c>
      <c r="E70" s="26" t="s">
        <v>13</v>
      </c>
      <c r="F70" s="28">
        <v>500</v>
      </c>
      <c r="G70" s="28">
        <v>2.63</v>
      </c>
      <c r="H70" s="29">
        <v>1315</v>
      </c>
      <c r="I70" s="31">
        <v>44215.51</v>
      </c>
    </row>
    <row r="71" spans="1:9" ht="15" customHeight="1" x14ac:dyDescent="0.2">
      <c r="A71" s="25">
        <v>44386</v>
      </c>
      <c r="B71" s="26" t="s">
        <v>11</v>
      </c>
      <c r="C71" s="27">
        <v>47234</v>
      </c>
      <c r="D71" s="37" t="s">
        <v>16</v>
      </c>
      <c r="E71" s="26" t="s">
        <v>13</v>
      </c>
      <c r="F71" s="28">
        <v>332</v>
      </c>
      <c r="G71" s="28">
        <v>2.69</v>
      </c>
      <c r="H71" s="28">
        <v>893.08</v>
      </c>
      <c r="I71" s="31">
        <v>47826.76</v>
      </c>
    </row>
    <row r="72" spans="1:9" ht="15" customHeight="1" x14ac:dyDescent="0.2">
      <c r="A72" s="25">
        <v>44386</v>
      </c>
      <c r="B72" s="26" t="s">
        <v>11</v>
      </c>
      <c r="C72" s="27">
        <v>46763</v>
      </c>
      <c r="D72" s="37" t="s">
        <v>16</v>
      </c>
      <c r="E72" s="26" t="s">
        <v>13</v>
      </c>
      <c r="F72" s="28">
        <v>180</v>
      </c>
      <c r="G72" s="28">
        <v>2.69</v>
      </c>
      <c r="H72" s="28">
        <v>484.2</v>
      </c>
      <c r="I72" s="31">
        <v>48310.96</v>
      </c>
    </row>
    <row r="73" spans="1:9" ht="15" customHeight="1" x14ac:dyDescent="0.2">
      <c r="A73" s="25">
        <v>44392</v>
      </c>
      <c r="B73" s="26" t="s">
        <v>11</v>
      </c>
      <c r="C73" s="27">
        <v>47010</v>
      </c>
      <c r="D73" s="37" t="s">
        <v>16</v>
      </c>
      <c r="E73" s="26" t="s">
        <v>13</v>
      </c>
      <c r="F73" s="28">
        <v>360</v>
      </c>
      <c r="G73" s="28">
        <v>2.69</v>
      </c>
      <c r="H73" s="28">
        <v>968.4</v>
      </c>
      <c r="I73" s="31">
        <v>49555.38</v>
      </c>
    </row>
    <row r="74" spans="1:9" ht="15" customHeight="1" x14ac:dyDescent="0.2">
      <c r="A74" s="32">
        <v>44403</v>
      </c>
      <c r="B74" s="33" t="s">
        <v>11</v>
      </c>
      <c r="C74" s="34">
        <v>47260</v>
      </c>
      <c r="D74" s="39" t="s">
        <v>16</v>
      </c>
      <c r="E74" s="33" t="s">
        <v>13</v>
      </c>
      <c r="F74" s="35">
        <v>323</v>
      </c>
      <c r="G74" s="35">
        <v>2.69</v>
      </c>
      <c r="H74" s="35">
        <v>868.87</v>
      </c>
      <c r="I74" s="36">
        <v>52365.19</v>
      </c>
    </row>
    <row r="75" spans="1:9" ht="15" customHeight="1" x14ac:dyDescent="0.2">
      <c r="A75" s="25">
        <v>44404</v>
      </c>
      <c r="B75" s="26" t="s">
        <v>11</v>
      </c>
      <c r="C75" s="27">
        <v>47279</v>
      </c>
      <c r="D75" s="37" t="s">
        <v>16</v>
      </c>
      <c r="E75" s="26" t="s">
        <v>13</v>
      </c>
      <c r="F75" s="28">
        <v>440</v>
      </c>
      <c r="G75" s="28">
        <v>2.69</v>
      </c>
      <c r="H75" s="29">
        <v>1183.5999999999999</v>
      </c>
      <c r="I75" s="31">
        <v>53548.79</v>
      </c>
    </row>
    <row r="76" spans="1:9" ht="15" customHeight="1" x14ac:dyDescent="0.2">
      <c r="A76" s="25">
        <v>44203</v>
      </c>
      <c r="B76" s="26" t="s">
        <v>11</v>
      </c>
      <c r="C76" s="27">
        <v>44816</v>
      </c>
      <c r="D76" s="26" t="s">
        <v>14</v>
      </c>
      <c r="E76" s="26" t="s">
        <v>15</v>
      </c>
      <c r="F76" s="28">
        <v>149</v>
      </c>
      <c r="G76" s="28">
        <v>2.12</v>
      </c>
      <c r="H76" s="28">
        <v>315.88</v>
      </c>
      <c r="I76" s="29">
        <v>1464.3</v>
      </c>
    </row>
    <row r="77" spans="1:9" ht="15" customHeight="1" x14ac:dyDescent="0.2">
      <c r="A77" s="25">
        <v>44223</v>
      </c>
      <c r="B77" s="26" t="s">
        <v>11</v>
      </c>
      <c r="C77" s="27">
        <v>44886</v>
      </c>
      <c r="D77" s="26" t="s">
        <v>14</v>
      </c>
      <c r="E77" s="26" t="s">
        <v>15</v>
      </c>
      <c r="F77" s="28">
        <v>151</v>
      </c>
      <c r="G77" s="28">
        <v>2.2000000000000002</v>
      </c>
      <c r="H77" s="28">
        <v>332.2</v>
      </c>
      <c r="I77" s="29">
        <v>4315.3999999999996</v>
      </c>
    </row>
    <row r="78" spans="1:9" ht="15" customHeight="1" x14ac:dyDescent="0.2">
      <c r="A78" s="25">
        <v>44232</v>
      </c>
      <c r="B78" s="26" t="s">
        <v>11</v>
      </c>
      <c r="C78" s="27">
        <v>44655</v>
      </c>
      <c r="D78" s="26" t="s">
        <v>14</v>
      </c>
      <c r="E78" s="26" t="s">
        <v>15</v>
      </c>
      <c r="F78" s="28">
        <v>135</v>
      </c>
      <c r="G78" s="38">
        <v>2.3166000000000002</v>
      </c>
      <c r="H78" s="28">
        <v>312.74</v>
      </c>
      <c r="I78" s="29">
        <v>7261.22</v>
      </c>
    </row>
    <row r="79" spans="1:9" ht="15" customHeight="1" x14ac:dyDescent="0.2">
      <c r="A79" s="25">
        <v>44252</v>
      </c>
      <c r="B79" s="26" t="s">
        <v>11</v>
      </c>
      <c r="C79" s="27">
        <v>44964</v>
      </c>
      <c r="D79" s="26" t="s">
        <v>14</v>
      </c>
      <c r="E79" s="26" t="s">
        <v>15</v>
      </c>
      <c r="F79" s="28">
        <v>101</v>
      </c>
      <c r="G79" s="28">
        <v>2.4300000000000002</v>
      </c>
      <c r="H79" s="28">
        <v>245.43</v>
      </c>
      <c r="I79" s="29">
        <v>10917.11</v>
      </c>
    </row>
    <row r="80" spans="1:9" ht="15" customHeight="1" x14ac:dyDescent="0.2">
      <c r="A80" s="25">
        <v>44263</v>
      </c>
      <c r="B80" s="26" t="s">
        <v>11</v>
      </c>
      <c r="C80" s="27">
        <v>45001</v>
      </c>
      <c r="D80" s="26" t="s">
        <v>14</v>
      </c>
      <c r="E80" s="26" t="s">
        <v>15</v>
      </c>
      <c r="F80" s="28">
        <v>113</v>
      </c>
      <c r="G80" s="28">
        <v>2.64</v>
      </c>
      <c r="H80" s="28">
        <v>298.32</v>
      </c>
      <c r="I80" s="31">
        <v>13282.16</v>
      </c>
    </row>
    <row r="81" spans="1:11" ht="15" customHeight="1" x14ac:dyDescent="0.2">
      <c r="A81" s="25">
        <v>44265</v>
      </c>
      <c r="B81" s="26" t="s">
        <v>11</v>
      </c>
      <c r="C81" s="27">
        <v>45015</v>
      </c>
      <c r="D81" s="26" t="s">
        <v>14</v>
      </c>
      <c r="E81" s="26" t="s">
        <v>15</v>
      </c>
      <c r="F81" s="28">
        <v>98</v>
      </c>
      <c r="G81" s="28">
        <v>2.69</v>
      </c>
      <c r="H81" s="28">
        <v>263.62</v>
      </c>
      <c r="I81" s="31">
        <v>14290.73</v>
      </c>
    </row>
    <row r="82" spans="1:11" ht="15" customHeight="1" x14ac:dyDescent="0.2">
      <c r="A82" s="25">
        <v>44274</v>
      </c>
      <c r="B82" s="26" t="s">
        <v>11</v>
      </c>
      <c r="C82" s="27">
        <v>43009</v>
      </c>
      <c r="D82" s="26" t="s">
        <v>14</v>
      </c>
      <c r="E82" s="26" t="s">
        <v>15</v>
      </c>
      <c r="F82" s="28">
        <v>115</v>
      </c>
      <c r="G82" s="28">
        <v>2.81</v>
      </c>
      <c r="H82" s="28">
        <v>323.14999999999998</v>
      </c>
      <c r="I82" s="31">
        <v>17517.64</v>
      </c>
    </row>
    <row r="83" spans="1:11" ht="15" customHeight="1" x14ac:dyDescent="0.2">
      <c r="A83" s="25">
        <v>44281</v>
      </c>
      <c r="B83" s="26" t="s">
        <v>11</v>
      </c>
      <c r="C83" s="27">
        <v>43015</v>
      </c>
      <c r="D83" s="26" t="s">
        <v>14</v>
      </c>
      <c r="E83" s="26" t="s">
        <v>15</v>
      </c>
      <c r="F83" s="28">
        <v>214</v>
      </c>
      <c r="G83" s="28">
        <v>2.81</v>
      </c>
      <c r="H83" s="28">
        <v>601.34</v>
      </c>
      <c r="I83" s="31">
        <v>19832.18</v>
      </c>
    </row>
    <row r="84" spans="1:11" ht="15" customHeight="1" x14ac:dyDescent="0.2">
      <c r="A84" s="25">
        <v>44298</v>
      </c>
      <c r="B84" s="26" t="s">
        <v>11</v>
      </c>
      <c r="C84" s="27">
        <v>45516</v>
      </c>
      <c r="D84" s="26" t="s">
        <v>14</v>
      </c>
      <c r="E84" s="26" t="s">
        <v>15</v>
      </c>
      <c r="F84" s="28">
        <v>330</v>
      </c>
      <c r="G84" s="28">
        <v>2.6</v>
      </c>
      <c r="H84" s="28">
        <v>858</v>
      </c>
      <c r="I84" s="31">
        <v>23412.09</v>
      </c>
    </row>
    <row r="85" spans="1:11" ht="15" customHeight="1" x14ac:dyDescent="0.2">
      <c r="A85" s="25">
        <v>44305</v>
      </c>
      <c r="B85" s="26" t="s">
        <v>11</v>
      </c>
      <c r="C85" s="27">
        <v>46043</v>
      </c>
      <c r="D85" s="26" t="s">
        <v>14</v>
      </c>
      <c r="E85" s="26" t="s">
        <v>15</v>
      </c>
      <c r="F85" s="28">
        <v>90</v>
      </c>
      <c r="G85" s="28">
        <v>2.6</v>
      </c>
      <c r="H85" s="28">
        <v>234</v>
      </c>
      <c r="I85" s="31">
        <v>24973.26</v>
      </c>
    </row>
    <row r="86" spans="1:11" ht="15" customHeight="1" x14ac:dyDescent="0.2">
      <c r="A86" s="25">
        <v>44316</v>
      </c>
      <c r="B86" s="26" t="s">
        <v>11</v>
      </c>
      <c r="C86" s="27">
        <v>46098</v>
      </c>
      <c r="D86" s="26" t="s">
        <v>14</v>
      </c>
      <c r="E86" s="26" t="s">
        <v>15</v>
      </c>
      <c r="F86" s="28">
        <v>270</v>
      </c>
      <c r="G86" s="28">
        <v>2.69</v>
      </c>
      <c r="H86" s="28">
        <v>726.3</v>
      </c>
      <c r="I86" s="31">
        <v>28495.19</v>
      </c>
    </row>
    <row r="87" spans="1:11" ht="15" customHeight="1" x14ac:dyDescent="0.2">
      <c r="A87" s="25">
        <v>44321</v>
      </c>
      <c r="B87" s="26" t="s">
        <v>11</v>
      </c>
      <c r="C87" s="27">
        <v>44703</v>
      </c>
      <c r="D87" s="26" t="s">
        <v>14</v>
      </c>
      <c r="E87" s="26" t="s">
        <v>15</v>
      </c>
      <c r="F87" s="28">
        <v>74</v>
      </c>
      <c r="G87" s="28">
        <v>2.69</v>
      </c>
      <c r="H87" s="28">
        <v>199.06</v>
      </c>
      <c r="I87" s="31">
        <v>30551.27</v>
      </c>
    </row>
    <row r="88" spans="1:11" ht="15" customHeight="1" x14ac:dyDescent="0.2">
      <c r="A88" s="25">
        <v>44326</v>
      </c>
      <c r="B88" s="26" t="s">
        <v>11</v>
      </c>
      <c r="C88" s="27">
        <v>45750</v>
      </c>
      <c r="D88" s="26" t="s">
        <v>14</v>
      </c>
      <c r="E88" s="26" t="s">
        <v>15</v>
      </c>
      <c r="F88" s="28">
        <v>85</v>
      </c>
      <c r="G88" s="28">
        <v>2.71</v>
      </c>
      <c r="H88" s="28">
        <v>230.35</v>
      </c>
      <c r="I88" s="31">
        <v>31304.37</v>
      </c>
    </row>
    <row r="89" spans="1:11" ht="15" customHeight="1" x14ac:dyDescent="0.2">
      <c r="A89" s="25">
        <v>44328</v>
      </c>
      <c r="B89" s="26" t="s">
        <v>11</v>
      </c>
      <c r="C89" s="27">
        <v>46138</v>
      </c>
      <c r="D89" s="26" t="s">
        <v>14</v>
      </c>
      <c r="E89" s="26" t="s">
        <v>15</v>
      </c>
      <c r="F89" s="28">
        <v>38</v>
      </c>
      <c r="G89" s="28">
        <v>2.81</v>
      </c>
      <c r="H89" s="28">
        <v>106.78</v>
      </c>
      <c r="I89" s="31">
        <v>32247.55</v>
      </c>
    </row>
    <row r="90" spans="1:11" ht="15" customHeight="1" x14ac:dyDescent="0.2">
      <c r="A90" s="25">
        <v>44333</v>
      </c>
      <c r="B90" s="26" t="s">
        <v>11</v>
      </c>
      <c r="C90" s="27">
        <v>46317</v>
      </c>
      <c r="D90" s="26" t="s">
        <v>14</v>
      </c>
      <c r="E90" s="26" t="s">
        <v>15</v>
      </c>
      <c r="F90" s="28">
        <v>101</v>
      </c>
      <c r="G90" s="28">
        <v>2.81</v>
      </c>
      <c r="H90" s="28">
        <v>283.81</v>
      </c>
      <c r="I90" s="31">
        <v>33490.660000000003</v>
      </c>
    </row>
    <row r="91" spans="1:11" ht="15" customHeight="1" x14ac:dyDescent="0.2">
      <c r="A91" s="25">
        <v>44337</v>
      </c>
      <c r="B91" s="26" t="s">
        <v>11</v>
      </c>
      <c r="C91" s="27">
        <v>46359</v>
      </c>
      <c r="D91" s="26" t="s">
        <v>14</v>
      </c>
      <c r="E91" s="26" t="s">
        <v>15</v>
      </c>
      <c r="F91" s="28">
        <v>117</v>
      </c>
      <c r="G91" s="28">
        <v>2.77</v>
      </c>
      <c r="H91" s="28">
        <v>324.08999999999997</v>
      </c>
      <c r="I91" s="31">
        <v>34847.050000000003</v>
      </c>
    </row>
    <row r="92" spans="1:11" ht="15" customHeight="1" x14ac:dyDescent="0.2">
      <c r="A92" s="25">
        <v>44344</v>
      </c>
      <c r="B92" s="26" t="s">
        <v>11</v>
      </c>
      <c r="C92" s="27">
        <v>44725</v>
      </c>
      <c r="D92" s="26" t="s">
        <v>14</v>
      </c>
      <c r="E92" s="26" t="s">
        <v>15</v>
      </c>
      <c r="F92" s="28">
        <v>117</v>
      </c>
      <c r="G92" s="28">
        <v>2.77</v>
      </c>
      <c r="H92" s="28">
        <v>324.08999999999997</v>
      </c>
      <c r="I92" s="31">
        <v>36098.639999999999</v>
      </c>
    </row>
    <row r="93" spans="1:11" ht="15" customHeight="1" x14ac:dyDescent="0.2">
      <c r="A93" s="25">
        <v>44357</v>
      </c>
      <c r="B93" s="26" t="s">
        <v>11</v>
      </c>
      <c r="C93" s="27">
        <v>46815</v>
      </c>
      <c r="D93" s="26" t="s">
        <v>14</v>
      </c>
      <c r="E93" s="26" t="s">
        <v>15</v>
      </c>
      <c r="F93" s="28">
        <v>120</v>
      </c>
      <c r="G93" s="28">
        <v>2.83</v>
      </c>
      <c r="H93" s="28">
        <v>339.6</v>
      </c>
      <c r="I93" s="31">
        <v>39256.980000000003</v>
      </c>
    </row>
    <row r="94" spans="1:11" ht="15" customHeight="1" x14ac:dyDescent="0.2">
      <c r="A94" s="25">
        <v>44368</v>
      </c>
      <c r="B94" s="26" t="s">
        <v>11</v>
      </c>
      <c r="C94" s="27">
        <v>46635</v>
      </c>
      <c r="D94" s="26" t="s">
        <v>14</v>
      </c>
      <c r="E94" s="26" t="s">
        <v>15</v>
      </c>
      <c r="F94" s="28">
        <v>249</v>
      </c>
      <c r="G94" s="28">
        <v>2.83</v>
      </c>
      <c r="H94" s="28">
        <v>704.67</v>
      </c>
      <c r="I94" s="31">
        <v>42900.51</v>
      </c>
    </row>
    <row r="95" spans="1:11" ht="15" customHeight="1" x14ac:dyDescent="0.2">
      <c r="A95" s="25">
        <v>44377</v>
      </c>
      <c r="B95" s="26" t="s">
        <v>11</v>
      </c>
      <c r="C95" s="27">
        <v>46893</v>
      </c>
      <c r="D95" s="26" t="s">
        <v>14</v>
      </c>
      <c r="E95" s="26" t="s">
        <v>15</v>
      </c>
      <c r="F95" s="28">
        <v>100</v>
      </c>
      <c r="G95" s="28">
        <v>2.84</v>
      </c>
      <c r="H95" s="28">
        <v>284</v>
      </c>
      <c r="I95" s="31">
        <v>45206.98</v>
      </c>
      <c r="K95" s="24">
        <f>SUM(H14:H95)</f>
        <v>51040.999999999978</v>
      </c>
    </row>
    <row r="96" spans="1:11" ht="15" customHeight="1" x14ac:dyDescent="0.2">
      <c r="A96" s="6">
        <v>44383</v>
      </c>
      <c r="B96" s="17" t="s">
        <v>11</v>
      </c>
      <c r="C96" s="7">
        <v>46402</v>
      </c>
      <c r="D96" s="17" t="s">
        <v>14</v>
      </c>
      <c r="E96" s="17" t="s">
        <v>15</v>
      </c>
      <c r="F96" s="8">
        <v>132</v>
      </c>
      <c r="G96" s="8">
        <v>2.84</v>
      </c>
      <c r="H96" s="8">
        <v>374.88</v>
      </c>
      <c r="I96" s="12">
        <v>46305.11</v>
      </c>
      <c r="K96" s="21"/>
    </row>
    <row r="97" spans="1:11" ht="15" customHeight="1" x14ac:dyDescent="0.2">
      <c r="A97" s="6">
        <v>44386</v>
      </c>
      <c r="B97" s="17" t="s">
        <v>11</v>
      </c>
      <c r="C97" s="7">
        <v>47234</v>
      </c>
      <c r="D97" s="17" t="s">
        <v>14</v>
      </c>
      <c r="E97" s="17" t="s">
        <v>15</v>
      </c>
      <c r="F97" s="8">
        <v>94</v>
      </c>
      <c r="G97" s="8">
        <v>2.83</v>
      </c>
      <c r="H97" s="8">
        <v>266.02</v>
      </c>
      <c r="I97" s="12">
        <v>48576.98</v>
      </c>
      <c r="K97" s="21"/>
    </row>
    <row r="98" spans="1:11" ht="15" customHeight="1" x14ac:dyDescent="0.2">
      <c r="A98" s="6">
        <v>44393</v>
      </c>
      <c r="B98" s="17" t="s">
        <v>11</v>
      </c>
      <c r="C98" s="7">
        <v>47241</v>
      </c>
      <c r="D98" s="17" t="s">
        <v>14</v>
      </c>
      <c r="E98" s="17" t="s">
        <v>15</v>
      </c>
      <c r="F98" s="8">
        <v>67</v>
      </c>
      <c r="G98" s="8">
        <v>2.83</v>
      </c>
      <c r="H98" s="8">
        <v>189.61</v>
      </c>
      <c r="I98" s="12">
        <v>50295.05</v>
      </c>
      <c r="K98" s="21"/>
    </row>
    <row r="99" spans="1:11" ht="15" customHeight="1" x14ac:dyDescent="0.2">
      <c r="A99" s="6">
        <v>44403</v>
      </c>
      <c r="B99" s="17" t="s">
        <v>11</v>
      </c>
      <c r="C99" s="7">
        <v>47260</v>
      </c>
      <c r="D99" s="17" t="s">
        <v>14</v>
      </c>
      <c r="E99" s="17" t="s">
        <v>15</v>
      </c>
      <c r="F99" s="8">
        <v>95</v>
      </c>
      <c r="G99" s="8">
        <v>2.83</v>
      </c>
      <c r="H99" s="8">
        <v>268.85000000000002</v>
      </c>
      <c r="I99" s="12">
        <v>51496.32</v>
      </c>
      <c r="K99" s="21"/>
    </row>
    <row r="100" spans="1:11" ht="15" customHeight="1" x14ac:dyDescent="0.2">
      <c r="A100" s="6">
        <v>44407</v>
      </c>
      <c r="B100" s="17" t="s">
        <v>11</v>
      </c>
      <c r="C100" s="7">
        <v>47293</v>
      </c>
      <c r="D100" s="17" t="s">
        <v>14</v>
      </c>
      <c r="E100" s="17" t="s">
        <v>15</v>
      </c>
      <c r="F100" s="8">
        <v>263</v>
      </c>
      <c r="G100" s="8">
        <v>2.83</v>
      </c>
      <c r="H100" s="8">
        <v>744.29</v>
      </c>
      <c r="I100" s="12">
        <v>54970.96</v>
      </c>
      <c r="K100" s="21"/>
    </row>
    <row r="101" spans="1:11" ht="15" customHeight="1" x14ac:dyDescent="0.2">
      <c r="A101" s="6">
        <v>44400</v>
      </c>
      <c r="B101" s="17" t="s">
        <v>11</v>
      </c>
      <c r="C101" s="17" t="s">
        <v>62</v>
      </c>
      <c r="D101" s="17" t="s">
        <v>67</v>
      </c>
      <c r="E101" t="s">
        <v>68</v>
      </c>
      <c r="F101" s="8">
        <v>2</v>
      </c>
      <c r="G101" s="8">
        <v>64.89</v>
      </c>
      <c r="H101" s="8">
        <v>129.78</v>
      </c>
      <c r="I101" s="12">
        <v>51108.49</v>
      </c>
    </row>
    <row r="102" spans="1:11" ht="15" customHeight="1" x14ac:dyDescent="0.2">
      <c r="A102" s="6">
        <v>44400</v>
      </c>
      <c r="B102" s="17" t="s">
        <v>11</v>
      </c>
      <c r="C102" s="17" t="s">
        <v>62</v>
      </c>
      <c r="D102" s="17" t="s">
        <v>67</v>
      </c>
      <c r="E102" t="s">
        <v>71</v>
      </c>
      <c r="F102" s="8">
        <v>1</v>
      </c>
      <c r="G102" s="8">
        <v>69.989999999999995</v>
      </c>
      <c r="H102" s="8">
        <v>69.989999999999995</v>
      </c>
      <c r="I102" s="12">
        <v>51227.47</v>
      </c>
    </row>
    <row r="103" spans="1:11" ht="15" customHeight="1" x14ac:dyDescent="0.2">
      <c r="A103" s="6">
        <v>44307</v>
      </c>
      <c r="B103" s="17" t="s">
        <v>11</v>
      </c>
      <c r="C103" s="17" t="s">
        <v>50</v>
      </c>
      <c r="D103" s="17" t="s">
        <v>51</v>
      </c>
      <c r="E103" s="17" t="s">
        <v>52</v>
      </c>
      <c r="F103" s="8">
        <v>1</v>
      </c>
      <c r="G103" s="8">
        <v>4.99</v>
      </c>
      <c r="H103" s="8">
        <v>4.99</v>
      </c>
      <c r="I103" s="12">
        <v>26565.45</v>
      </c>
    </row>
    <row r="104" spans="1:11" ht="15" customHeight="1" x14ac:dyDescent="0.2">
      <c r="A104" s="6">
        <v>44392</v>
      </c>
      <c r="B104" s="17" t="s">
        <v>11</v>
      </c>
      <c r="C104" s="17" t="s">
        <v>59</v>
      </c>
      <c r="D104" s="17" t="s">
        <v>60</v>
      </c>
      <c r="E104" s="17" t="s">
        <v>61</v>
      </c>
      <c r="F104" s="8">
        <v>1</v>
      </c>
      <c r="G104" s="8">
        <v>3.99</v>
      </c>
      <c r="H104" s="8">
        <v>3.99</v>
      </c>
      <c r="I104" s="12">
        <v>49559.37</v>
      </c>
    </row>
    <row r="105" spans="1:11" ht="15" customHeight="1" x14ac:dyDescent="0.2">
      <c r="A105" s="6">
        <v>44221</v>
      </c>
      <c r="B105" s="17" t="s">
        <v>11</v>
      </c>
      <c r="C105" s="17" t="s">
        <v>17</v>
      </c>
      <c r="D105" t="s">
        <v>32</v>
      </c>
      <c r="E105" s="17" t="s">
        <v>33</v>
      </c>
      <c r="F105" s="8">
        <v>6</v>
      </c>
      <c r="G105" s="8">
        <v>7.99</v>
      </c>
      <c r="H105" s="8">
        <v>47.94</v>
      </c>
      <c r="I105" s="9">
        <v>3983.2</v>
      </c>
    </row>
    <row r="106" spans="1:11" ht="15" customHeight="1" x14ac:dyDescent="0.2">
      <c r="A106" s="6">
        <v>44307</v>
      </c>
      <c r="B106" s="17" t="s">
        <v>11</v>
      </c>
      <c r="C106" s="17" t="s">
        <v>50</v>
      </c>
      <c r="D106" t="s">
        <v>53</v>
      </c>
      <c r="E106" t="s">
        <v>54</v>
      </c>
      <c r="F106" s="8">
        <v>6</v>
      </c>
      <c r="G106" s="8">
        <v>7.99</v>
      </c>
      <c r="H106" s="8">
        <v>47.94</v>
      </c>
      <c r="I106" s="12">
        <v>26629.69</v>
      </c>
    </row>
    <row r="107" spans="1:11" ht="15" customHeight="1" x14ac:dyDescent="0.2">
      <c r="A107" s="6">
        <v>44400</v>
      </c>
      <c r="B107" s="17" t="s">
        <v>11</v>
      </c>
      <c r="C107" s="17" t="s">
        <v>62</v>
      </c>
      <c r="D107" t="s">
        <v>53</v>
      </c>
      <c r="E107" t="s">
        <v>54</v>
      </c>
      <c r="F107" s="8">
        <v>6</v>
      </c>
      <c r="G107" s="8">
        <v>8.99</v>
      </c>
      <c r="H107" s="8">
        <v>53.94</v>
      </c>
      <c r="I107" s="12">
        <v>50900.44</v>
      </c>
    </row>
    <row r="108" spans="1:11" ht="15" customHeight="1" x14ac:dyDescent="0.2">
      <c r="A108" s="6">
        <v>44400</v>
      </c>
      <c r="B108" s="17" t="s">
        <v>11</v>
      </c>
      <c r="C108" s="17" t="s">
        <v>62</v>
      </c>
      <c r="D108" s="17" t="s">
        <v>65</v>
      </c>
      <c r="E108" s="17" t="s">
        <v>66</v>
      </c>
      <c r="F108" s="8">
        <v>2</v>
      </c>
      <c r="G108" s="8">
        <v>25</v>
      </c>
      <c r="H108" s="8">
        <v>50</v>
      </c>
      <c r="I108" s="12">
        <v>50978.71</v>
      </c>
    </row>
    <row r="109" spans="1:11" ht="15" customHeight="1" x14ac:dyDescent="0.2">
      <c r="A109" s="6">
        <v>44221</v>
      </c>
      <c r="B109" s="17" t="s">
        <v>11</v>
      </c>
      <c r="C109" s="17" t="s">
        <v>17</v>
      </c>
      <c r="D109" s="17" t="s">
        <v>24</v>
      </c>
      <c r="E109" s="17" t="s">
        <v>25</v>
      </c>
      <c r="F109" s="8">
        <v>2</v>
      </c>
      <c r="G109" s="8">
        <v>10</v>
      </c>
      <c r="H109" s="8">
        <v>20</v>
      </c>
      <c r="I109" s="9">
        <v>3918.96</v>
      </c>
    </row>
    <row r="110" spans="1:11" ht="15" customHeight="1" x14ac:dyDescent="0.2">
      <c r="A110" s="10">
        <v>44258</v>
      </c>
      <c r="B110" s="18" t="s">
        <v>11</v>
      </c>
      <c r="C110" s="18" t="s">
        <v>34</v>
      </c>
      <c r="D110" s="18" t="s">
        <v>24</v>
      </c>
      <c r="E110" s="18" t="s">
        <v>25</v>
      </c>
      <c r="F110" s="11">
        <v>2</v>
      </c>
      <c r="G110" s="11">
        <v>10</v>
      </c>
      <c r="H110" s="11">
        <v>20</v>
      </c>
      <c r="I110" s="13">
        <v>11608.7</v>
      </c>
      <c r="J110" s="4"/>
    </row>
    <row r="111" spans="1:11" ht="15" customHeight="1" x14ac:dyDescent="0.2">
      <c r="A111" s="6">
        <v>44272</v>
      </c>
      <c r="B111" s="17" t="s">
        <v>11</v>
      </c>
      <c r="C111" s="17" t="s">
        <v>39</v>
      </c>
      <c r="D111" s="17" t="s">
        <v>24</v>
      </c>
      <c r="E111" s="17" t="s">
        <v>25</v>
      </c>
      <c r="F111" s="8">
        <v>4</v>
      </c>
      <c r="G111" s="8">
        <v>10</v>
      </c>
      <c r="H111" s="8">
        <v>40</v>
      </c>
      <c r="I111" s="12">
        <v>16601.87</v>
      </c>
      <c r="J111" s="4"/>
    </row>
    <row r="112" spans="1:11" ht="15" customHeight="1" x14ac:dyDescent="0.2">
      <c r="A112" s="6">
        <v>44221</v>
      </c>
      <c r="B112" s="17" t="s">
        <v>11</v>
      </c>
      <c r="C112" s="17" t="s">
        <v>17</v>
      </c>
      <c r="D112" s="17" t="s">
        <v>22</v>
      </c>
      <c r="E112" s="17" t="s">
        <v>23</v>
      </c>
      <c r="F112" s="8">
        <v>1</v>
      </c>
      <c r="G112" s="8">
        <v>10</v>
      </c>
      <c r="H112" s="8">
        <v>10</v>
      </c>
      <c r="I112" s="9">
        <v>3898.96</v>
      </c>
      <c r="J112" s="4"/>
    </row>
    <row r="113" spans="1:10" ht="15" customHeight="1" x14ac:dyDescent="0.2">
      <c r="A113" s="6">
        <v>44307</v>
      </c>
      <c r="B113" s="17" t="s">
        <v>11</v>
      </c>
      <c r="C113" s="17" t="s">
        <v>50</v>
      </c>
      <c r="D113" s="17" t="s">
        <v>22</v>
      </c>
      <c r="E113" s="17" t="s">
        <v>23</v>
      </c>
      <c r="F113" s="8">
        <v>1</v>
      </c>
      <c r="G113" s="8">
        <v>10</v>
      </c>
      <c r="H113" s="8">
        <v>10</v>
      </c>
      <c r="I113" s="12">
        <v>26581.75</v>
      </c>
      <c r="J113" s="5"/>
    </row>
    <row r="114" spans="1:10" ht="15" customHeight="1" x14ac:dyDescent="0.2">
      <c r="A114" s="6">
        <v>44400</v>
      </c>
      <c r="B114" s="17" t="s">
        <v>11</v>
      </c>
      <c r="C114" s="17" t="s">
        <v>62</v>
      </c>
      <c r="D114" s="17" t="s">
        <v>22</v>
      </c>
      <c r="E114" s="17" t="s">
        <v>23</v>
      </c>
      <c r="F114" s="8">
        <v>1</v>
      </c>
      <c r="G114" s="8">
        <v>10</v>
      </c>
      <c r="H114" s="8">
        <v>10</v>
      </c>
      <c r="I114" s="12">
        <v>50910.44</v>
      </c>
      <c r="J114" s="4"/>
    </row>
    <row r="115" spans="1:10" ht="15" customHeight="1" x14ac:dyDescent="0.2">
      <c r="A115" s="6">
        <v>44280</v>
      </c>
      <c r="B115" s="17" t="s">
        <v>11</v>
      </c>
      <c r="C115" s="17" t="s">
        <v>42</v>
      </c>
      <c r="D115" s="17" t="s">
        <v>43</v>
      </c>
      <c r="E115" s="17" t="s">
        <v>44</v>
      </c>
      <c r="F115" s="8">
        <v>4</v>
      </c>
      <c r="G115" s="8">
        <v>5</v>
      </c>
      <c r="H115" s="8">
        <v>20</v>
      </c>
      <c r="I115" s="12">
        <v>18197.490000000002</v>
      </c>
      <c r="J115" s="4"/>
    </row>
    <row r="116" spans="1:10" ht="15" customHeight="1" x14ac:dyDescent="0.2">
      <c r="A116" s="6">
        <v>44221</v>
      </c>
      <c r="B116" s="17" t="s">
        <v>11</v>
      </c>
      <c r="C116" s="17" t="s">
        <v>17</v>
      </c>
      <c r="D116" s="17" t="s">
        <v>26</v>
      </c>
      <c r="E116" s="17" t="s">
        <v>27</v>
      </c>
      <c r="F116" s="8">
        <v>2</v>
      </c>
      <c r="G116" s="8">
        <v>2</v>
      </c>
      <c r="H116" s="8">
        <v>4</v>
      </c>
      <c r="I116" s="9">
        <v>3922.96</v>
      </c>
      <c r="J116" s="5"/>
    </row>
    <row r="117" spans="1:10" ht="15" customHeight="1" x14ac:dyDescent="0.2">
      <c r="A117" s="6">
        <v>44258</v>
      </c>
      <c r="B117" s="17" t="s">
        <v>11</v>
      </c>
      <c r="C117" s="17" t="s">
        <v>34</v>
      </c>
      <c r="D117" s="17" t="s">
        <v>26</v>
      </c>
      <c r="E117" s="17" t="s">
        <v>27</v>
      </c>
      <c r="F117" s="8">
        <v>2</v>
      </c>
      <c r="G117" s="8">
        <v>2</v>
      </c>
      <c r="H117" s="8">
        <v>4</v>
      </c>
      <c r="I117" s="9">
        <v>11588.7</v>
      </c>
      <c r="J117" s="4"/>
    </row>
    <row r="118" spans="1:10" ht="15" customHeight="1" x14ac:dyDescent="0.2">
      <c r="A118" s="6">
        <v>44272</v>
      </c>
      <c r="B118" s="17" t="s">
        <v>11</v>
      </c>
      <c r="C118" s="17" t="s">
        <v>39</v>
      </c>
      <c r="D118" s="17" t="s">
        <v>26</v>
      </c>
      <c r="E118" s="17" t="s">
        <v>27</v>
      </c>
      <c r="F118" s="8">
        <v>4</v>
      </c>
      <c r="G118" s="8">
        <v>2</v>
      </c>
      <c r="H118" s="8">
        <v>8</v>
      </c>
      <c r="I118" s="12">
        <v>16561.87</v>
      </c>
      <c r="J118" s="5"/>
    </row>
    <row r="119" spans="1:10" ht="15" customHeight="1" x14ac:dyDescent="0.2">
      <c r="A119" s="6">
        <v>44221</v>
      </c>
      <c r="B119" s="17" t="s">
        <v>11</v>
      </c>
      <c r="C119" s="17" t="s">
        <v>17</v>
      </c>
      <c r="D119" s="17" t="s">
        <v>28</v>
      </c>
      <c r="E119" s="17" t="s">
        <v>29</v>
      </c>
      <c r="F119" s="8">
        <v>2</v>
      </c>
      <c r="G119" s="8">
        <v>3</v>
      </c>
      <c r="H119" s="8">
        <v>6</v>
      </c>
      <c r="I119" s="9">
        <v>3928.96</v>
      </c>
      <c r="J119" s="5"/>
    </row>
    <row r="120" spans="1:10" ht="15" customHeight="1" x14ac:dyDescent="0.2">
      <c r="A120" s="6">
        <v>44258</v>
      </c>
      <c r="B120" s="17" t="s">
        <v>11</v>
      </c>
      <c r="C120" s="17" t="s">
        <v>34</v>
      </c>
      <c r="D120" s="17" t="s">
        <v>28</v>
      </c>
      <c r="E120" s="17" t="s">
        <v>29</v>
      </c>
      <c r="F120" s="8">
        <v>2</v>
      </c>
      <c r="G120" s="8">
        <v>3</v>
      </c>
      <c r="H120" s="8">
        <v>6</v>
      </c>
      <c r="I120" s="9">
        <v>11989.02</v>
      </c>
      <c r="J120" s="4"/>
    </row>
    <row r="121" spans="1:10" ht="15" customHeight="1" x14ac:dyDescent="0.2">
      <c r="A121" s="6">
        <v>44272</v>
      </c>
      <c r="B121" s="17" t="s">
        <v>11</v>
      </c>
      <c r="C121" s="17" t="s">
        <v>39</v>
      </c>
      <c r="D121" s="17" t="s">
        <v>28</v>
      </c>
      <c r="E121" s="17" t="s">
        <v>29</v>
      </c>
      <c r="F121" s="8">
        <v>2</v>
      </c>
      <c r="G121" s="8">
        <v>3</v>
      </c>
      <c r="H121" s="8">
        <v>6</v>
      </c>
      <c r="I121" s="12">
        <v>16553.87</v>
      </c>
      <c r="J121" s="4"/>
    </row>
    <row r="122" spans="1:10" ht="15" customHeight="1" x14ac:dyDescent="0.2">
      <c r="A122" s="6">
        <v>44287</v>
      </c>
      <c r="B122" s="17" t="s">
        <v>11</v>
      </c>
      <c r="C122" s="17" t="s">
        <v>45</v>
      </c>
      <c r="D122" s="17" t="s">
        <v>46</v>
      </c>
      <c r="E122" s="17" t="s">
        <v>47</v>
      </c>
      <c r="F122" s="8">
        <v>1</v>
      </c>
      <c r="G122" s="8">
        <v>20</v>
      </c>
      <c r="H122" s="8">
        <v>20</v>
      </c>
      <c r="I122" s="12">
        <v>20574.099999999999</v>
      </c>
      <c r="J122" s="4"/>
    </row>
    <row r="123" spans="1:10" ht="15" customHeight="1" x14ac:dyDescent="0.2">
      <c r="A123" s="6">
        <v>44392</v>
      </c>
      <c r="B123" s="17" t="s">
        <v>11</v>
      </c>
      <c r="C123" s="17" t="s">
        <v>59</v>
      </c>
      <c r="D123" s="17" t="s">
        <v>46</v>
      </c>
      <c r="E123" s="17" t="s">
        <v>47</v>
      </c>
      <c r="F123" s="8">
        <v>1</v>
      </c>
      <c r="G123" s="8">
        <v>10</v>
      </c>
      <c r="H123" s="8">
        <v>10</v>
      </c>
      <c r="I123" s="12">
        <v>48586.98</v>
      </c>
      <c r="J123" s="5"/>
    </row>
    <row r="124" spans="1:10" ht="15" customHeight="1" x14ac:dyDescent="0.2">
      <c r="A124" s="6">
        <v>44272</v>
      </c>
      <c r="B124" s="17" t="s">
        <v>11</v>
      </c>
      <c r="C124" s="17" t="s">
        <v>39</v>
      </c>
      <c r="D124" t="s">
        <v>40</v>
      </c>
      <c r="E124" t="s">
        <v>41</v>
      </c>
      <c r="F124" s="8">
        <v>4</v>
      </c>
      <c r="G124" s="8">
        <v>145.78</v>
      </c>
      <c r="H124" s="8">
        <v>583.12</v>
      </c>
      <c r="I124" s="12">
        <v>15761.03</v>
      </c>
      <c r="J124" s="4"/>
    </row>
    <row r="125" spans="1:10" ht="15" customHeight="1" x14ac:dyDescent="0.2">
      <c r="A125" s="6">
        <v>44221</v>
      </c>
      <c r="B125" s="17" t="s">
        <v>11</v>
      </c>
      <c r="C125" s="17" t="s">
        <v>17</v>
      </c>
      <c r="D125" s="17" t="s">
        <v>20</v>
      </c>
      <c r="E125" s="17" t="s">
        <v>21</v>
      </c>
      <c r="F125" s="8">
        <v>2</v>
      </c>
      <c r="G125" s="8">
        <v>187.16</v>
      </c>
      <c r="H125" s="8">
        <v>374.32</v>
      </c>
      <c r="I125" s="9">
        <v>3888.96</v>
      </c>
      <c r="J125" s="4"/>
    </row>
    <row r="126" spans="1:10" ht="15" customHeight="1" x14ac:dyDescent="0.2">
      <c r="A126" s="6">
        <v>44258</v>
      </c>
      <c r="B126" s="17" t="s">
        <v>11</v>
      </c>
      <c r="C126" s="17" t="s">
        <v>34</v>
      </c>
      <c r="D126" t="s">
        <v>35</v>
      </c>
      <c r="E126" t="s">
        <v>36</v>
      </c>
      <c r="F126" s="8">
        <v>2</v>
      </c>
      <c r="G126" s="8">
        <v>187.16</v>
      </c>
      <c r="H126" s="8">
        <v>374.32</v>
      </c>
      <c r="I126" s="9">
        <v>11983.02</v>
      </c>
      <c r="J126" s="4"/>
    </row>
    <row r="127" spans="1:10" ht="15" customHeight="1" x14ac:dyDescent="0.2">
      <c r="A127" s="14">
        <v>44287</v>
      </c>
      <c r="B127" s="19" t="s">
        <v>11</v>
      </c>
      <c r="C127" s="19" t="s">
        <v>45</v>
      </c>
      <c r="D127" s="19" t="s">
        <v>48</v>
      </c>
      <c r="E127" s="20" t="s">
        <v>49</v>
      </c>
      <c r="F127" s="15">
        <v>1</v>
      </c>
      <c r="G127" s="15">
        <v>59.99</v>
      </c>
      <c r="H127" s="15">
        <v>59.99</v>
      </c>
      <c r="I127" s="16">
        <v>20634.09</v>
      </c>
      <c r="J127" s="5"/>
    </row>
  </sheetData>
  <sortState xmlns:xlrd2="http://schemas.microsoft.com/office/spreadsheetml/2017/richdata2" ref="A5:I127">
    <sortCondition ref="D5:D127"/>
  </sortState>
  <mergeCells count="2">
    <mergeCell ref="A1:J1"/>
    <mergeCell ref="A3:I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79CC-CAD9-42D1-A044-7EB3F4711A35}">
  <dimension ref="A1:K109"/>
  <sheetViews>
    <sheetView topLeftCell="A79" zoomScaleNormal="100" workbookViewId="0">
      <selection activeCell="A2" sqref="A2:I2"/>
    </sheetView>
  </sheetViews>
  <sheetFormatPr defaultRowHeight="12.75" x14ac:dyDescent="0.2"/>
  <cols>
    <col min="1" max="1" width="12.83203125" style="41" customWidth="1"/>
    <col min="2" max="2" width="17.6640625" style="62" customWidth="1"/>
    <col min="3" max="3" width="8.5" customWidth="1"/>
    <col min="4" max="4" width="25.1640625" customWidth="1"/>
    <col min="5" max="5" width="22.33203125" style="72" customWidth="1"/>
    <col min="6" max="6" width="9.1640625" style="69" customWidth="1"/>
    <col min="7" max="7" width="11.33203125" customWidth="1"/>
    <col min="8" max="8" width="13.5" style="67" customWidth="1"/>
    <col min="9" max="9" width="16.33203125" style="65" customWidth="1"/>
    <col min="10" max="10" width="2.1640625" customWidth="1"/>
    <col min="11" max="11" width="16.33203125" customWidth="1"/>
  </cols>
  <sheetData>
    <row r="1" spans="1:10" ht="53.25" customHeight="1" x14ac:dyDescent="0.2">
      <c r="A1" s="199" t="s">
        <v>169</v>
      </c>
      <c r="B1" s="197"/>
      <c r="C1" s="197"/>
      <c r="D1" s="197"/>
      <c r="E1" s="197"/>
      <c r="F1" s="197"/>
      <c r="G1" s="197"/>
      <c r="H1" s="197"/>
      <c r="I1" s="197"/>
      <c r="J1" s="22"/>
    </row>
    <row r="2" spans="1:10" ht="30.75" customHeight="1" x14ac:dyDescent="0.2">
      <c r="A2" s="61" t="s">
        <v>170</v>
      </c>
      <c r="B2" s="61" t="s">
        <v>171</v>
      </c>
      <c r="C2" s="61" t="s">
        <v>172</v>
      </c>
      <c r="D2" s="61" t="s">
        <v>173</v>
      </c>
      <c r="E2" s="71" t="s">
        <v>174</v>
      </c>
      <c r="F2" s="68" t="s">
        <v>175</v>
      </c>
      <c r="G2" s="61" t="s">
        <v>176</v>
      </c>
      <c r="H2" s="66" t="s">
        <v>177</v>
      </c>
      <c r="I2" s="64" t="s">
        <v>178</v>
      </c>
      <c r="J2" s="40"/>
    </row>
    <row r="3" spans="1:10" ht="18.75" customHeight="1" x14ac:dyDescent="0.2"/>
    <row r="4" spans="1:10" ht="14.1" customHeight="1" x14ac:dyDescent="0.2">
      <c r="A4" s="42">
        <v>44400</v>
      </c>
      <c r="B4" s="63" t="s">
        <v>179</v>
      </c>
      <c r="C4" s="44" t="s">
        <v>72</v>
      </c>
      <c r="D4" s="23" t="s">
        <v>73</v>
      </c>
      <c r="E4" s="73" t="s">
        <v>74</v>
      </c>
      <c r="F4" s="45">
        <v>3</v>
      </c>
      <c r="G4" s="45">
        <v>3.99</v>
      </c>
      <c r="H4" s="46">
        <v>11.97</v>
      </c>
      <c r="I4" s="46">
        <v>5765.43</v>
      </c>
    </row>
    <row r="5" spans="1:10" ht="14.1" customHeight="1" x14ac:dyDescent="0.2">
      <c r="A5" s="42">
        <v>44400</v>
      </c>
      <c r="B5" s="63" t="s">
        <v>179</v>
      </c>
      <c r="C5" s="44" t="s">
        <v>72</v>
      </c>
      <c r="D5" s="23" t="s">
        <v>75</v>
      </c>
      <c r="E5" s="73" t="s">
        <v>76</v>
      </c>
      <c r="F5" s="45">
        <v>1</v>
      </c>
      <c r="G5" s="47">
        <v>48.99</v>
      </c>
      <c r="H5" s="46">
        <v>48.99</v>
      </c>
      <c r="I5" s="46">
        <v>5814.42</v>
      </c>
    </row>
    <row r="6" spans="1:10" ht="14.1" customHeight="1" x14ac:dyDescent="0.2">
      <c r="A6" s="75">
        <v>44400</v>
      </c>
      <c r="B6" s="76" t="s">
        <v>179</v>
      </c>
      <c r="C6" s="77" t="s">
        <v>72</v>
      </c>
      <c r="D6" s="78" t="s">
        <v>77</v>
      </c>
      <c r="E6" s="79" t="s">
        <v>78</v>
      </c>
      <c r="F6" s="80">
        <v>1</v>
      </c>
      <c r="G6" s="80">
        <v>6.3</v>
      </c>
      <c r="H6" s="81">
        <v>6.3</v>
      </c>
      <c r="I6" s="81">
        <v>5950.5</v>
      </c>
    </row>
    <row r="7" spans="1:10" ht="14.1" customHeight="1" x14ac:dyDescent="0.2">
      <c r="A7" s="75">
        <v>44378</v>
      </c>
      <c r="B7" s="76" t="s">
        <v>179</v>
      </c>
      <c r="C7" s="82">
        <v>46910</v>
      </c>
      <c r="D7" s="78" t="s">
        <v>79</v>
      </c>
      <c r="E7" s="79" t="s">
        <v>80</v>
      </c>
      <c r="F7" s="80">
        <v>275</v>
      </c>
      <c r="G7" s="80">
        <v>2.63</v>
      </c>
      <c r="H7" s="81">
        <v>723.25</v>
      </c>
      <c r="I7" s="81">
        <v>723.25</v>
      </c>
    </row>
    <row r="8" spans="1:10" ht="14.1" customHeight="1" x14ac:dyDescent="0.2">
      <c r="A8" s="83">
        <v>44522</v>
      </c>
      <c r="B8" s="76" t="s">
        <v>179</v>
      </c>
      <c r="C8" s="84">
        <v>48513</v>
      </c>
      <c r="D8" s="78" t="s">
        <v>81</v>
      </c>
      <c r="E8" s="79" t="s">
        <v>82</v>
      </c>
      <c r="F8" s="85">
        <v>90</v>
      </c>
      <c r="G8" s="85">
        <v>3.29</v>
      </c>
      <c r="H8" s="86">
        <v>296.10000000000002</v>
      </c>
      <c r="I8" s="86">
        <v>44182.22</v>
      </c>
    </row>
    <row r="9" spans="1:10" ht="14.1" customHeight="1" x14ac:dyDescent="0.2">
      <c r="A9" s="75">
        <v>44508</v>
      </c>
      <c r="B9" s="76" t="s">
        <v>179</v>
      </c>
      <c r="C9" s="82">
        <v>48341</v>
      </c>
      <c r="D9" s="78" t="s">
        <v>83</v>
      </c>
      <c r="E9" s="79" t="s">
        <v>80</v>
      </c>
      <c r="F9" s="80">
        <v>298</v>
      </c>
      <c r="G9" s="80">
        <v>2.89</v>
      </c>
      <c r="H9" s="81">
        <v>861.22</v>
      </c>
      <c r="I9" s="87">
        <v>38458.49</v>
      </c>
    </row>
    <row r="10" spans="1:10" ht="14.1" customHeight="1" x14ac:dyDescent="0.2">
      <c r="A10" s="83">
        <v>44515</v>
      </c>
      <c r="B10" s="76" t="s">
        <v>179</v>
      </c>
      <c r="C10" s="84">
        <v>48350</v>
      </c>
      <c r="D10" s="78" t="s">
        <v>84</v>
      </c>
      <c r="E10" s="79" t="s">
        <v>85</v>
      </c>
      <c r="F10" s="85">
        <v>401</v>
      </c>
      <c r="G10" s="85">
        <v>2.89</v>
      </c>
      <c r="H10" s="86">
        <v>1158.8900000000001</v>
      </c>
      <c r="I10" s="86">
        <v>41181.050000000003</v>
      </c>
    </row>
    <row r="11" spans="1:10" ht="14.1" customHeight="1" x14ac:dyDescent="0.2">
      <c r="A11" s="75">
        <v>44383</v>
      </c>
      <c r="B11" s="76" t="s">
        <v>179</v>
      </c>
      <c r="C11" s="82">
        <v>46402</v>
      </c>
      <c r="D11" s="78" t="s">
        <v>79</v>
      </c>
      <c r="E11" s="79" t="s">
        <v>80</v>
      </c>
      <c r="F11" s="80">
        <v>239</v>
      </c>
      <c r="G11" s="80">
        <v>2.63</v>
      </c>
      <c r="H11" s="81">
        <v>628.57000000000005</v>
      </c>
      <c r="I11" s="81">
        <v>1726.7</v>
      </c>
    </row>
    <row r="12" spans="1:10" ht="14.1" customHeight="1" x14ac:dyDescent="0.2">
      <c r="A12" s="77" t="s">
        <v>86</v>
      </c>
      <c r="B12" s="76" t="s">
        <v>179</v>
      </c>
      <c r="C12" s="82">
        <v>47234</v>
      </c>
      <c r="D12" s="78" t="s">
        <v>79</v>
      </c>
      <c r="E12" s="79" t="s">
        <v>80</v>
      </c>
      <c r="F12" s="80">
        <v>332</v>
      </c>
      <c r="G12" s="80">
        <v>2.69</v>
      </c>
      <c r="H12" s="81">
        <v>893.08</v>
      </c>
      <c r="I12" s="81">
        <v>2619.7800000000002</v>
      </c>
    </row>
    <row r="13" spans="1:10" ht="14.1" customHeight="1" x14ac:dyDescent="0.2">
      <c r="A13" s="75">
        <v>44386</v>
      </c>
      <c r="B13" s="76" t="s">
        <v>179</v>
      </c>
      <c r="C13" s="82">
        <v>46763</v>
      </c>
      <c r="D13" s="78" t="s">
        <v>79</v>
      </c>
      <c r="E13" s="79" t="s">
        <v>87</v>
      </c>
      <c r="F13" s="80">
        <v>180</v>
      </c>
      <c r="G13" s="80">
        <v>2.69</v>
      </c>
      <c r="H13" s="81">
        <v>484.2</v>
      </c>
      <c r="I13" s="81">
        <v>3103.98</v>
      </c>
    </row>
    <row r="14" spans="1:10" ht="14.1" customHeight="1" x14ac:dyDescent="0.2">
      <c r="A14" s="75">
        <v>44392</v>
      </c>
      <c r="B14" s="76" t="s">
        <v>179</v>
      </c>
      <c r="C14" s="82">
        <v>47010</v>
      </c>
      <c r="D14" s="78" t="s">
        <v>79</v>
      </c>
      <c r="E14" s="79" t="s">
        <v>80</v>
      </c>
      <c r="F14" s="80">
        <v>360</v>
      </c>
      <c r="G14" s="80">
        <v>2.69</v>
      </c>
      <c r="H14" s="81">
        <v>968.4</v>
      </c>
      <c r="I14" s="81">
        <v>4342.3900000000003</v>
      </c>
    </row>
    <row r="15" spans="1:10" ht="14.1" customHeight="1" x14ac:dyDescent="0.2">
      <c r="A15" s="75">
        <v>44397</v>
      </c>
      <c r="B15" s="76" t="s">
        <v>179</v>
      </c>
      <c r="C15" s="88">
        <v>45834</v>
      </c>
      <c r="D15" s="78" t="s">
        <v>79</v>
      </c>
      <c r="E15" s="79" t="s">
        <v>80</v>
      </c>
      <c r="F15" s="80">
        <v>205</v>
      </c>
      <c r="G15" s="80">
        <v>2.69</v>
      </c>
      <c r="H15" s="81">
        <v>551.45000000000005</v>
      </c>
      <c r="I15" s="81">
        <v>5639.52</v>
      </c>
    </row>
    <row r="16" spans="1:10" ht="14.1" customHeight="1" x14ac:dyDescent="0.2">
      <c r="A16" s="75">
        <v>44403</v>
      </c>
      <c r="B16" s="76" t="s">
        <v>179</v>
      </c>
      <c r="C16" s="82">
        <v>47260</v>
      </c>
      <c r="D16" s="78" t="s">
        <v>79</v>
      </c>
      <c r="E16" s="79" t="s">
        <v>80</v>
      </c>
      <c r="F16" s="80">
        <v>323</v>
      </c>
      <c r="G16" s="80">
        <v>2.69</v>
      </c>
      <c r="H16" s="81">
        <v>868.87</v>
      </c>
      <c r="I16" s="81">
        <v>7158.21</v>
      </c>
    </row>
    <row r="17" spans="1:9" ht="14.1" customHeight="1" x14ac:dyDescent="0.2">
      <c r="A17" s="75">
        <v>44404</v>
      </c>
      <c r="B17" s="76" t="s">
        <v>179</v>
      </c>
      <c r="C17" s="82">
        <v>47279</v>
      </c>
      <c r="D17" s="78" t="s">
        <v>79</v>
      </c>
      <c r="E17" s="79" t="s">
        <v>80</v>
      </c>
      <c r="F17" s="80">
        <v>440</v>
      </c>
      <c r="G17" s="80">
        <v>2.69</v>
      </c>
      <c r="H17" s="81">
        <v>1183.5999999999999</v>
      </c>
      <c r="I17" s="81">
        <v>8341.81</v>
      </c>
    </row>
    <row r="18" spans="1:9" ht="14.1" customHeight="1" x14ac:dyDescent="0.2">
      <c r="A18" s="75">
        <v>44407</v>
      </c>
      <c r="B18" s="76" t="s">
        <v>179</v>
      </c>
      <c r="C18" s="82">
        <v>47293</v>
      </c>
      <c r="D18" s="78" t="s">
        <v>79</v>
      </c>
      <c r="E18" s="79" t="s">
        <v>80</v>
      </c>
      <c r="F18" s="80">
        <v>252</v>
      </c>
      <c r="G18" s="80">
        <v>2.69</v>
      </c>
      <c r="H18" s="81">
        <v>677.88</v>
      </c>
      <c r="I18" s="81">
        <v>9019.69</v>
      </c>
    </row>
    <row r="19" spans="1:9" ht="14.1" customHeight="1" x14ac:dyDescent="0.2">
      <c r="A19" s="75">
        <v>44410</v>
      </c>
      <c r="B19" s="76" t="s">
        <v>179</v>
      </c>
      <c r="C19" s="82">
        <v>47303</v>
      </c>
      <c r="D19" s="78" t="s">
        <v>88</v>
      </c>
      <c r="E19" s="79" t="s">
        <v>87</v>
      </c>
      <c r="F19" s="80">
        <v>210</v>
      </c>
      <c r="G19" s="80">
        <v>2.69</v>
      </c>
      <c r="H19" s="81">
        <v>564.9</v>
      </c>
      <c r="I19" s="81">
        <v>10328.879999999999</v>
      </c>
    </row>
    <row r="20" spans="1:9" ht="14.1" customHeight="1" x14ac:dyDescent="0.2">
      <c r="A20" s="77" t="s">
        <v>89</v>
      </c>
      <c r="B20" s="76" t="s">
        <v>179</v>
      </c>
      <c r="C20" s="82">
        <v>47330</v>
      </c>
      <c r="D20" s="78" t="s">
        <v>79</v>
      </c>
      <c r="E20" s="79" t="s">
        <v>80</v>
      </c>
      <c r="F20" s="80">
        <v>268</v>
      </c>
      <c r="G20" s="80">
        <v>2.69</v>
      </c>
      <c r="H20" s="81">
        <v>720.92</v>
      </c>
      <c r="I20" s="81">
        <v>11332.8</v>
      </c>
    </row>
    <row r="21" spans="1:9" ht="14.1" customHeight="1" x14ac:dyDescent="0.2">
      <c r="A21" s="75">
        <v>44417</v>
      </c>
      <c r="B21" s="76" t="s">
        <v>179</v>
      </c>
      <c r="C21" s="82">
        <v>47340</v>
      </c>
      <c r="D21" s="78" t="s">
        <v>79</v>
      </c>
      <c r="E21" s="79" t="s">
        <v>80</v>
      </c>
      <c r="F21" s="89" t="s">
        <v>90</v>
      </c>
      <c r="G21" s="80">
        <v>2.69</v>
      </c>
      <c r="H21" s="81">
        <v>540.69000000000005</v>
      </c>
      <c r="I21" s="81">
        <v>11873.49</v>
      </c>
    </row>
    <row r="22" spans="1:9" ht="14.1" customHeight="1" x14ac:dyDescent="0.2">
      <c r="A22" s="75">
        <v>44419</v>
      </c>
      <c r="B22" s="76" t="s">
        <v>179</v>
      </c>
      <c r="C22" s="82">
        <v>47349</v>
      </c>
      <c r="D22" s="78" t="s">
        <v>79</v>
      </c>
      <c r="E22" s="79" t="s">
        <v>87</v>
      </c>
      <c r="F22" s="80">
        <v>240</v>
      </c>
      <c r="G22" s="80">
        <v>2.73</v>
      </c>
      <c r="H22" s="81">
        <v>655.20000000000005</v>
      </c>
      <c r="I22" s="81">
        <v>13391.9</v>
      </c>
    </row>
    <row r="23" spans="1:9" ht="14.1" customHeight="1" x14ac:dyDescent="0.2">
      <c r="A23" s="75">
        <v>44421</v>
      </c>
      <c r="B23" s="76" t="s">
        <v>179</v>
      </c>
      <c r="C23" s="82">
        <v>47365</v>
      </c>
      <c r="D23" s="78" t="s">
        <v>79</v>
      </c>
      <c r="E23" s="79" t="s">
        <v>80</v>
      </c>
      <c r="F23" s="80">
        <v>234</v>
      </c>
      <c r="G23" s="90">
        <v>2.73</v>
      </c>
      <c r="H23" s="81">
        <v>638.82000000000005</v>
      </c>
      <c r="I23" s="81">
        <v>14030.72</v>
      </c>
    </row>
    <row r="24" spans="1:9" ht="14.1" customHeight="1" x14ac:dyDescent="0.2">
      <c r="A24" s="75">
        <v>44425</v>
      </c>
      <c r="B24" s="76" t="s">
        <v>179</v>
      </c>
      <c r="C24" s="82">
        <v>47192</v>
      </c>
      <c r="D24" s="78" t="s">
        <v>79</v>
      </c>
      <c r="E24" s="79" t="s">
        <v>80</v>
      </c>
      <c r="F24" s="80">
        <v>180</v>
      </c>
      <c r="G24" s="80">
        <v>2.73</v>
      </c>
      <c r="H24" s="81">
        <v>491.4</v>
      </c>
      <c r="I24" s="81">
        <v>14522.12</v>
      </c>
    </row>
    <row r="25" spans="1:9" ht="14.1" customHeight="1" x14ac:dyDescent="0.2">
      <c r="A25" s="75">
        <v>44432</v>
      </c>
      <c r="B25" s="76" t="s">
        <v>179</v>
      </c>
      <c r="C25" s="82">
        <v>47049</v>
      </c>
      <c r="D25" s="78" t="s">
        <v>79</v>
      </c>
      <c r="E25" s="79" t="s">
        <v>80</v>
      </c>
      <c r="F25" s="80">
        <v>151</v>
      </c>
      <c r="G25" s="80">
        <v>2.5499999999999998</v>
      </c>
      <c r="H25" s="81">
        <v>385.05</v>
      </c>
      <c r="I25" s="81">
        <v>16069.09</v>
      </c>
    </row>
    <row r="26" spans="1:9" ht="14.1" customHeight="1" x14ac:dyDescent="0.2">
      <c r="A26" s="75">
        <v>44434</v>
      </c>
      <c r="B26" s="76" t="s">
        <v>179</v>
      </c>
      <c r="C26" s="82">
        <v>47053</v>
      </c>
      <c r="D26" s="78" t="s">
        <v>79</v>
      </c>
      <c r="E26" s="79" t="s">
        <v>80</v>
      </c>
      <c r="F26" s="80">
        <v>197</v>
      </c>
      <c r="G26" s="91">
        <v>2.4567000000000001</v>
      </c>
      <c r="H26" s="81">
        <v>483.97</v>
      </c>
      <c r="I26" s="81">
        <v>16553.060000000001</v>
      </c>
    </row>
    <row r="27" spans="1:9" ht="14.1" customHeight="1" x14ac:dyDescent="0.2">
      <c r="A27" s="75">
        <v>44440</v>
      </c>
      <c r="B27" s="76" t="s">
        <v>179</v>
      </c>
      <c r="C27" s="82">
        <v>47607</v>
      </c>
      <c r="D27" s="78" t="s">
        <v>79</v>
      </c>
      <c r="E27" s="79" t="s">
        <v>80</v>
      </c>
      <c r="F27" s="80">
        <v>280</v>
      </c>
      <c r="G27" s="80">
        <v>2.73</v>
      </c>
      <c r="H27" s="81">
        <v>764.4</v>
      </c>
      <c r="I27" s="81">
        <v>18626.419999999998</v>
      </c>
    </row>
    <row r="28" spans="1:9" ht="14.1" customHeight="1" x14ac:dyDescent="0.2">
      <c r="A28" s="75">
        <v>44448</v>
      </c>
      <c r="B28" s="76" t="s">
        <v>179</v>
      </c>
      <c r="C28" s="82">
        <v>47761</v>
      </c>
      <c r="D28" s="78" t="s">
        <v>79</v>
      </c>
      <c r="E28" s="79" t="s">
        <v>80</v>
      </c>
      <c r="F28" s="89" t="s">
        <v>91</v>
      </c>
      <c r="G28" s="80">
        <v>2.69</v>
      </c>
      <c r="H28" s="81">
        <v>863.49</v>
      </c>
      <c r="I28" s="81">
        <v>21169.72</v>
      </c>
    </row>
    <row r="29" spans="1:9" ht="14.1" customHeight="1" x14ac:dyDescent="0.2">
      <c r="A29" s="75">
        <v>44449</v>
      </c>
      <c r="B29" s="76" t="s">
        <v>179</v>
      </c>
      <c r="C29" s="82">
        <v>47776</v>
      </c>
      <c r="D29" s="78" t="s">
        <v>79</v>
      </c>
      <c r="E29" s="79" t="s">
        <v>80</v>
      </c>
      <c r="F29" s="80">
        <v>124</v>
      </c>
      <c r="G29" s="80">
        <v>2.69</v>
      </c>
      <c r="H29" s="81">
        <v>333.56</v>
      </c>
      <c r="I29" s="81">
        <v>21503.279999999999</v>
      </c>
    </row>
    <row r="30" spans="1:9" ht="14.1" customHeight="1" x14ac:dyDescent="0.2">
      <c r="A30" s="77" t="s">
        <v>92</v>
      </c>
      <c r="B30" s="76" t="s">
        <v>179</v>
      </c>
      <c r="C30" s="82">
        <v>46700</v>
      </c>
      <c r="D30" s="78" t="s">
        <v>79</v>
      </c>
      <c r="E30" s="79" t="s">
        <v>80</v>
      </c>
      <c r="F30" s="80">
        <v>226</v>
      </c>
      <c r="G30" s="80">
        <v>2.69</v>
      </c>
      <c r="H30" s="81">
        <v>607.94000000000005</v>
      </c>
      <c r="I30" s="81">
        <v>22238.38</v>
      </c>
    </row>
    <row r="31" spans="1:9" ht="14.1" customHeight="1" x14ac:dyDescent="0.2">
      <c r="A31" s="75">
        <v>44456</v>
      </c>
      <c r="B31" s="76" t="s">
        <v>179</v>
      </c>
      <c r="C31" s="82">
        <v>47810</v>
      </c>
      <c r="D31" s="78" t="s">
        <v>79</v>
      </c>
      <c r="E31" s="79" t="s">
        <v>80</v>
      </c>
      <c r="F31" s="80">
        <v>300</v>
      </c>
      <c r="G31" s="80">
        <v>2.69</v>
      </c>
      <c r="H31" s="81">
        <v>807</v>
      </c>
      <c r="I31" s="81">
        <v>23045.38</v>
      </c>
    </row>
    <row r="32" spans="1:9" ht="14.1" customHeight="1" x14ac:dyDescent="0.2">
      <c r="A32" s="75">
        <v>44461</v>
      </c>
      <c r="B32" s="76" t="s">
        <v>179</v>
      </c>
      <c r="C32" s="82">
        <v>47451</v>
      </c>
      <c r="D32" s="78" t="s">
        <v>79</v>
      </c>
      <c r="E32" s="79" t="s">
        <v>80</v>
      </c>
      <c r="F32" s="80">
        <v>250</v>
      </c>
      <c r="G32" s="80">
        <v>2.69</v>
      </c>
      <c r="H32" s="81">
        <v>672.5</v>
      </c>
      <c r="I32" s="81">
        <v>23717.88</v>
      </c>
    </row>
    <row r="33" spans="1:9" ht="14.1" customHeight="1" x14ac:dyDescent="0.2">
      <c r="A33" s="77" t="s">
        <v>93</v>
      </c>
      <c r="B33" s="76" t="s">
        <v>179</v>
      </c>
      <c r="C33" s="82">
        <v>47842</v>
      </c>
      <c r="D33" s="78" t="s">
        <v>79</v>
      </c>
      <c r="E33" s="79" t="s">
        <v>80</v>
      </c>
      <c r="F33" s="80">
        <v>360</v>
      </c>
      <c r="G33" s="80">
        <v>2.69</v>
      </c>
      <c r="H33" s="81">
        <v>968.4</v>
      </c>
      <c r="I33" s="81">
        <v>25145.79</v>
      </c>
    </row>
    <row r="34" spans="1:9" ht="14.1" customHeight="1" x14ac:dyDescent="0.2">
      <c r="A34" s="75">
        <v>44468</v>
      </c>
      <c r="B34" s="76" t="s">
        <v>179</v>
      </c>
      <c r="C34" s="82">
        <v>47849</v>
      </c>
      <c r="D34" s="78" t="s">
        <v>79</v>
      </c>
      <c r="E34" s="79" t="s">
        <v>80</v>
      </c>
      <c r="F34" s="80">
        <v>225</v>
      </c>
      <c r="G34" s="80">
        <v>2.69</v>
      </c>
      <c r="H34" s="81">
        <v>605.25</v>
      </c>
      <c r="I34" s="81">
        <v>25751.040000000001</v>
      </c>
    </row>
    <row r="35" spans="1:9" ht="14.1" customHeight="1" x14ac:dyDescent="0.2">
      <c r="A35" s="75">
        <v>44473</v>
      </c>
      <c r="B35" s="76" t="s">
        <v>179</v>
      </c>
      <c r="C35" s="82">
        <v>47878</v>
      </c>
      <c r="D35" s="78" t="s">
        <v>79</v>
      </c>
      <c r="E35" s="79" t="s">
        <v>80</v>
      </c>
      <c r="F35" s="80">
        <v>261</v>
      </c>
      <c r="G35" s="80">
        <v>2.69</v>
      </c>
      <c r="H35" s="81">
        <v>702.09</v>
      </c>
      <c r="I35" s="81">
        <v>26505.15</v>
      </c>
    </row>
    <row r="36" spans="1:9" ht="14.1" customHeight="1" x14ac:dyDescent="0.2">
      <c r="A36" s="77" t="s">
        <v>94</v>
      </c>
      <c r="B36" s="76" t="s">
        <v>179</v>
      </c>
      <c r="C36" s="82">
        <v>47896</v>
      </c>
      <c r="D36" s="78" t="s">
        <v>79</v>
      </c>
      <c r="E36" s="79" t="s">
        <v>80</v>
      </c>
      <c r="F36" s="80">
        <v>265</v>
      </c>
      <c r="G36" s="80">
        <v>2.84</v>
      </c>
      <c r="H36" s="81">
        <v>752.6</v>
      </c>
      <c r="I36" s="81">
        <v>27604.55</v>
      </c>
    </row>
    <row r="37" spans="1:9" ht="14.1" customHeight="1" x14ac:dyDescent="0.2">
      <c r="A37" s="75">
        <v>44480</v>
      </c>
      <c r="B37" s="76" t="s">
        <v>179</v>
      </c>
      <c r="C37" s="82">
        <v>47912</v>
      </c>
      <c r="D37" s="78" t="s">
        <v>79</v>
      </c>
      <c r="E37" s="79" t="s">
        <v>80</v>
      </c>
      <c r="F37" s="80">
        <v>402</v>
      </c>
      <c r="G37" s="90">
        <v>2.84</v>
      </c>
      <c r="H37" s="81">
        <v>1141.68</v>
      </c>
      <c r="I37" s="81">
        <v>28962.78</v>
      </c>
    </row>
    <row r="38" spans="1:9" ht="14.1" customHeight="1" x14ac:dyDescent="0.2">
      <c r="A38" s="75">
        <v>44484</v>
      </c>
      <c r="B38" s="76" t="s">
        <v>179</v>
      </c>
      <c r="C38" s="82">
        <v>47935</v>
      </c>
      <c r="D38" s="78" t="s">
        <v>79</v>
      </c>
      <c r="E38" s="79" t="s">
        <v>80</v>
      </c>
      <c r="F38" s="80">
        <v>203</v>
      </c>
      <c r="G38" s="80">
        <v>2.84</v>
      </c>
      <c r="H38" s="81">
        <v>576.52</v>
      </c>
      <c r="I38" s="81">
        <v>29539.3</v>
      </c>
    </row>
    <row r="39" spans="1:9" ht="14.1" customHeight="1" x14ac:dyDescent="0.2">
      <c r="A39" s="75">
        <v>44487</v>
      </c>
      <c r="B39" s="76" t="s">
        <v>179</v>
      </c>
      <c r="C39" s="82">
        <v>48111</v>
      </c>
      <c r="D39" s="78" t="s">
        <v>79</v>
      </c>
      <c r="E39" s="79" t="s">
        <v>80</v>
      </c>
      <c r="F39" s="80">
        <v>219</v>
      </c>
      <c r="G39" s="80">
        <v>2.84</v>
      </c>
      <c r="H39" s="81">
        <v>621.96</v>
      </c>
      <c r="I39" s="81">
        <v>30161.26</v>
      </c>
    </row>
    <row r="40" spans="1:9" ht="14.1" customHeight="1" x14ac:dyDescent="0.2">
      <c r="A40" s="77" t="s">
        <v>95</v>
      </c>
      <c r="B40" s="76" t="s">
        <v>179</v>
      </c>
      <c r="C40" s="82">
        <v>48142</v>
      </c>
      <c r="D40" s="78" t="s">
        <v>79</v>
      </c>
      <c r="E40" s="79" t="s">
        <v>80</v>
      </c>
      <c r="F40" s="80">
        <v>345</v>
      </c>
      <c r="G40" s="80">
        <v>2.88</v>
      </c>
      <c r="H40" s="81">
        <v>993.6</v>
      </c>
      <c r="I40" s="81">
        <v>31154.86</v>
      </c>
    </row>
    <row r="41" spans="1:9" ht="14.1" customHeight="1" x14ac:dyDescent="0.2">
      <c r="A41" s="75">
        <v>44491</v>
      </c>
      <c r="B41" s="76" t="s">
        <v>179</v>
      </c>
      <c r="C41" s="82">
        <v>47986</v>
      </c>
      <c r="D41" s="78" t="s">
        <v>79</v>
      </c>
      <c r="E41" s="79" t="s">
        <v>80</v>
      </c>
      <c r="F41" s="80">
        <v>263</v>
      </c>
      <c r="G41" s="80">
        <v>2.89</v>
      </c>
      <c r="H41" s="81">
        <v>760.07</v>
      </c>
      <c r="I41" s="81">
        <v>32609.33</v>
      </c>
    </row>
    <row r="42" spans="1:9" ht="14.1" customHeight="1" x14ac:dyDescent="0.2">
      <c r="A42" s="75">
        <v>44496</v>
      </c>
      <c r="B42" s="76" t="s">
        <v>179</v>
      </c>
      <c r="C42" s="82">
        <v>48264</v>
      </c>
      <c r="D42" s="78" t="s">
        <v>79</v>
      </c>
      <c r="E42" s="79" t="s">
        <v>80</v>
      </c>
      <c r="F42" s="80">
        <v>304</v>
      </c>
      <c r="G42" s="80">
        <v>2.89</v>
      </c>
      <c r="H42" s="81">
        <v>878.56</v>
      </c>
      <c r="I42" s="81">
        <v>35534.230000000003</v>
      </c>
    </row>
    <row r="43" spans="1:9" ht="14.1" customHeight="1" x14ac:dyDescent="0.2">
      <c r="A43" s="75">
        <v>44498</v>
      </c>
      <c r="B43" s="76" t="s">
        <v>179</v>
      </c>
      <c r="C43" s="82">
        <v>48277</v>
      </c>
      <c r="D43" s="78" t="s">
        <v>79</v>
      </c>
      <c r="E43" s="79" t="s">
        <v>96</v>
      </c>
      <c r="F43" s="80">
        <v>224</v>
      </c>
      <c r="G43" s="80">
        <v>2.89</v>
      </c>
      <c r="H43" s="81">
        <v>647.36</v>
      </c>
      <c r="I43" s="81">
        <v>36181.589999999997</v>
      </c>
    </row>
    <row r="44" spans="1:9" ht="14.1" customHeight="1" x14ac:dyDescent="0.2">
      <c r="A44" s="75">
        <v>44503</v>
      </c>
      <c r="B44" s="76" t="s">
        <v>179</v>
      </c>
      <c r="C44" s="82">
        <v>48043</v>
      </c>
      <c r="D44" s="78" t="s">
        <v>79</v>
      </c>
      <c r="E44" s="79" t="s">
        <v>97</v>
      </c>
      <c r="F44" s="80">
        <v>300</v>
      </c>
      <c r="G44" s="80">
        <v>2.89</v>
      </c>
      <c r="H44" s="81">
        <v>867</v>
      </c>
      <c r="I44" s="81">
        <v>37048.589999999997</v>
      </c>
    </row>
    <row r="45" spans="1:9" ht="14.1" customHeight="1" x14ac:dyDescent="0.2">
      <c r="A45" s="77" t="s">
        <v>98</v>
      </c>
      <c r="B45" s="76" t="s">
        <v>179</v>
      </c>
      <c r="C45" s="82">
        <v>48300</v>
      </c>
      <c r="D45" s="78" t="s">
        <v>79</v>
      </c>
      <c r="E45" s="79" t="s">
        <v>80</v>
      </c>
      <c r="F45" s="80">
        <v>220</v>
      </c>
      <c r="G45" s="80">
        <v>2.89</v>
      </c>
      <c r="H45" s="81">
        <v>635.79999999999995</v>
      </c>
      <c r="I45" s="81">
        <v>39291.69</v>
      </c>
    </row>
    <row r="46" spans="1:9" ht="14.1" customHeight="1" x14ac:dyDescent="0.2">
      <c r="A46" s="83">
        <v>44512</v>
      </c>
      <c r="B46" s="76" t="s">
        <v>179</v>
      </c>
      <c r="C46" s="84">
        <v>48389</v>
      </c>
      <c r="D46" s="78" t="s">
        <v>99</v>
      </c>
      <c r="E46" s="79" t="s">
        <v>85</v>
      </c>
      <c r="F46" s="89">
        <v>231</v>
      </c>
      <c r="G46" s="92">
        <v>2.89</v>
      </c>
      <c r="H46" s="93">
        <v>684.93</v>
      </c>
      <c r="I46" s="93">
        <v>40622.160000000003</v>
      </c>
    </row>
    <row r="47" spans="1:9" ht="14.1" customHeight="1" x14ac:dyDescent="0.2">
      <c r="A47" s="83">
        <v>44518</v>
      </c>
      <c r="B47" s="76" t="s">
        <v>179</v>
      </c>
      <c r="C47" s="84">
        <v>48448</v>
      </c>
      <c r="D47" s="78" t="s">
        <v>99</v>
      </c>
      <c r="E47" s="79" t="s">
        <v>85</v>
      </c>
      <c r="F47" s="85">
        <v>93</v>
      </c>
      <c r="G47" s="85">
        <v>2.89</v>
      </c>
      <c r="H47" s="94">
        <v>268.11</v>
      </c>
      <c r="I47" s="86">
        <v>42635.44</v>
      </c>
    </row>
    <row r="48" spans="1:9" ht="14.1" customHeight="1" x14ac:dyDescent="0.2">
      <c r="A48" s="83">
        <v>44519</v>
      </c>
      <c r="B48" s="76" t="s">
        <v>179</v>
      </c>
      <c r="C48" s="95">
        <v>48459</v>
      </c>
      <c r="D48" s="78" t="s">
        <v>99</v>
      </c>
      <c r="E48" s="79" t="s">
        <v>85</v>
      </c>
      <c r="F48" s="85">
        <v>307</v>
      </c>
      <c r="G48" s="96">
        <v>2.89</v>
      </c>
      <c r="H48" s="97">
        <v>887.23</v>
      </c>
      <c r="I48" s="86">
        <v>43522.67</v>
      </c>
    </row>
    <row r="49" spans="1:9" ht="14.1" customHeight="1" x14ac:dyDescent="0.2">
      <c r="A49" s="83">
        <v>44522</v>
      </c>
      <c r="B49" s="76" t="s">
        <v>179</v>
      </c>
      <c r="C49" s="84">
        <v>48513</v>
      </c>
      <c r="D49" s="78" t="s">
        <v>99</v>
      </c>
      <c r="E49" s="79" t="s">
        <v>85</v>
      </c>
      <c r="F49" s="85">
        <v>114</v>
      </c>
      <c r="G49" s="85">
        <v>2.89</v>
      </c>
      <c r="H49" s="86">
        <v>329.46</v>
      </c>
      <c r="I49" s="86">
        <v>43861.120000000003</v>
      </c>
    </row>
    <row r="50" spans="1:9" ht="14.1" customHeight="1" x14ac:dyDescent="0.2">
      <c r="A50" s="83">
        <v>44524</v>
      </c>
      <c r="B50" s="76" t="s">
        <v>179</v>
      </c>
      <c r="C50" s="84">
        <v>48613</v>
      </c>
      <c r="D50" s="78" t="s">
        <v>99</v>
      </c>
      <c r="E50" s="79" t="s">
        <v>85</v>
      </c>
      <c r="F50" s="85">
        <v>306</v>
      </c>
      <c r="G50" s="96">
        <v>2.81</v>
      </c>
      <c r="H50" s="97">
        <v>859.86</v>
      </c>
      <c r="I50" s="86">
        <v>45042.080000000002</v>
      </c>
    </row>
    <row r="51" spans="1:9" ht="14.1" customHeight="1" x14ac:dyDescent="0.2">
      <c r="A51" s="83">
        <v>44532</v>
      </c>
      <c r="B51" s="76" t="s">
        <v>179</v>
      </c>
      <c r="C51" s="95">
        <v>48574</v>
      </c>
      <c r="D51" s="78" t="s">
        <v>99</v>
      </c>
      <c r="E51" s="79" t="s">
        <v>100</v>
      </c>
      <c r="F51" s="85">
        <v>200</v>
      </c>
      <c r="G51" s="85">
        <v>2.93</v>
      </c>
      <c r="H51" s="86">
        <v>586</v>
      </c>
      <c r="I51" s="86">
        <v>45938.080000000002</v>
      </c>
    </row>
    <row r="52" spans="1:9" ht="14.1" customHeight="1" x14ac:dyDescent="0.2">
      <c r="A52" s="83">
        <v>44533</v>
      </c>
      <c r="B52" s="76" t="s">
        <v>179</v>
      </c>
      <c r="C52" s="84">
        <v>48587</v>
      </c>
      <c r="D52" s="78" t="s">
        <v>99</v>
      </c>
      <c r="E52" s="79" t="s">
        <v>85</v>
      </c>
      <c r="F52" s="85">
        <v>185</v>
      </c>
      <c r="G52" s="85">
        <v>2.92</v>
      </c>
      <c r="H52" s="86">
        <v>540.20000000000005</v>
      </c>
      <c r="I52" s="98">
        <v>46478.28</v>
      </c>
    </row>
    <row r="53" spans="1:9" ht="14.1" customHeight="1" x14ac:dyDescent="0.2">
      <c r="A53" s="83">
        <v>44537</v>
      </c>
      <c r="B53" s="76" t="s">
        <v>179</v>
      </c>
      <c r="C53" s="84">
        <v>48621</v>
      </c>
      <c r="D53" s="78" t="s">
        <v>99</v>
      </c>
      <c r="E53" s="79" t="s">
        <v>85</v>
      </c>
      <c r="F53" s="85">
        <v>200</v>
      </c>
      <c r="G53" s="85">
        <v>2.92</v>
      </c>
      <c r="H53" s="86">
        <v>584</v>
      </c>
      <c r="I53" s="86">
        <v>47062.28</v>
      </c>
    </row>
    <row r="54" spans="1:9" ht="14.1" customHeight="1" x14ac:dyDescent="0.2">
      <c r="A54" s="83">
        <v>44540</v>
      </c>
      <c r="B54" s="76" t="s">
        <v>179</v>
      </c>
      <c r="C54" s="84">
        <v>48528</v>
      </c>
      <c r="D54" s="78" t="s">
        <v>99</v>
      </c>
      <c r="E54" s="79" t="s">
        <v>85</v>
      </c>
      <c r="F54" s="89" t="s">
        <v>101</v>
      </c>
      <c r="G54" s="85">
        <v>2.73</v>
      </c>
      <c r="H54" s="86">
        <v>1037.4000000000001</v>
      </c>
      <c r="I54" s="86">
        <v>49369.69</v>
      </c>
    </row>
    <row r="55" spans="1:9" ht="14.1" customHeight="1" x14ac:dyDescent="0.2">
      <c r="A55" s="83">
        <v>44544</v>
      </c>
      <c r="B55" s="76" t="s">
        <v>179</v>
      </c>
      <c r="C55" s="95">
        <v>48681</v>
      </c>
      <c r="D55" s="78" t="s">
        <v>99</v>
      </c>
      <c r="E55" s="79" t="s">
        <v>85</v>
      </c>
      <c r="F55" s="85">
        <v>200</v>
      </c>
      <c r="G55" s="85">
        <v>2.73</v>
      </c>
      <c r="H55" s="86">
        <v>546</v>
      </c>
      <c r="I55" s="86">
        <v>50244.46</v>
      </c>
    </row>
    <row r="56" spans="1:9" ht="14.1" customHeight="1" x14ac:dyDescent="0.2">
      <c r="A56" s="83">
        <v>44546</v>
      </c>
      <c r="B56" s="76" t="s">
        <v>179</v>
      </c>
      <c r="C56" s="84">
        <v>48700</v>
      </c>
      <c r="D56" s="78" t="s">
        <v>99</v>
      </c>
      <c r="E56" s="79" t="s">
        <v>85</v>
      </c>
      <c r="F56" s="85">
        <v>242</v>
      </c>
      <c r="G56" s="85">
        <v>2.73</v>
      </c>
      <c r="H56" s="86">
        <v>660.66</v>
      </c>
      <c r="I56" s="86">
        <v>51292.9</v>
      </c>
    </row>
    <row r="57" spans="1:9" ht="14.1" customHeight="1" x14ac:dyDescent="0.2">
      <c r="A57" s="83">
        <v>44551</v>
      </c>
      <c r="B57" s="76" t="s">
        <v>179</v>
      </c>
      <c r="C57" s="95">
        <v>48708</v>
      </c>
      <c r="D57" s="78" t="s">
        <v>99</v>
      </c>
      <c r="E57" s="79" t="s">
        <v>85</v>
      </c>
      <c r="F57" s="85">
        <v>280</v>
      </c>
      <c r="G57" s="85">
        <v>2.73</v>
      </c>
      <c r="H57" s="86">
        <v>764.4</v>
      </c>
      <c r="I57" s="86">
        <v>52137.25</v>
      </c>
    </row>
    <row r="58" spans="1:9" ht="14.1" customHeight="1" x14ac:dyDescent="0.2">
      <c r="A58" s="77" t="s">
        <v>102</v>
      </c>
      <c r="B58" s="76" t="s">
        <v>179</v>
      </c>
      <c r="C58" s="84">
        <v>47662</v>
      </c>
      <c r="D58" s="78" t="s">
        <v>99</v>
      </c>
      <c r="E58" s="79" t="s">
        <v>85</v>
      </c>
      <c r="F58" s="85">
        <v>214</v>
      </c>
      <c r="G58" s="85">
        <v>2.73</v>
      </c>
      <c r="H58" s="97">
        <v>584.22</v>
      </c>
      <c r="I58" s="86">
        <v>52721.47</v>
      </c>
    </row>
    <row r="59" spans="1:9" ht="14.1" customHeight="1" x14ac:dyDescent="0.2">
      <c r="A59" s="83">
        <v>44559</v>
      </c>
      <c r="B59" s="76" t="s">
        <v>179</v>
      </c>
      <c r="C59" s="84">
        <v>49390</v>
      </c>
      <c r="D59" s="78" t="s">
        <v>99</v>
      </c>
      <c r="E59" s="79" t="s">
        <v>85</v>
      </c>
      <c r="F59" s="85">
        <v>225</v>
      </c>
      <c r="G59" s="85">
        <v>2.79</v>
      </c>
      <c r="H59" s="93">
        <v>627.75</v>
      </c>
      <c r="I59" s="93">
        <v>53349.22</v>
      </c>
    </row>
    <row r="60" spans="1:9" ht="14.1" customHeight="1" x14ac:dyDescent="0.2">
      <c r="A60" s="75">
        <v>44442</v>
      </c>
      <c r="B60" s="76" t="s">
        <v>179</v>
      </c>
      <c r="C60" s="82">
        <v>47619</v>
      </c>
      <c r="D60" s="78" t="s">
        <v>103</v>
      </c>
      <c r="E60" s="79" t="s">
        <v>80</v>
      </c>
      <c r="F60" s="80">
        <v>401</v>
      </c>
      <c r="G60" s="80">
        <v>2.69</v>
      </c>
      <c r="H60" s="81">
        <v>1078.69</v>
      </c>
      <c r="I60" s="81">
        <v>19705.11</v>
      </c>
    </row>
    <row r="61" spans="1:9" ht="14.1" customHeight="1" x14ac:dyDescent="0.2">
      <c r="A61" s="75">
        <v>44393</v>
      </c>
      <c r="B61" s="76" t="s">
        <v>179</v>
      </c>
      <c r="C61" s="82">
        <v>47241</v>
      </c>
      <c r="D61" s="78" t="s">
        <v>104</v>
      </c>
      <c r="E61" s="79" t="s">
        <v>80</v>
      </c>
      <c r="F61" s="80">
        <v>203</v>
      </c>
      <c r="G61" s="80">
        <v>2.69</v>
      </c>
      <c r="H61" s="81">
        <v>546.07000000000005</v>
      </c>
      <c r="I61" s="81">
        <v>4898.46</v>
      </c>
    </row>
    <row r="62" spans="1:9" ht="14.1" customHeight="1" x14ac:dyDescent="0.2">
      <c r="A62" s="75">
        <v>44427</v>
      </c>
      <c r="B62" s="76" t="s">
        <v>179</v>
      </c>
      <c r="C62" s="82">
        <v>47383</v>
      </c>
      <c r="D62" s="78" t="s">
        <v>104</v>
      </c>
      <c r="E62" s="79" t="s">
        <v>80</v>
      </c>
      <c r="F62" s="80">
        <v>289</v>
      </c>
      <c r="G62" s="80">
        <v>2.73</v>
      </c>
      <c r="H62" s="81">
        <v>788.97</v>
      </c>
      <c r="I62" s="81">
        <v>15604.04</v>
      </c>
    </row>
    <row r="63" spans="1:9" ht="14.1" customHeight="1" x14ac:dyDescent="0.2">
      <c r="A63" s="75">
        <v>44494</v>
      </c>
      <c r="B63" s="76" t="s">
        <v>179</v>
      </c>
      <c r="C63" s="82">
        <v>48167</v>
      </c>
      <c r="D63" s="78" t="s">
        <v>105</v>
      </c>
      <c r="E63" s="79" t="s">
        <v>106</v>
      </c>
      <c r="F63" s="80">
        <v>661</v>
      </c>
      <c r="G63" s="80">
        <v>2.99</v>
      </c>
      <c r="H63" s="81">
        <v>1976.39</v>
      </c>
      <c r="I63" s="81">
        <v>34585.72</v>
      </c>
    </row>
    <row r="64" spans="1:9" ht="14.1" customHeight="1" x14ac:dyDescent="0.2">
      <c r="A64" s="75">
        <v>44510</v>
      </c>
      <c r="B64" s="76" t="s">
        <v>179</v>
      </c>
      <c r="C64" s="82">
        <v>48080</v>
      </c>
      <c r="D64" s="78" t="s">
        <v>105</v>
      </c>
      <c r="E64" s="79" t="s">
        <v>106</v>
      </c>
      <c r="F64" s="80">
        <v>203</v>
      </c>
      <c r="G64" s="80">
        <v>3.18</v>
      </c>
      <c r="H64" s="81">
        <v>645.54</v>
      </c>
      <c r="I64" s="81">
        <v>39937.230000000003</v>
      </c>
    </row>
    <row r="65" spans="1:9" ht="14.1" customHeight="1" x14ac:dyDescent="0.2">
      <c r="A65" s="99">
        <v>710612021</v>
      </c>
      <c r="B65" s="76" t="s">
        <v>179</v>
      </c>
      <c r="C65" s="82">
        <v>46402</v>
      </c>
      <c r="D65" s="78" t="s">
        <v>107</v>
      </c>
      <c r="E65" s="79" t="s">
        <v>108</v>
      </c>
      <c r="F65" s="80">
        <v>132</v>
      </c>
      <c r="G65" s="100">
        <v>2.84</v>
      </c>
      <c r="H65" s="81">
        <v>374.88</v>
      </c>
      <c r="I65" s="81">
        <v>1098.1300000000001</v>
      </c>
    </row>
    <row r="66" spans="1:9" ht="14.1" customHeight="1" x14ac:dyDescent="0.2">
      <c r="A66" s="75">
        <v>44386</v>
      </c>
      <c r="B66" s="76" t="s">
        <v>179</v>
      </c>
      <c r="C66" s="82">
        <v>47234</v>
      </c>
      <c r="D66" s="78" t="s">
        <v>107</v>
      </c>
      <c r="E66" s="79" t="s">
        <v>108</v>
      </c>
      <c r="F66" s="80">
        <v>94</v>
      </c>
      <c r="G66" s="80">
        <v>2.83</v>
      </c>
      <c r="H66" s="81">
        <v>266.02</v>
      </c>
      <c r="I66" s="81">
        <v>3370</v>
      </c>
    </row>
    <row r="67" spans="1:9" ht="14.1" customHeight="1" x14ac:dyDescent="0.2">
      <c r="A67" s="75">
        <v>44393</v>
      </c>
      <c r="B67" s="76" t="s">
        <v>179</v>
      </c>
      <c r="C67" s="82">
        <v>47241</v>
      </c>
      <c r="D67" s="78" t="s">
        <v>107</v>
      </c>
      <c r="E67" s="79" t="s">
        <v>108</v>
      </c>
      <c r="F67" s="80">
        <v>67</v>
      </c>
      <c r="G67" s="80">
        <v>2.83</v>
      </c>
      <c r="H67" s="81">
        <v>189.61</v>
      </c>
      <c r="I67" s="81">
        <v>5088.07</v>
      </c>
    </row>
    <row r="68" spans="1:9" ht="14.1" customHeight="1" x14ac:dyDescent="0.2">
      <c r="A68" s="77" t="s">
        <v>109</v>
      </c>
      <c r="B68" s="76" t="s">
        <v>179</v>
      </c>
      <c r="C68" s="82">
        <v>47260</v>
      </c>
      <c r="D68" s="78" t="s">
        <v>107</v>
      </c>
      <c r="E68" s="79" t="s">
        <v>108</v>
      </c>
      <c r="F68" s="80">
        <v>95</v>
      </c>
      <c r="G68" s="80">
        <v>2.83</v>
      </c>
      <c r="H68" s="81">
        <v>268.85000000000002</v>
      </c>
      <c r="I68" s="81">
        <v>6289.34</v>
      </c>
    </row>
    <row r="69" spans="1:9" ht="14.1" customHeight="1" x14ac:dyDescent="0.2">
      <c r="A69" s="75">
        <v>44407</v>
      </c>
      <c r="B69" s="76" t="s">
        <v>179</v>
      </c>
      <c r="C69" s="82">
        <v>47293</v>
      </c>
      <c r="D69" s="78" t="s">
        <v>107</v>
      </c>
      <c r="E69" s="79" t="s">
        <v>108</v>
      </c>
      <c r="F69" s="80">
        <v>263</v>
      </c>
      <c r="G69" s="80">
        <v>2.83</v>
      </c>
      <c r="H69" s="81">
        <v>744.29</v>
      </c>
      <c r="I69" s="81">
        <v>9763.98</v>
      </c>
    </row>
    <row r="70" spans="1:9" ht="14.1" customHeight="1" x14ac:dyDescent="0.2">
      <c r="A70" s="77" t="s">
        <v>110</v>
      </c>
      <c r="B70" s="76" t="s">
        <v>179</v>
      </c>
      <c r="C70" s="82">
        <v>47303</v>
      </c>
      <c r="D70" s="78" t="s">
        <v>107</v>
      </c>
      <c r="E70" s="79" t="s">
        <v>108</v>
      </c>
      <c r="F70" s="80">
        <v>100</v>
      </c>
      <c r="G70" s="80">
        <v>2.83</v>
      </c>
      <c r="H70" s="81">
        <v>283</v>
      </c>
      <c r="I70" s="81">
        <v>10611.88</v>
      </c>
    </row>
    <row r="71" spans="1:9" ht="14.1" customHeight="1" x14ac:dyDescent="0.2">
      <c r="A71" s="75">
        <v>44417</v>
      </c>
      <c r="B71" s="76" t="s">
        <v>179</v>
      </c>
      <c r="C71" s="82">
        <v>47340</v>
      </c>
      <c r="D71" s="78" t="s">
        <v>107</v>
      </c>
      <c r="E71" s="79" t="s">
        <v>108</v>
      </c>
      <c r="F71" s="80">
        <v>196</v>
      </c>
      <c r="G71" s="80">
        <v>2.83</v>
      </c>
      <c r="H71" s="81">
        <v>554.67999999999995</v>
      </c>
      <c r="I71" s="94">
        <v>12428.17</v>
      </c>
    </row>
    <row r="72" spans="1:9" ht="14.1" customHeight="1" x14ac:dyDescent="0.2">
      <c r="A72" s="75">
        <v>44419</v>
      </c>
      <c r="B72" s="76" t="s">
        <v>179</v>
      </c>
      <c r="C72" s="82">
        <v>47349</v>
      </c>
      <c r="D72" s="78" t="s">
        <v>107</v>
      </c>
      <c r="E72" s="79" t="s">
        <v>108</v>
      </c>
      <c r="F72" s="80">
        <v>107</v>
      </c>
      <c r="G72" s="80">
        <v>2.79</v>
      </c>
      <c r="H72" s="81">
        <v>298.52999999999997</v>
      </c>
      <c r="I72" s="81">
        <v>12736.7</v>
      </c>
    </row>
    <row r="73" spans="1:9" ht="14.1" customHeight="1" x14ac:dyDescent="0.2">
      <c r="A73" s="75">
        <v>44427</v>
      </c>
      <c r="B73" s="76" t="s">
        <v>179</v>
      </c>
      <c r="C73" s="101">
        <v>47383</v>
      </c>
      <c r="D73" s="78" t="s">
        <v>107</v>
      </c>
      <c r="E73" s="79" t="s">
        <v>108</v>
      </c>
      <c r="F73" s="80">
        <v>105</v>
      </c>
      <c r="G73" s="80">
        <v>2.79</v>
      </c>
      <c r="H73" s="81">
        <v>292.95</v>
      </c>
      <c r="I73" s="94">
        <v>14815.07</v>
      </c>
    </row>
    <row r="74" spans="1:9" ht="14.1" customHeight="1" x14ac:dyDescent="0.2">
      <c r="A74" s="75">
        <v>44434</v>
      </c>
      <c r="B74" s="76" t="s">
        <v>179</v>
      </c>
      <c r="C74" s="82">
        <v>47406</v>
      </c>
      <c r="D74" s="78" t="s">
        <v>107</v>
      </c>
      <c r="E74" s="79" t="s">
        <v>108</v>
      </c>
      <c r="F74" s="80">
        <v>158</v>
      </c>
      <c r="G74" s="80">
        <v>2.79</v>
      </c>
      <c r="H74" s="81">
        <v>440.82</v>
      </c>
      <c r="I74" s="81">
        <v>16993.88</v>
      </c>
    </row>
    <row r="75" spans="1:9" ht="14.1" customHeight="1" x14ac:dyDescent="0.2">
      <c r="A75" s="75">
        <v>44442</v>
      </c>
      <c r="B75" s="76" t="s">
        <v>179</v>
      </c>
      <c r="C75" s="82">
        <v>47619</v>
      </c>
      <c r="D75" s="78" t="s">
        <v>107</v>
      </c>
      <c r="E75" s="79" t="s">
        <v>108</v>
      </c>
      <c r="F75" s="80">
        <v>208</v>
      </c>
      <c r="G75" s="80">
        <v>2.89</v>
      </c>
      <c r="H75" s="81">
        <v>601.12</v>
      </c>
      <c r="I75" s="81">
        <v>20306.23</v>
      </c>
    </row>
    <row r="76" spans="1:9" ht="14.1" customHeight="1" x14ac:dyDescent="0.2">
      <c r="A76" s="75">
        <v>44449</v>
      </c>
      <c r="B76" s="76" t="s">
        <v>179</v>
      </c>
      <c r="C76" s="82">
        <v>47776</v>
      </c>
      <c r="D76" s="78" t="s">
        <v>107</v>
      </c>
      <c r="E76" s="79" t="s">
        <v>108</v>
      </c>
      <c r="F76" s="80">
        <v>44</v>
      </c>
      <c r="G76" s="80">
        <v>2.89</v>
      </c>
      <c r="H76" s="81">
        <v>127.16</v>
      </c>
      <c r="I76" s="81">
        <v>21630.44</v>
      </c>
    </row>
    <row r="77" spans="1:9" ht="14.1" customHeight="1" x14ac:dyDescent="0.2">
      <c r="A77" s="75">
        <v>44466</v>
      </c>
      <c r="B77" s="76" t="s">
        <v>179</v>
      </c>
      <c r="C77" s="82">
        <v>47842</v>
      </c>
      <c r="D77" s="78" t="s">
        <v>107</v>
      </c>
      <c r="E77" s="79" t="s">
        <v>108</v>
      </c>
      <c r="F77" s="80">
        <v>159</v>
      </c>
      <c r="G77" s="80">
        <v>2.89</v>
      </c>
      <c r="H77" s="81">
        <v>459.51</v>
      </c>
      <c r="I77" s="81">
        <v>24177.39</v>
      </c>
    </row>
    <row r="78" spans="1:9" ht="14.1" customHeight="1" x14ac:dyDescent="0.2">
      <c r="A78" s="75">
        <v>44473</v>
      </c>
      <c r="B78" s="76" t="s">
        <v>179</v>
      </c>
      <c r="C78" s="82">
        <v>47878</v>
      </c>
      <c r="D78" s="78" t="s">
        <v>107</v>
      </c>
      <c r="E78" s="79" t="s">
        <v>108</v>
      </c>
      <c r="F78" s="80">
        <v>120</v>
      </c>
      <c r="G78" s="80">
        <v>2.89</v>
      </c>
      <c r="H78" s="81">
        <v>346.8</v>
      </c>
      <c r="I78" s="81">
        <v>26851.95</v>
      </c>
    </row>
    <row r="79" spans="1:9" ht="14.1" customHeight="1" x14ac:dyDescent="0.2">
      <c r="A79" s="102">
        <v>44489</v>
      </c>
      <c r="B79" s="76" t="s">
        <v>179</v>
      </c>
      <c r="C79" s="103">
        <v>48142</v>
      </c>
      <c r="D79" s="104" t="s">
        <v>107</v>
      </c>
      <c r="E79" s="105" t="s">
        <v>108</v>
      </c>
      <c r="F79" s="106">
        <v>224</v>
      </c>
      <c r="G79" s="106">
        <v>3.1</v>
      </c>
      <c r="H79" s="107">
        <v>694.4</v>
      </c>
      <c r="I79" s="107">
        <v>31849.26</v>
      </c>
    </row>
    <row r="80" spans="1:9" ht="14.1" customHeight="1" x14ac:dyDescent="0.2">
      <c r="A80" s="75">
        <v>44508</v>
      </c>
      <c r="B80" s="76" t="s">
        <v>179</v>
      </c>
      <c r="C80" s="82">
        <v>48341</v>
      </c>
      <c r="D80" s="78" t="s">
        <v>107</v>
      </c>
      <c r="E80" s="79" t="s">
        <v>108</v>
      </c>
      <c r="F80" s="80">
        <v>172</v>
      </c>
      <c r="G80" s="80">
        <v>3.19</v>
      </c>
      <c r="H80" s="108">
        <v>548.67999999999995</v>
      </c>
      <c r="I80" s="81">
        <v>37597.269999999997</v>
      </c>
    </row>
    <row r="81" spans="1:11" ht="14.1" customHeight="1" x14ac:dyDescent="0.2">
      <c r="A81" s="75">
        <v>44509</v>
      </c>
      <c r="B81" s="76" t="s">
        <v>179</v>
      </c>
      <c r="C81" s="82">
        <v>48300</v>
      </c>
      <c r="D81" s="78" t="s">
        <v>107</v>
      </c>
      <c r="E81" s="79" t="s">
        <v>108</v>
      </c>
      <c r="F81" s="80">
        <v>60</v>
      </c>
      <c r="G81" s="80">
        <v>3.29</v>
      </c>
      <c r="H81" s="81">
        <v>197.4</v>
      </c>
      <c r="I81" s="81">
        <v>38655.89</v>
      </c>
    </row>
    <row r="82" spans="1:11" ht="14.1" customHeight="1" x14ac:dyDescent="0.2">
      <c r="A82" s="83">
        <v>44518</v>
      </c>
      <c r="B82" s="76" t="s">
        <v>179</v>
      </c>
      <c r="C82" s="95">
        <v>48448</v>
      </c>
      <c r="D82" s="78" t="s">
        <v>111</v>
      </c>
      <c r="E82" s="79" t="s">
        <v>82</v>
      </c>
      <c r="F82" s="85">
        <v>178</v>
      </c>
      <c r="G82" s="85">
        <v>3.29</v>
      </c>
      <c r="H82" s="86">
        <v>585.62</v>
      </c>
      <c r="I82" s="86">
        <v>42366.67</v>
      </c>
    </row>
    <row r="83" spans="1:11" ht="14.1" customHeight="1" x14ac:dyDescent="0.2">
      <c r="A83" s="83">
        <v>44532</v>
      </c>
      <c r="B83" s="76" t="s">
        <v>179</v>
      </c>
      <c r="C83" s="84">
        <v>48574</v>
      </c>
      <c r="D83" s="78" t="s">
        <v>111</v>
      </c>
      <c r="E83" s="79" t="s">
        <v>82</v>
      </c>
      <c r="F83" s="85">
        <v>100</v>
      </c>
      <c r="G83" s="85">
        <v>3.1</v>
      </c>
      <c r="H83" s="86">
        <v>310</v>
      </c>
      <c r="I83" s="86">
        <v>45352.08</v>
      </c>
    </row>
    <row r="84" spans="1:11" ht="14.1" customHeight="1" x14ac:dyDescent="0.2">
      <c r="A84" s="77" t="s">
        <v>112</v>
      </c>
      <c r="B84" s="76" t="s">
        <v>179</v>
      </c>
      <c r="C84" s="84">
        <v>48621</v>
      </c>
      <c r="D84" s="78" t="s">
        <v>111</v>
      </c>
      <c r="E84" s="79" t="s">
        <v>82</v>
      </c>
      <c r="F84" s="85">
        <v>193</v>
      </c>
      <c r="G84" s="85">
        <v>3.09</v>
      </c>
      <c r="H84" s="86">
        <v>596.37</v>
      </c>
      <c r="I84" s="86">
        <v>47658.65</v>
      </c>
    </row>
    <row r="85" spans="1:11" ht="14.1" customHeight="1" x14ac:dyDescent="0.2">
      <c r="A85" s="83">
        <v>44540</v>
      </c>
      <c r="B85" s="76" t="s">
        <v>179</v>
      </c>
      <c r="C85" s="84">
        <v>48528</v>
      </c>
      <c r="D85" s="78" t="s">
        <v>111</v>
      </c>
      <c r="E85" s="79" t="s">
        <v>82</v>
      </c>
      <c r="F85" s="85">
        <v>117</v>
      </c>
      <c r="G85" s="92">
        <v>2.81</v>
      </c>
      <c r="H85" s="97">
        <v>328.77</v>
      </c>
      <c r="I85" s="98">
        <v>49698.46</v>
      </c>
    </row>
    <row r="86" spans="1:11" ht="14.1" customHeight="1" x14ac:dyDescent="0.2">
      <c r="A86" s="83">
        <v>44546</v>
      </c>
      <c r="B86" s="76" t="s">
        <v>179</v>
      </c>
      <c r="C86" s="84">
        <v>48700</v>
      </c>
      <c r="D86" s="78" t="s">
        <v>111</v>
      </c>
      <c r="E86" s="79" t="s">
        <v>82</v>
      </c>
      <c r="F86" s="85">
        <v>138</v>
      </c>
      <c r="G86" s="85">
        <v>2.81</v>
      </c>
      <c r="H86" s="86">
        <v>387.78</v>
      </c>
      <c r="I86" s="86">
        <v>50632.24</v>
      </c>
    </row>
    <row r="87" spans="1:11" ht="14.1" customHeight="1" x14ac:dyDescent="0.2">
      <c r="A87" s="75">
        <v>44468</v>
      </c>
      <c r="B87" s="76" t="s">
        <v>179</v>
      </c>
      <c r="C87" s="82">
        <v>47849</v>
      </c>
      <c r="D87" s="78" t="s">
        <v>113</v>
      </c>
      <c r="E87" s="79" t="s">
        <v>108</v>
      </c>
      <c r="F87" s="80">
        <v>18</v>
      </c>
      <c r="G87" s="80">
        <v>2.89</v>
      </c>
      <c r="H87" s="81">
        <v>52.02</v>
      </c>
      <c r="I87" s="81">
        <v>25803.06</v>
      </c>
    </row>
    <row r="88" spans="1:11" ht="14.1" customHeight="1" x14ac:dyDescent="0.2">
      <c r="A88" s="75">
        <v>44434</v>
      </c>
      <c r="B88" s="76" t="s">
        <v>179</v>
      </c>
      <c r="C88" s="82">
        <v>47406</v>
      </c>
      <c r="D88" s="78" t="s">
        <v>114</v>
      </c>
      <c r="E88" s="79" t="s">
        <v>80</v>
      </c>
      <c r="F88" s="80">
        <v>318</v>
      </c>
      <c r="G88" s="80">
        <v>2.73</v>
      </c>
      <c r="H88" s="81">
        <v>868.14</v>
      </c>
      <c r="I88" s="81">
        <v>17862.02</v>
      </c>
    </row>
    <row r="89" spans="1:11" ht="14.1" customHeight="1" thickBot="1" x14ac:dyDescent="0.25">
      <c r="A89" s="75">
        <v>44476</v>
      </c>
      <c r="B89" s="76" t="s">
        <v>179</v>
      </c>
      <c r="C89" s="82">
        <v>47896</v>
      </c>
      <c r="D89" s="78" t="s">
        <v>115</v>
      </c>
      <c r="E89" s="79" t="s">
        <v>108</v>
      </c>
      <c r="F89" s="89" t="s">
        <v>116</v>
      </c>
      <c r="G89" s="80">
        <v>3.05</v>
      </c>
      <c r="H89" s="81">
        <v>216.55</v>
      </c>
      <c r="I89" s="81">
        <v>27821.1</v>
      </c>
      <c r="K89" s="55">
        <f>SUM(H7:H89)</f>
        <v>52006.070000000014</v>
      </c>
    </row>
    <row r="90" spans="1:11" ht="14.1" customHeight="1" thickTop="1" x14ac:dyDescent="0.2">
      <c r="A90" s="49">
        <v>44539</v>
      </c>
      <c r="B90" s="63" t="s">
        <v>179</v>
      </c>
      <c r="C90" s="23" t="s">
        <v>117</v>
      </c>
      <c r="D90" s="23" t="s">
        <v>118</v>
      </c>
      <c r="E90" s="73" t="s">
        <v>119</v>
      </c>
      <c r="F90" s="50">
        <v>1</v>
      </c>
      <c r="G90" s="52" t="s">
        <v>120</v>
      </c>
      <c r="H90" s="51">
        <v>49.99</v>
      </c>
      <c r="I90" s="51">
        <v>48131.29</v>
      </c>
    </row>
    <row r="91" spans="1:11" ht="14.1" customHeight="1" x14ac:dyDescent="0.2">
      <c r="A91" s="42">
        <v>44400</v>
      </c>
      <c r="B91" s="63" t="s">
        <v>179</v>
      </c>
      <c r="C91" s="44" t="s">
        <v>72</v>
      </c>
      <c r="D91" s="23" t="s">
        <v>121</v>
      </c>
      <c r="E91" s="73" t="s">
        <v>122</v>
      </c>
      <c r="F91" s="45">
        <v>2</v>
      </c>
      <c r="G91" s="56">
        <v>64.89</v>
      </c>
      <c r="H91" s="46">
        <v>129.78</v>
      </c>
      <c r="I91" s="46">
        <v>5944.2</v>
      </c>
    </row>
    <row r="92" spans="1:11" ht="14.1" customHeight="1" x14ac:dyDescent="0.2">
      <c r="A92" s="42">
        <v>44400</v>
      </c>
      <c r="B92" s="63" t="s">
        <v>179</v>
      </c>
      <c r="C92" s="57" t="s">
        <v>123</v>
      </c>
      <c r="D92" s="43" t="s">
        <v>124</v>
      </c>
      <c r="E92" s="73" t="s">
        <v>125</v>
      </c>
      <c r="F92" s="45">
        <v>1</v>
      </c>
      <c r="G92" s="45">
        <v>69.989999999999995</v>
      </c>
      <c r="H92" s="46">
        <v>69.989999999999995</v>
      </c>
      <c r="I92" s="46">
        <v>6020.49</v>
      </c>
    </row>
    <row r="93" spans="1:11" ht="14.1" customHeight="1" x14ac:dyDescent="0.2">
      <c r="A93" s="44" t="s">
        <v>126</v>
      </c>
      <c r="B93" s="63" t="s">
        <v>179</v>
      </c>
      <c r="C93" s="23" t="s">
        <v>127</v>
      </c>
      <c r="D93" s="23" t="s">
        <v>128</v>
      </c>
      <c r="E93" s="73" t="s">
        <v>129</v>
      </c>
      <c r="F93" s="50">
        <v>1</v>
      </c>
      <c r="G93" s="50">
        <v>8.99</v>
      </c>
      <c r="H93" s="51">
        <v>8.99</v>
      </c>
      <c r="I93" s="51">
        <v>43531.66</v>
      </c>
    </row>
    <row r="94" spans="1:11" ht="14.1" customHeight="1" x14ac:dyDescent="0.2">
      <c r="A94" s="49">
        <v>44539</v>
      </c>
      <c r="B94" s="63" t="s">
        <v>179</v>
      </c>
      <c r="C94" s="23" t="s">
        <v>117</v>
      </c>
      <c r="D94" s="43" t="s">
        <v>130</v>
      </c>
      <c r="E94" s="73" t="s">
        <v>131</v>
      </c>
      <c r="F94" s="50">
        <v>10</v>
      </c>
      <c r="G94" s="53">
        <v>1.99</v>
      </c>
      <c r="H94" s="51">
        <v>19.899999999999999</v>
      </c>
      <c r="I94" s="54">
        <v>47708.55</v>
      </c>
    </row>
    <row r="95" spans="1:11" ht="14.1" customHeight="1" x14ac:dyDescent="0.2">
      <c r="A95" s="44" t="s">
        <v>132</v>
      </c>
      <c r="B95" s="63" t="s">
        <v>179</v>
      </c>
      <c r="C95" s="23" t="s">
        <v>117</v>
      </c>
      <c r="D95" s="43" t="s">
        <v>130</v>
      </c>
      <c r="E95" s="73" t="s">
        <v>133</v>
      </c>
      <c r="F95" s="50">
        <v>1</v>
      </c>
      <c r="G95" s="50">
        <v>0.75</v>
      </c>
      <c r="H95" s="51">
        <v>0.75</v>
      </c>
      <c r="I95" s="51">
        <v>47709.3</v>
      </c>
    </row>
    <row r="96" spans="1:11" ht="14.1" customHeight="1" x14ac:dyDescent="0.2">
      <c r="A96" s="42">
        <v>44392</v>
      </c>
      <c r="B96" s="63" t="s">
        <v>179</v>
      </c>
      <c r="C96" s="44" t="s">
        <v>134</v>
      </c>
      <c r="D96" s="23" t="s">
        <v>135</v>
      </c>
      <c r="E96" s="73" t="s">
        <v>136</v>
      </c>
      <c r="F96" s="45">
        <v>1</v>
      </c>
      <c r="G96" s="45">
        <v>3.99</v>
      </c>
      <c r="H96" s="46">
        <v>3.99</v>
      </c>
      <c r="I96" s="46">
        <v>3373.99</v>
      </c>
    </row>
    <row r="97" spans="1:9" ht="14.1" customHeight="1" x14ac:dyDescent="0.2">
      <c r="A97" s="49">
        <v>44539</v>
      </c>
      <c r="B97" s="63" t="s">
        <v>179</v>
      </c>
      <c r="C97" s="23" t="s">
        <v>117</v>
      </c>
      <c r="D97" s="23" t="s">
        <v>137</v>
      </c>
      <c r="E97" s="73" t="s">
        <v>138</v>
      </c>
      <c r="F97" s="50">
        <v>1</v>
      </c>
      <c r="G97" s="50">
        <v>195</v>
      </c>
      <c r="H97" s="51">
        <v>195</v>
      </c>
      <c r="I97" s="51">
        <v>48332.29</v>
      </c>
    </row>
    <row r="98" spans="1:9" ht="14.1" customHeight="1" x14ac:dyDescent="0.2">
      <c r="A98" s="42">
        <v>44400</v>
      </c>
      <c r="B98" s="63" t="s">
        <v>179</v>
      </c>
      <c r="C98" s="44" t="s">
        <v>72</v>
      </c>
      <c r="D98" s="23" t="s">
        <v>139</v>
      </c>
      <c r="E98" s="73" t="s">
        <v>140</v>
      </c>
      <c r="F98" s="45">
        <v>6</v>
      </c>
      <c r="G98" s="45">
        <v>8.99</v>
      </c>
      <c r="H98" s="46">
        <v>53.94</v>
      </c>
      <c r="I98" s="46">
        <v>5743.46</v>
      </c>
    </row>
    <row r="99" spans="1:9" ht="14.1" customHeight="1" x14ac:dyDescent="0.2">
      <c r="A99" s="44" t="s">
        <v>141</v>
      </c>
      <c r="B99" s="63" t="s">
        <v>179</v>
      </c>
      <c r="C99" s="44" t="s">
        <v>142</v>
      </c>
      <c r="D99" s="23" t="s">
        <v>143</v>
      </c>
      <c r="E99" s="73" t="s">
        <v>144</v>
      </c>
      <c r="F99" s="45">
        <v>1</v>
      </c>
      <c r="G99" s="45">
        <v>69.95</v>
      </c>
      <c r="H99" s="46">
        <v>69.95</v>
      </c>
      <c r="I99" s="46">
        <v>34655.67</v>
      </c>
    </row>
    <row r="100" spans="1:9" ht="14.1" customHeight="1" x14ac:dyDescent="0.2">
      <c r="A100" s="44" t="s">
        <v>145</v>
      </c>
      <c r="B100" s="63" t="s">
        <v>179</v>
      </c>
      <c r="C100" s="23" t="s">
        <v>146</v>
      </c>
      <c r="D100" s="23" t="s">
        <v>147</v>
      </c>
      <c r="E100" s="73" t="s">
        <v>148</v>
      </c>
      <c r="F100" s="50">
        <v>1</v>
      </c>
      <c r="G100" s="50">
        <v>79.95</v>
      </c>
      <c r="H100" s="51">
        <v>79.95</v>
      </c>
      <c r="I100" s="51">
        <v>51372.85</v>
      </c>
    </row>
    <row r="101" spans="1:9" ht="14.1" customHeight="1" x14ac:dyDescent="0.2">
      <c r="A101" s="42">
        <v>44400</v>
      </c>
      <c r="B101" s="63" t="s">
        <v>179</v>
      </c>
      <c r="C101" s="44" t="s">
        <v>72</v>
      </c>
      <c r="D101" s="23" t="s">
        <v>149</v>
      </c>
      <c r="E101" s="73" t="s">
        <v>150</v>
      </c>
      <c r="F101" s="45">
        <v>2</v>
      </c>
      <c r="G101" s="45">
        <v>25</v>
      </c>
      <c r="H101" s="46">
        <v>50</v>
      </c>
      <c r="I101" s="46">
        <v>5689.52</v>
      </c>
    </row>
    <row r="102" spans="1:9" ht="14.1" customHeight="1" x14ac:dyDescent="0.2">
      <c r="A102" s="42">
        <v>44428</v>
      </c>
      <c r="B102" s="63" t="s">
        <v>179</v>
      </c>
      <c r="C102" s="44" t="s">
        <v>151</v>
      </c>
      <c r="D102" s="23" t="s">
        <v>152</v>
      </c>
      <c r="E102" s="73" t="s">
        <v>153</v>
      </c>
      <c r="F102" s="45">
        <v>4</v>
      </c>
      <c r="G102" s="45">
        <v>20</v>
      </c>
      <c r="H102" s="46">
        <v>80</v>
      </c>
      <c r="I102" s="46">
        <v>15684.04</v>
      </c>
    </row>
    <row r="103" spans="1:9" ht="14.1" customHeight="1" x14ac:dyDescent="0.2">
      <c r="A103"/>
      <c r="B103" s="63" t="s">
        <v>179</v>
      </c>
      <c r="C103" s="23" t="s">
        <v>72</v>
      </c>
      <c r="D103" s="23" t="s">
        <v>154</v>
      </c>
      <c r="E103" s="73" t="s">
        <v>155</v>
      </c>
      <c r="F103" s="70">
        <v>1</v>
      </c>
      <c r="G103" s="58">
        <v>10</v>
      </c>
      <c r="H103" s="46">
        <v>10</v>
      </c>
      <c r="I103" s="46">
        <v>5753.46</v>
      </c>
    </row>
    <row r="104" spans="1:9" ht="14.1" customHeight="1" x14ac:dyDescent="0.2">
      <c r="A104" s="42">
        <v>44392</v>
      </c>
      <c r="B104" s="63" t="s">
        <v>179</v>
      </c>
      <c r="C104" s="44" t="s">
        <v>134</v>
      </c>
      <c r="D104" s="23" t="s">
        <v>156</v>
      </c>
      <c r="E104" s="74" t="s">
        <v>157</v>
      </c>
      <c r="F104" s="45">
        <v>1</v>
      </c>
      <c r="G104" s="45">
        <v>10</v>
      </c>
      <c r="H104" s="46">
        <v>10</v>
      </c>
      <c r="I104" s="46">
        <v>4352.3900000000003</v>
      </c>
    </row>
    <row r="105" spans="1:9" ht="14.1" customHeight="1" x14ac:dyDescent="0.2">
      <c r="A105" s="42">
        <v>44418</v>
      </c>
      <c r="B105" s="63" t="s">
        <v>179</v>
      </c>
      <c r="C105" s="44" t="s">
        <v>158</v>
      </c>
      <c r="D105" s="43" t="s">
        <v>159</v>
      </c>
      <c r="E105" s="74" t="s">
        <v>157</v>
      </c>
      <c r="F105" s="45">
        <v>1</v>
      </c>
      <c r="G105" s="45">
        <v>10</v>
      </c>
      <c r="H105" s="46">
        <v>10</v>
      </c>
      <c r="I105" s="46">
        <v>12438.17</v>
      </c>
    </row>
    <row r="106" spans="1:9" ht="14.1" customHeight="1" x14ac:dyDescent="0.2">
      <c r="A106" s="49">
        <v>44539</v>
      </c>
      <c r="B106" s="63" t="s">
        <v>179</v>
      </c>
      <c r="C106" s="23" t="s">
        <v>117</v>
      </c>
      <c r="D106" s="23" t="s">
        <v>160</v>
      </c>
      <c r="E106" s="73" t="s">
        <v>161</v>
      </c>
      <c r="F106" s="50">
        <v>3</v>
      </c>
      <c r="G106" s="50">
        <v>10</v>
      </c>
      <c r="H106" s="51">
        <v>30</v>
      </c>
      <c r="I106" s="51">
        <v>47688.65</v>
      </c>
    </row>
    <row r="107" spans="1:9" ht="14.1" customHeight="1" x14ac:dyDescent="0.2">
      <c r="A107" s="49">
        <v>44539</v>
      </c>
      <c r="B107" s="63" t="s">
        <v>179</v>
      </c>
      <c r="C107" s="23" t="s">
        <v>117</v>
      </c>
      <c r="D107" s="43" t="s">
        <v>162</v>
      </c>
      <c r="E107" s="74" t="s">
        <v>163</v>
      </c>
      <c r="F107" s="50">
        <v>3</v>
      </c>
      <c r="G107" s="50">
        <v>2</v>
      </c>
      <c r="H107" s="51">
        <v>6</v>
      </c>
      <c r="I107" s="51">
        <v>48137.29</v>
      </c>
    </row>
    <row r="108" spans="1:9" ht="14.1" customHeight="1" x14ac:dyDescent="0.2">
      <c r="A108" s="44" t="s">
        <v>126</v>
      </c>
      <c r="B108" s="63" t="s">
        <v>179</v>
      </c>
      <c r="C108" s="23" t="s">
        <v>127</v>
      </c>
      <c r="D108" s="23" t="s">
        <v>164</v>
      </c>
      <c r="E108" s="74" t="s">
        <v>165</v>
      </c>
      <c r="F108" s="50">
        <v>1</v>
      </c>
      <c r="G108" s="50">
        <v>25</v>
      </c>
      <c r="H108" s="51">
        <v>25</v>
      </c>
      <c r="I108" s="51">
        <v>43886.12</v>
      </c>
    </row>
    <row r="109" spans="1:9" ht="14.1" customHeight="1" x14ac:dyDescent="0.2">
      <c r="A109" s="49">
        <v>44539</v>
      </c>
      <c r="B109" s="63" t="s">
        <v>179</v>
      </c>
      <c r="C109" s="48" t="s">
        <v>166</v>
      </c>
      <c r="D109" s="23" t="s">
        <v>167</v>
      </c>
      <c r="E109" s="73" t="s">
        <v>168</v>
      </c>
      <c r="F109" s="50">
        <v>3</v>
      </c>
      <c r="G109" s="59">
        <v>124</v>
      </c>
      <c r="H109" s="60">
        <v>372</v>
      </c>
      <c r="I109" s="60">
        <v>48081.3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9A6B-A812-440E-BDBB-643FC9498DCB}">
  <dimension ref="A1:J119"/>
  <sheetViews>
    <sheetView topLeftCell="A82" workbookViewId="0">
      <selection activeCell="N26" sqref="N26"/>
    </sheetView>
  </sheetViews>
  <sheetFormatPr defaultRowHeight="12.75" x14ac:dyDescent="0.2"/>
  <cols>
    <col min="1" max="1" width="14" style="109" customWidth="1"/>
    <col min="2" max="2" width="15.1640625" style="109" customWidth="1"/>
    <col min="3" max="3" width="9.33203125" style="109" customWidth="1"/>
    <col min="4" max="4" width="66.33203125" style="109" customWidth="1"/>
    <col min="5" max="5" width="45.5" style="109" customWidth="1"/>
    <col min="6" max="6" width="8" style="109" customWidth="1"/>
    <col min="7" max="7" width="9.83203125" style="109" customWidth="1"/>
    <col min="8" max="8" width="16.1640625" style="109" customWidth="1"/>
    <col min="9" max="9" width="14" style="109" customWidth="1"/>
    <col min="10" max="10" width="13.83203125" style="109" customWidth="1"/>
    <col min="11" max="16384" width="9.33203125" style="109"/>
  </cols>
  <sheetData>
    <row r="1" spans="1:9" ht="69" customHeight="1" x14ac:dyDescent="0.2">
      <c r="A1" s="200" t="s">
        <v>180</v>
      </c>
      <c r="B1" s="200"/>
      <c r="C1" s="200"/>
      <c r="D1" s="200"/>
      <c r="E1" s="200"/>
      <c r="F1" s="200"/>
      <c r="G1" s="200"/>
      <c r="H1" s="200"/>
      <c r="I1" s="200"/>
    </row>
    <row r="2" spans="1:9" ht="27.75" customHeight="1" x14ac:dyDescent="0.2">
      <c r="A2" s="61" t="s">
        <v>170</v>
      </c>
      <c r="B2" s="61" t="s">
        <v>171</v>
      </c>
      <c r="C2" s="61" t="s">
        <v>172</v>
      </c>
      <c r="D2" s="61" t="s">
        <v>173</v>
      </c>
      <c r="E2" s="61" t="s">
        <v>174</v>
      </c>
      <c r="F2" s="61" t="s">
        <v>175</v>
      </c>
      <c r="G2" s="61" t="s">
        <v>176</v>
      </c>
      <c r="H2" s="66" t="s">
        <v>177</v>
      </c>
      <c r="I2" s="124" t="s">
        <v>178</v>
      </c>
    </row>
    <row r="3" spans="1:9" ht="14.1" customHeight="1" x14ac:dyDescent="0.2">
      <c r="A3" s="110">
        <v>44771</v>
      </c>
      <c r="B3" s="111" t="s">
        <v>11</v>
      </c>
      <c r="C3" s="111" t="s">
        <v>181</v>
      </c>
      <c r="D3" s="109" t="s">
        <v>182</v>
      </c>
      <c r="E3" s="111" t="s">
        <v>183</v>
      </c>
      <c r="F3" s="112">
        <v>1</v>
      </c>
      <c r="G3" s="112">
        <v>8.99</v>
      </c>
      <c r="H3" s="112">
        <v>8.99</v>
      </c>
      <c r="I3" s="114">
        <v>91149.78</v>
      </c>
    </row>
    <row r="4" spans="1:9" ht="14.1" customHeight="1" x14ac:dyDescent="0.2">
      <c r="A4" s="110">
        <v>44771</v>
      </c>
      <c r="B4" s="111" t="s">
        <v>11</v>
      </c>
      <c r="C4" s="111" t="s">
        <v>181</v>
      </c>
      <c r="D4" s="109" t="s">
        <v>184</v>
      </c>
      <c r="E4" s="109" t="s">
        <v>185</v>
      </c>
      <c r="F4" s="112">
        <v>4</v>
      </c>
      <c r="G4" s="112">
        <v>152.12</v>
      </c>
      <c r="H4" s="112">
        <v>608.48</v>
      </c>
      <c r="I4" s="114">
        <v>91758.26</v>
      </c>
    </row>
    <row r="5" spans="1:9" ht="12.95" customHeight="1" x14ac:dyDescent="0.2">
      <c r="A5" s="125">
        <v>44564</v>
      </c>
      <c r="B5" s="126" t="s">
        <v>11</v>
      </c>
      <c r="C5" s="127">
        <v>48787</v>
      </c>
      <c r="D5" s="126" t="s">
        <v>12</v>
      </c>
      <c r="E5" s="126" t="s">
        <v>13</v>
      </c>
      <c r="F5" s="128">
        <v>100</v>
      </c>
      <c r="G5" s="128">
        <v>2.79</v>
      </c>
      <c r="H5" s="128">
        <v>279</v>
      </c>
      <c r="I5" s="112">
        <v>279</v>
      </c>
    </row>
    <row r="6" spans="1:9" ht="14.1" customHeight="1" x14ac:dyDescent="0.2">
      <c r="A6" s="125">
        <v>44565</v>
      </c>
      <c r="B6" s="126" t="s">
        <v>11</v>
      </c>
      <c r="C6" s="127">
        <v>49354</v>
      </c>
      <c r="D6" s="126" t="s">
        <v>12</v>
      </c>
      <c r="E6" s="126" t="s">
        <v>13</v>
      </c>
      <c r="F6" s="128">
        <v>220</v>
      </c>
      <c r="G6" s="128">
        <v>2.79</v>
      </c>
      <c r="H6" s="128">
        <v>613.79999999999995</v>
      </c>
      <c r="I6" s="112">
        <v>892.8</v>
      </c>
    </row>
    <row r="7" spans="1:9" ht="14.1" customHeight="1" x14ac:dyDescent="0.2">
      <c r="A7" s="125">
        <v>44567</v>
      </c>
      <c r="B7" s="126" t="s">
        <v>11</v>
      </c>
      <c r="C7" s="127">
        <v>49363</v>
      </c>
      <c r="D7" s="126" t="s">
        <v>12</v>
      </c>
      <c r="E7" s="126" t="s">
        <v>13</v>
      </c>
      <c r="F7" s="128">
        <v>287</v>
      </c>
      <c r="G7" s="128">
        <v>2.79</v>
      </c>
      <c r="H7" s="128">
        <v>800.73</v>
      </c>
      <c r="I7" s="114">
        <v>1866.93</v>
      </c>
    </row>
    <row r="8" spans="1:9" ht="15" customHeight="1" x14ac:dyDescent="0.2">
      <c r="A8" s="125">
        <v>44572</v>
      </c>
      <c r="B8" s="126" t="s">
        <v>11</v>
      </c>
      <c r="C8" s="127">
        <v>48766</v>
      </c>
      <c r="D8" s="126" t="s">
        <v>12</v>
      </c>
      <c r="E8" s="126" t="s">
        <v>13</v>
      </c>
      <c r="F8" s="128">
        <v>285</v>
      </c>
      <c r="G8" s="128">
        <v>2.7</v>
      </c>
      <c r="H8" s="128">
        <v>769.5</v>
      </c>
      <c r="I8" s="114">
        <v>2676.43</v>
      </c>
    </row>
    <row r="9" spans="1:9" ht="14.1" customHeight="1" x14ac:dyDescent="0.2">
      <c r="A9" s="125">
        <v>44575</v>
      </c>
      <c r="B9" s="126" t="s">
        <v>11</v>
      </c>
      <c r="C9" s="127">
        <v>48791</v>
      </c>
      <c r="D9" s="126" t="s">
        <v>12</v>
      </c>
      <c r="E9" s="126" t="s">
        <v>13</v>
      </c>
      <c r="F9" s="128">
        <v>288</v>
      </c>
      <c r="G9" s="128">
        <v>2.74</v>
      </c>
      <c r="H9" s="128">
        <v>789.12</v>
      </c>
      <c r="I9" s="114">
        <v>4695.68</v>
      </c>
    </row>
    <row r="10" spans="1:9" ht="14.1" customHeight="1" x14ac:dyDescent="0.2">
      <c r="A10" s="125">
        <v>44582</v>
      </c>
      <c r="B10" s="126" t="s">
        <v>11</v>
      </c>
      <c r="C10" s="127">
        <v>48813</v>
      </c>
      <c r="D10" s="126" t="s">
        <v>12</v>
      </c>
      <c r="E10" s="126" t="s">
        <v>13</v>
      </c>
      <c r="F10" s="128">
        <v>483</v>
      </c>
      <c r="G10" s="128">
        <v>2.74</v>
      </c>
      <c r="H10" s="129">
        <v>1323.42</v>
      </c>
      <c r="I10" s="114">
        <v>6685.74</v>
      </c>
    </row>
    <row r="11" spans="1:9" ht="14.1" customHeight="1" x14ac:dyDescent="0.2">
      <c r="A11" s="125">
        <v>44587</v>
      </c>
      <c r="B11" s="126" t="s">
        <v>11</v>
      </c>
      <c r="C11" s="127">
        <v>49124</v>
      </c>
      <c r="D11" s="126" t="s">
        <v>12</v>
      </c>
      <c r="E11" s="126" t="s">
        <v>13</v>
      </c>
      <c r="F11" s="128">
        <v>210</v>
      </c>
      <c r="G11" s="128">
        <v>2.78</v>
      </c>
      <c r="H11" s="128">
        <v>583.79999999999995</v>
      </c>
      <c r="I11" s="114">
        <v>7269.54</v>
      </c>
    </row>
    <row r="12" spans="1:9" ht="17.25" customHeight="1" x14ac:dyDescent="0.2">
      <c r="A12" s="125">
        <v>44589</v>
      </c>
      <c r="B12" s="126" t="s">
        <v>11</v>
      </c>
      <c r="C12" s="127">
        <v>49131</v>
      </c>
      <c r="D12" s="126" t="s">
        <v>12</v>
      </c>
      <c r="E12" s="126" t="s">
        <v>13</v>
      </c>
      <c r="F12" s="128">
        <v>380</v>
      </c>
      <c r="G12" s="128">
        <v>2.79</v>
      </c>
      <c r="H12" s="129">
        <v>1060.2</v>
      </c>
      <c r="I12" s="114">
        <v>8329.74</v>
      </c>
    </row>
    <row r="13" spans="1:9" ht="15" customHeight="1" x14ac:dyDescent="0.2">
      <c r="A13" s="125">
        <v>44594</v>
      </c>
      <c r="B13" s="126" t="s">
        <v>11</v>
      </c>
      <c r="C13" s="127">
        <v>49142</v>
      </c>
      <c r="D13" s="126" t="s">
        <v>12</v>
      </c>
      <c r="E13" s="126" t="s">
        <v>13</v>
      </c>
      <c r="F13" s="128">
        <v>201</v>
      </c>
      <c r="G13" s="128">
        <v>2.81</v>
      </c>
      <c r="H13" s="128">
        <v>564.80999999999995</v>
      </c>
      <c r="I13" s="114">
        <v>9723.39</v>
      </c>
    </row>
    <row r="14" spans="1:9" ht="14.1" customHeight="1" x14ac:dyDescent="0.2">
      <c r="A14" s="125">
        <v>44595</v>
      </c>
      <c r="B14" s="126" t="s">
        <v>11</v>
      </c>
      <c r="C14" s="127">
        <v>49519</v>
      </c>
      <c r="D14" s="126" t="s">
        <v>12</v>
      </c>
      <c r="E14" s="126" t="s">
        <v>13</v>
      </c>
      <c r="F14" s="128">
        <v>288</v>
      </c>
      <c r="G14" s="128">
        <v>2.81</v>
      </c>
      <c r="H14" s="128">
        <v>809.28</v>
      </c>
      <c r="I14" s="114">
        <v>10532.67</v>
      </c>
    </row>
    <row r="15" spans="1:9" ht="14.1" customHeight="1" x14ac:dyDescent="0.2">
      <c r="A15" s="125">
        <v>44602</v>
      </c>
      <c r="B15" s="126" t="s">
        <v>11</v>
      </c>
      <c r="C15" s="127">
        <v>49154</v>
      </c>
      <c r="D15" s="126" t="s">
        <v>12</v>
      </c>
      <c r="E15" s="126" t="s">
        <v>13</v>
      </c>
      <c r="F15" s="128">
        <v>282</v>
      </c>
      <c r="G15" s="128">
        <v>2.85</v>
      </c>
      <c r="H15" s="128">
        <v>803.7</v>
      </c>
      <c r="I15" s="114">
        <v>11919.43</v>
      </c>
    </row>
    <row r="16" spans="1:9" ht="12.95" customHeight="1" x14ac:dyDescent="0.2">
      <c r="A16" s="125">
        <v>44607</v>
      </c>
      <c r="B16" s="126" t="s">
        <v>11</v>
      </c>
      <c r="C16" s="127">
        <v>49167</v>
      </c>
      <c r="D16" s="126" t="s">
        <v>12</v>
      </c>
      <c r="E16" s="126" t="s">
        <v>13</v>
      </c>
      <c r="F16" s="128">
        <v>348</v>
      </c>
      <c r="G16" s="128">
        <v>3.01</v>
      </c>
      <c r="H16" s="129">
        <v>1047.48</v>
      </c>
      <c r="I16" s="114">
        <v>13502.83</v>
      </c>
    </row>
    <row r="17" spans="1:9" ht="14.1" customHeight="1" x14ac:dyDescent="0.2">
      <c r="A17" s="125">
        <v>44608</v>
      </c>
      <c r="B17" s="126" t="s">
        <v>11</v>
      </c>
      <c r="C17" s="127">
        <v>49550</v>
      </c>
      <c r="D17" s="126" t="s">
        <v>12</v>
      </c>
      <c r="E17" s="126" t="s">
        <v>13</v>
      </c>
      <c r="F17" s="128">
        <v>353</v>
      </c>
      <c r="G17" s="128">
        <v>3</v>
      </c>
      <c r="H17" s="129">
        <v>1059</v>
      </c>
      <c r="I17" s="114">
        <v>14910.83</v>
      </c>
    </row>
    <row r="18" spans="1:9" ht="14.1" customHeight="1" x14ac:dyDescent="0.2">
      <c r="A18" s="125">
        <v>44613</v>
      </c>
      <c r="B18" s="126" t="s">
        <v>11</v>
      </c>
      <c r="C18" s="127">
        <v>50818</v>
      </c>
      <c r="D18" s="126" t="s">
        <v>12</v>
      </c>
      <c r="E18" s="126" t="s">
        <v>13</v>
      </c>
      <c r="F18" s="128">
        <v>190</v>
      </c>
      <c r="G18" s="128">
        <v>3</v>
      </c>
      <c r="H18" s="128">
        <v>570</v>
      </c>
      <c r="I18" s="114">
        <v>15480.83</v>
      </c>
    </row>
    <row r="19" spans="1:9" ht="14.1" customHeight="1" x14ac:dyDescent="0.2">
      <c r="A19" s="125">
        <v>44614</v>
      </c>
      <c r="B19" s="126" t="s">
        <v>11</v>
      </c>
      <c r="C19" s="127">
        <v>49586</v>
      </c>
      <c r="D19" s="126" t="s">
        <v>12</v>
      </c>
      <c r="E19" s="126" t="s">
        <v>13</v>
      </c>
      <c r="F19" s="128">
        <v>262</v>
      </c>
      <c r="G19" s="128">
        <v>3.01</v>
      </c>
      <c r="H19" s="128">
        <v>788.62</v>
      </c>
      <c r="I19" s="114">
        <v>16269.45</v>
      </c>
    </row>
    <row r="20" spans="1:9" ht="14.1" customHeight="1" x14ac:dyDescent="0.2">
      <c r="A20" s="125">
        <v>44617</v>
      </c>
      <c r="B20" s="126" t="s">
        <v>11</v>
      </c>
      <c r="C20" s="127">
        <v>49077</v>
      </c>
      <c r="D20" s="126" t="s">
        <v>12</v>
      </c>
      <c r="E20" s="126" t="s">
        <v>13</v>
      </c>
      <c r="F20" s="128">
        <v>249</v>
      </c>
      <c r="G20" s="128">
        <v>3.07</v>
      </c>
      <c r="H20" s="128">
        <v>764.43</v>
      </c>
      <c r="I20" s="114">
        <v>17595.77</v>
      </c>
    </row>
    <row r="21" spans="1:9" ht="12.95" customHeight="1" x14ac:dyDescent="0.2">
      <c r="A21" s="125">
        <v>44621</v>
      </c>
      <c r="B21" s="126" t="s">
        <v>11</v>
      </c>
      <c r="C21" s="127">
        <v>49341</v>
      </c>
      <c r="D21" s="126" t="s">
        <v>12</v>
      </c>
      <c r="E21" s="126" t="s">
        <v>13</v>
      </c>
      <c r="F21" s="128">
        <v>270</v>
      </c>
      <c r="G21" s="128">
        <v>3.07</v>
      </c>
      <c r="H21" s="128">
        <v>828.9</v>
      </c>
      <c r="I21" s="114">
        <v>18434.669999999998</v>
      </c>
    </row>
    <row r="22" spans="1:9" ht="14.1" customHeight="1" x14ac:dyDescent="0.2">
      <c r="A22" s="125">
        <v>44627</v>
      </c>
      <c r="B22" s="126" t="s">
        <v>11</v>
      </c>
      <c r="C22" s="127">
        <v>49660</v>
      </c>
      <c r="D22" s="126" t="s">
        <v>12</v>
      </c>
      <c r="E22" s="126" t="s">
        <v>13</v>
      </c>
      <c r="F22" s="128">
        <v>336</v>
      </c>
      <c r="G22" s="128">
        <v>3.42</v>
      </c>
      <c r="H22" s="129">
        <v>1149.1199999999999</v>
      </c>
      <c r="I22" s="114">
        <v>24035.08</v>
      </c>
    </row>
    <row r="23" spans="1:9" ht="14.1" customHeight="1" x14ac:dyDescent="0.2">
      <c r="A23" s="125">
        <v>44629</v>
      </c>
      <c r="B23" s="126" t="s">
        <v>11</v>
      </c>
      <c r="C23" s="127">
        <v>49664</v>
      </c>
      <c r="D23" s="126" t="s">
        <v>12</v>
      </c>
      <c r="E23" s="126" t="s">
        <v>13</v>
      </c>
      <c r="F23" s="128">
        <v>145</v>
      </c>
      <c r="G23" s="128">
        <v>3.59</v>
      </c>
      <c r="H23" s="128">
        <v>520.54999999999995</v>
      </c>
      <c r="I23" s="114">
        <v>26055.63</v>
      </c>
    </row>
    <row r="24" spans="1:9" ht="14.1" customHeight="1" x14ac:dyDescent="0.2">
      <c r="A24" s="125">
        <v>44638</v>
      </c>
      <c r="B24" s="126" t="s">
        <v>11</v>
      </c>
      <c r="C24" s="127">
        <v>49704</v>
      </c>
      <c r="D24" s="126" t="s">
        <v>12</v>
      </c>
      <c r="E24" s="126" t="s">
        <v>13</v>
      </c>
      <c r="F24" s="128">
        <v>383</v>
      </c>
      <c r="G24" s="128">
        <v>3.59</v>
      </c>
      <c r="H24" s="129">
        <v>1374.97</v>
      </c>
      <c r="I24" s="114">
        <v>28193.79</v>
      </c>
    </row>
    <row r="25" spans="1:9" ht="14.1" customHeight="1" x14ac:dyDescent="0.2">
      <c r="A25" s="125">
        <v>44641</v>
      </c>
      <c r="B25" s="126" t="s">
        <v>11</v>
      </c>
      <c r="C25" s="127">
        <v>49715</v>
      </c>
      <c r="D25" s="126" t="s">
        <v>12</v>
      </c>
      <c r="E25" s="126" t="s">
        <v>13</v>
      </c>
      <c r="F25" s="128">
        <v>440</v>
      </c>
      <c r="G25" s="128">
        <v>3.59</v>
      </c>
      <c r="H25" s="129">
        <v>1579.6</v>
      </c>
      <c r="I25" s="114">
        <v>31120.39</v>
      </c>
    </row>
    <row r="26" spans="1:9" ht="17.25" customHeight="1" x14ac:dyDescent="0.2">
      <c r="A26" s="125">
        <v>44645</v>
      </c>
      <c r="B26" s="126" t="s">
        <v>11</v>
      </c>
      <c r="C26" s="127">
        <v>49789</v>
      </c>
      <c r="D26" s="126" t="s">
        <v>12</v>
      </c>
      <c r="E26" s="126" t="s">
        <v>13</v>
      </c>
      <c r="F26" s="128">
        <v>250</v>
      </c>
      <c r="G26" s="128">
        <v>3.59</v>
      </c>
      <c r="H26" s="128">
        <v>897.5</v>
      </c>
      <c r="I26" s="114">
        <v>32017.89</v>
      </c>
    </row>
    <row r="27" spans="1:9" ht="17.25" customHeight="1" x14ac:dyDescent="0.2">
      <c r="A27" s="125">
        <v>44645</v>
      </c>
      <c r="B27" s="126" t="s">
        <v>11</v>
      </c>
      <c r="C27" s="127">
        <v>49741</v>
      </c>
      <c r="D27" s="126" t="s">
        <v>12</v>
      </c>
      <c r="E27" s="126" t="s">
        <v>13</v>
      </c>
      <c r="F27" s="128">
        <v>444</v>
      </c>
      <c r="G27" s="128">
        <v>3.59</v>
      </c>
      <c r="H27" s="129">
        <v>1593.96</v>
      </c>
      <c r="I27" s="114">
        <v>33611.85</v>
      </c>
    </row>
    <row r="28" spans="1:9" ht="14.1" customHeight="1" x14ac:dyDescent="0.2">
      <c r="A28" s="125">
        <v>44650</v>
      </c>
      <c r="B28" s="126" t="s">
        <v>11</v>
      </c>
      <c r="C28" s="127">
        <v>49749</v>
      </c>
      <c r="D28" s="126" t="s">
        <v>12</v>
      </c>
      <c r="E28" s="126" t="s">
        <v>13</v>
      </c>
      <c r="F28" s="128">
        <v>242</v>
      </c>
      <c r="G28" s="128">
        <v>3.53</v>
      </c>
      <c r="H28" s="128">
        <v>854.26</v>
      </c>
      <c r="I28" s="114">
        <v>34466.11</v>
      </c>
    </row>
    <row r="29" spans="1:9" ht="14.1" customHeight="1" x14ac:dyDescent="0.2">
      <c r="A29" s="125">
        <v>44652</v>
      </c>
      <c r="B29" s="126" t="s">
        <v>11</v>
      </c>
      <c r="C29" s="127">
        <v>49810</v>
      </c>
      <c r="D29" s="126" t="s">
        <v>12</v>
      </c>
      <c r="E29" s="126" t="s">
        <v>13</v>
      </c>
      <c r="F29" s="128">
        <v>283</v>
      </c>
      <c r="G29" s="128">
        <v>3.53</v>
      </c>
      <c r="H29" s="128">
        <v>998.99</v>
      </c>
      <c r="I29" s="114">
        <v>36616.9</v>
      </c>
    </row>
    <row r="30" spans="1:9" ht="12.95" customHeight="1" x14ac:dyDescent="0.2">
      <c r="A30" s="125">
        <v>44657</v>
      </c>
      <c r="B30" s="126" t="s">
        <v>11</v>
      </c>
      <c r="C30" s="127">
        <v>49911</v>
      </c>
      <c r="D30" s="126" t="s">
        <v>12</v>
      </c>
      <c r="E30" s="126" t="s">
        <v>13</v>
      </c>
      <c r="F30" s="128">
        <v>400</v>
      </c>
      <c r="G30" s="128">
        <v>3.63</v>
      </c>
      <c r="H30" s="129">
        <v>1452</v>
      </c>
      <c r="I30" s="114">
        <v>38068.9</v>
      </c>
    </row>
    <row r="31" spans="1:9" ht="14.1" customHeight="1" x14ac:dyDescent="0.2">
      <c r="A31" s="125">
        <v>44659</v>
      </c>
      <c r="B31" s="126" t="s">
        <v>11</v>
      </c>
      <c r="C31" s="127">
        <v>50081</v>
      </c>
      <c r="D31" s="126" t="s">
        <v>12</v>
      </c>
      <c r="E31" s="126" t="s">
        <v>13</v>
      </c>
      <c r="F31" s="128">
        <v>300</v>
      </c>
      <c r="G31" s="128">
        <v>3.59</v>
      </c>
      <c r="H31" s="129">
        <v>1077</v>
      </c>
      <c r="I31" s="114">
        <v>39986.74</v>
      </c>
    </row>
    <row r="32" spans="1:9" ht="14.1" customHeight="1" x14ac:dyDescent="0.2">
      <c r="A32" s="125">
        <v>44663</v>
      </c>
      <c r="B32" s="126" t="s">
        <v>11</v>
      </c>
      <c r="C32" s="127">
        <v>51267</v>
      </c>
      <c r="D32" s="126" t="s">
        <v>12</v>
      </c>
      <c r="E32" s="126" t="s">
        <v>13</v>
      </c>
      <c r="F32" s="128">
        <v>202</v>
      </c>
      <c r="G32" s="128">
        <v>3.59</v>
      </c>
      <c r="H32" s="128">
        <v>725.18</v>
      </c>
      <c r="I32" s="114">
        <v>40711.919999999998</v>
      </c>
    </row>
    <row r="33" spans="1:9" ht="14.1" customHeight="1" x14ac:dyDescent="0.2">
      <c r="A33" s="125">
        <v>44666</v>
      </c>
      <c r="B33" s="126" t="s">
        <v>11</v>
      </c>
      <c r="C33" s="127">
        <v>49840</v>
      </c>
      <c r="D33" s="126" t="s">
        <v>12</v>
      </c>
      <c r="E33" s="126" t="s">
        <v>13</v>
      </c>
      <c r="F33" s="128">
        <v>328</v>
      </c>
      <c r="G33" s="128">
        <v>3.59</v>
      </c>
      <c r="H33" s="129">
        <v>1177.52</v>
      </c>
      <c r="I33" s="114">
        <v>41889.440000000002</v>
      </c>
    </row>
    <row r="34" spans="1:9" ht="14.1" customHeight="1" x14ac:dyDescent="0.2">
      <c r="A34" s="125">
        <v>44670</v>
      </c>
      <c r="B34" s="126" t="s">
        <v>11</v>
      </c>
      <c r="C34" s="127">
        <v>51274</v>
      </c>
      <c r="D34" s="126" t="s">
        <v>12</v>
      </c>
      <c r="E34" s="126" t="s">
        <v>13</v>
      </c>
      <c r="F34" s="128">
        <v>285</v>
      </c>
      <c r="G34" s="128">
        <v>3.53</v>
      </c>
      <c r="H34" s="129">
        <v>1006.05</v>
      </c>
      <c r="I34" s="114">
        <v>43431.74</v>
      </c>
    </row>
    <row r="35" spans="1:9" ht="14.1" customHeight="1" x14ac:dyDescent="0.2">
      <c r="A35" s="125">
        <v>44676</v>
      </c>
      <c r="B35" s="126" t="s">
        <v>11</v>
      </c>
      <c r="C35" s="127">
        <v>50371</v>
      </c>
      <c r="D35" s="126" t="s">
        <v>12</v>
      </c>
      <c r="E35" s="126" t="s">
        <v>13</v>
      </c>
      <c r="F35" s="128">
        <v>403</v>
      </c>
      <c r="G35" s="128">
        <v>3.59</v>
      </c>
      <c r="H35" s="129">
        <v>1446.77</v>
      </c>
      <c r="I35" s="114">
        <v>45731.61</v>
      </c>
    </row>
    <row r="36" spans="1:9" ht="12.95" customHeight="1" x14ac:dyDescent="0.2">
      <c r="A36" s="125">
        <v>44677</v>
      </c>
      <c r="B36" s="126" t="s">
        <v>11</v>
      </c>
      <c r="C36" s="127">
        <v>50380</v>
      </c>
      <c r="D36" s="126" t="s">
        <v>12</v>
      </c>
      <c r="E36" s="126" t="s">
        <v>13</v>
      </c>
      <c r="F36" s="128">
        <v>125</v>
      </c>
      <c r="G36" s="128">
        <v>3.59</v>
      </c>
      <c r="H36" s="128">
        <v>448.75</v>
      </c>
      <c r="I36" s="114">
        <v>46180.36</v>
      </c>
    </row>
    <row r="37" spans="1:9" ht="14.1" customHeight="1" x14ac:dyDescent="0.2">
      <c r="A37" s="125">
        <v>44680</v>
      </c>
      <c r="B37" s="126" t="s">
        <v>11</v>
      </c>
      <c r="C37" s="127">
        <v>50397</v>
      </c>
      <c r="D37" s="126" t="s">
        <v>12</v>
      </c>
      <c r="E37" s="126" t="s">
        <v>13</v>
      </c>
      <c r="F37" s="128">
        <v>378</v>
      </c>
      <c r="G37" s="128">
        <v>3.58</v>
      </c>
      <c r="H37" s="129">
        <v>1353.24</v>
      </c>
      <c r="I37" s="114">
        <v>48582.19</v>
      </c>
    </row>
    <row r="38" spans="1:9" ht="14.1" customHeight="1" x14ac:dyDescent="0.2">
      <c r="A38" s="125">
        <v>44684</v>
      </c>
      <c r="B38" s="126" t="s">
        <v>11</v>
      </c>
      <c r="C38" s="127">
        <v>50409</v>
      </c>
      <c r="D38" s="126" t="s">
        <v>12</v>
      </c>
      <c r="E38" s="126" t="s">
        <v>13</v>
      </c>
      <c r="F38" s="128">
        <v>241</v>
      </c>
      <c r="G38" s="128">
        <v>3.59</v>
      </c>
      <c r="H38" s="128">
        <v>865.19</v>
      </c>
      <c r="I38" s="114">
        <v>49447.38</v>
      </c>
    </row>
    <row r="39" spans="1:9" ht="14.1" customHeight="1" x14ac:dyDescent="0.2">
      <c r="A39" s="125">
        <v>44687</v>
      </c>
      <c r="B39" s="126" t="s">
        <v>11</v>
      </c>
      <c r="C39" s="127">
        <v>49888</v>
      </c>
      <c r="D39" s="126" t="s">
        <v>12</v>
      </c>
      <c r="E39" s="126" t="s">
        <v>13</v>
      </c>
      <c r="F39" s="128">
        <v>206</v>
      </c>
      <c r="G39" s="128">
        <v>3.59</v>
      </c>
      <c r="H39" s="128">
        <v>739.54</v>
      </c>
      <c r="I39" s="114">
        <v>51266</v>
      </c>
    </row>
    <row r="40" spans="1:9" ht="16.5" customHeight="1" x14ac:dyDescent="0.2">
      <c r="A40" s="125">
        <v>44691</v>
      </c>
      <c r="B40" s="126" t="s">
        <v>11</v>
      </c>
      <c r="C40" s="127">
        <v>52407</v>
      </c>
      <c r="D40" s="126" t="s">
        <v>12</v>
      </c>
      <c r="E40" s="126" t="s">
        <v>13</v>
      </c>
      <c r="F40" s="128">
        <v>251</v>
      </c>
      <c r="G40" s="128">
        <v>3.59</v>
      </c>
      <c r="H40" s="128">
        <v>901.09</v>
      </c>
      <c r="I40" s="114">
        <v>52167.09</v>
      </c>
    </row>
    <row r="41" spans="1:9" ht="14.1" customHeight="1" x14ac:dyDescent="0.2">
      <c r="A41" s="125">
        <v>44694</v>
      </c>
      <c r="B41" s="126" t="s">
        <v>11</v>
      </c>
      <c r="C41" s="127">
        <v>52426</v>
      </c>
      <c r="D41" s="126" t="s">
        <v>12</v>
      </c>
      <c r="E41" s="126" t="s">
        <v>13</v>
      </c>
      <c r="F41" s="128">
        <v>359</v>
      </c>
      <c r="G41" s="128">
        <v>3.89</v>
      </c>
      <c r="H41" s="129">
        <v>1396.51</v>
      </c>
      <c r="I41" s="114">
        <v>53563.6</v>
      </c>
    </row>
    <row r="42" spans="1:9" ht="14.25" customHeight="1" x14ac:dyDescent="0.2">
      <c r="A42" s="125">
        <v>44699</v>
      </c>
      <c r="B42" s="126" t="s">
        <v>11</v>
      </c>
      <c r="C42" s="127">
        <v>48881</v>
      </c>
      <c r="D42" s="126" t="s">
        <v>12</v>
      </c>
      <c r="E42" s="126" t="s">
        <v>13</v>
      </c>
      <c r="F42" s="128">
        <v>383</v>
      </c>
      <c r="G42" s="128">
        <v>3.99</v>
      </c>
      <c r="H42" s="129">
        <v>1528.17</v>
      </c>
      <c r="I42" s="114">
        <v>55091.77</v>
      </c>
    </row>
    <row r="43" spans="1:9" ht="14.1" customHeight="1" x14ac:dyDescent="0.2">
      <c r="A43" s="125">
        <v>44701</v>
      </c>
      <c r="B43" s="126" t="s">
        <v>11</v>
      </c>
      <c r="C43" s="127">
        <v>52466</v>
      </c>
      <c r="D43" s="126" t="s">
        <v>12</v>
      </c>
      <c r="E43" s="126" t="s">
        <v>13</v>
      </c>
      <c r="F43" s="128">
        <v>225</v>
      </c>
      <c r="G43" s="128">
        <v>3.99</v>
      </c>
      <c r="H43" s="128">
        <v>897.75</v>
      </c>
      <c r="I43" s="114">
        <v>57921.52</v>
      </c>
    </row>
    <row r="44" spans="1:9" ht="14.1" customHeight="1" x14ac:dyDescent="0.2">
      <c r="A44" s="125">
        <v>44705</v>
      </c>
      <c r="B44" s="126" t="s">
        <v>11</v>
      </c>
      <c r="C44" s="127">
        <v>52472</v>
      </c>
      <c r="D44" s="126" t="s">
        <v>12</v>
      </c>
      <c r="E44" s="126" t="s">
        <v>13</v>
      </c>
      <c r="F44" s="128">
        <v>334</v>
      </c>
      <c r="G44" s="128">
        <v>4.09</v>
      </c>
      <c r="H44" s="129">
        <v>1366.06</v>
      </c>
      <c r="I44" s="114">
        <v>59946.26</v>
      </c>
    </row>
    <row r="45" spans="1:9" ht="12.75" customHeight="1" x14ac:dyDescent="0.2">
      <c r="A45" s="125">
        <v>44708</v>
      </c>
      <c r="B45" s="126" t="s">
        <v>11</v>
      </c>
      <c r="C45" s="127">
        <v>52488</v>
      </c>
      <c r="D45" s="126" t="s">
        <v>12</v>
      </c>
      <c r="E45" s="126" t="s">
        <v>13</v>
      </c>
      <c r="F45" s="128">
        <v>194</v>
      </c>
      <c r="G45" s="128">
        <v>4.1399999999999997</v>
      </c>
      <c r="H45" s="128">
        <v>803.16</v>
      </c>
      <c r="I45" s="114">
        <v>60759.42</v>
      </c>
    </row>
    <row r="46" spans="1:9" ht="14.1" customHeight="1" x14ac:dyDescent="0.2">
      <c r="A46" s="125">
        <v>44713</v>
      </c>
      <c r="B46" s="126" t="s">
        <v>11</v>
      </c>
      <c r="C46" s="127">
        <v>52498</v>
      </c>
      <c r="D46" s="126" t="s">
        <v>12</v>
      </c>
      <c r="E46" s="126" t="s">
        <v>13</v>
      </c>
      <c r="F46" s="128">
        <v>234</v>
      </c>
      <c r="G46" s="128">
        <v>4.09</v>
      </c>
      <c r="H46" s="128">
        <v>957.06</v>
      </c>
      <c r="I46" s="114">
        <v>61911.48</v>
      </c>
    </row>
    <row r="47" spans="1:9" ht="14.1" customHeight="1" x14ac:dyDescent="0.2">
      <c r="A47" s="130">
        <v>44715</v>
      </c>
      <c r="B47" s="131" t="s">
        <v>11</v>
      </c>
      <c r="C47" s="132">
        <v>51323</v>
      </c>
      <c r="D47" s="131" t="s">
        <v>12</v>
      </c>
      <c r="E47" s="131" t="s">
        <v>13</v>
      </c>
      <c r="F47" s="133">
        <v>305</v>
      </c>
      <c r="G47" s="133">
        <v>4.1900000000000004</v>
      </c>
      <c r="H47" s="134">
        <v>1277.95</v>
      </c>
      <c r="I47" s="118">
        <v>63189.43</v>
      </c>
    </row>
    <row r="48" spans="1:9" ht="14.1" customHeight="1" x14ac:dyDescent="0.2">
      <c r="A48" s="125">
        <v>44720</v>
      </c>
      <c r="B48" s="126" t="s">
        <v>11</v>
      </c>
      <c r="C48" s="127">
        <v>50236</v>
      </c>
      <c r="D48" s="126" t="s">
        <v>12</v>
      </c>
      <c r="E48" s="126" t="s">
        <v>13</v>
      </c>
      <c r="F48" s="128">
        <v>227</v>
      </c>
      <c r="G48" s="128">
        <v>4.38</v>
      </c>
      <c r="H48" s="128">
        <v>994.26</v>
      </c>
      <c r="I48" s="114">
        <v>64183.69</v>
      </c>
    </row>
    <row r="49" spans="1:9" ht="12.95" customHeight="1" x14ac:dyDescent="0.2">
      <c r="A49" s="125">
        <v>44722</v>
      </c>
      <c r="B49" s="126" t="s">
        <v>11</v>
      </c>
      <c r="C49" s="127">
        <v>52534</v>
      </c>
      <c r="D49" s="126" t="s">
        <v>12</v>
      </c>
      <c r="E49" s="126" t="s">
        <v>13</v>
      </c>
      <c r="F49" s="128">
        <v>240</v>
      </c>
      <c r="G49" s="128">
        <v>4.49</v>
      </c>
      <c r="H49" s="129">
        <v>1077.5999999999999</v>
      </c>
      <c r="I49" s="114">
        <v>67551.86</v>
      </c>
    </row>
    <row r="50" spans="1:9" ht="14.1" customHeight="1" x14ac:dyDescent="0.2">
      <c r="A50" s="125">
        <v>44728</v>
      </c>
      <c r="B50" s="126" t="s">
        <v>11</v>
      </c>
      <c r="C50" s="127">
        <v>52708</v>
      </c>
      <c r="D50" s="126" t="s">
        <v>12</v>
      </c>
      <c r="E50" s="126" t="s">
        <v>13</v>
      </c>
      <c r="F50" s="128">
        <v>200</v>
      </c>
      <c r="G50" s="128">
        <v>4.49</v>
      </c>
      <c r="H50" s="128">
        <v>898</v>
      </c>
      <c r="I50" s="114">
        <v>69959.06</v>
      </c>
    </row>
    <row r="51" spans="1:9" ht="14.1" customHeight="1" x14ac:dyDescent="0.2">
      <c r="A51" s="125">
        <v>44728</v>
      </c>
      <c r="B51" s="126" t="s">
        <v>11</v>
      </c>
      <c r="C51" s="127">
        <v>50525</v>
      </c>
      <c r="D51" s="126" t="s">
        <v>12</v>
      </c>
      <c r="E51" s="126" t="s">
        <v>13</v>
      </c>
      <c r="F51" s="128">
        <v>303</v>
      </c>
      <c r="G51" s="128">
        <v>4.49</v>
      </c>
      <c r="H51" s="129">
        <v>1360.47</v>
      </c>
      <c r="I51" s="114">
        <v>71319.53</v>
      </c>
    </row>
    <row r="52" spans="1:9" ht="14.1" customHeight="1" x14ac:dyDescent="0.2">
      <c r="A52" s="125">
        <v>44733</v>
      </c>
      <c r="B52" s="126" t="s">
        <v>11</v>
      </c>
      <c r="C52" s="127">
        <v>52741</v>
      </c>
      <c r="D52" s="126" t="s">
        <v>12</v>
      </c>
      <c r="E52" s="126" t="s">
        <v>13</v>
      </c>
      <c r="F52" s="128">
        <v>384</v>
      </c>
      <c r="G52" s="128">
        <v>4.49</v>
      </c>
      <c r="H52" s="129">
        <v>1724.16</v>
      </c>
      <c r="I52" s="114">
        <v>73043.69</v>
      </c>
    </row>
    <row r="53" spans="1:9" ht="14.1" customHeight="1" x14ac:dyDescent="0.2">
      <c r="A53" s="125">
        <v>44739</v>
      </c>
      <c r="B53" s="126" t="s">
        <v>11</v>
      </c>
      <c r="C53" s="127">
        <v>50600</v>
      </c>
      <c r="D53" s="126" t="s">
        <v>12</v>
      </c>
      <c r="E53" s="126" t="s">
        <v>13</v>
      </c>
      <c r="F53" s="128">
        <v>305</v>
      </c>
      <c r="G53" s="128">
        <v>4.1399999999999997</v>
      </c>
      <c r="H53" s="129">
        <v>1262.7</v>
      </c>
      <c r="I53" s="114">
        <v>74306.39</v>
      </c>
    </row>
    <row r="54" spans="1:9" ht="12.95" customHeight="1" x14ac:dyDescent="0.2">
      <c r="A54" s="125">
        <v>44741</v>
      </c>
      <c r="B54" s="126" t="s">
        <v>11</v>
      </c>
      <c r="C54" s="127">
        <v>50612</v>
      </c>
      <c r="D54" s="126" t="s">
        <v>12</v>
      </c>
      <c r="E54" s="126" t="s">
        <v>13</v>
      </c>
      <c r="F54" s="128">
        <v>221</v>
      </c>
      <c r="G54" s="128">
        <v>4.1399999999999997</v>
      </c>
      <c r="H54" s="128">
        <v>914.94</v>
      </c>
      <c r="I54" s="114">
        <v>76944.41</v>
      </c>
    </row>
    <row r="55" spans="1:9" ht="14.1" customHeight="1" x14ac:dyDescent="0.2">
      <c r="A55" s="125">
        <v>44747</v>
      </c>
      <c r="B55" s="126" t="s">
        <v>11</v>
      </c>
      <c r="C55" s="127">
        <v>50627</v>
      </c>
      <c r="D55" s="126" t="s">
        <v>12</v>
      </c>
      <c r="E55" s="126" t="s">
        <v>13</v>
      </c>
      <c r="F55" s="128">
        <v>250</v>
      </c>
      <c r="G55" s="128">
        <v>4.1900000000000004</v>
      </c>
      <c r="H55" s="129">
        <v>1047.5</v>
      </c>
      <c r="I55" s="114">
        <v>77991.91</v>
      </c>
    </row>
    <row r="56" spans="1:9" ht="14.1" customHeight="1" x14ac:dyDescent="0.2">
      <c r="A56" s="125">
        <v>44749</v>
      </c>
      <c r="B56" s="126" t="s">
        <v>11</v>
      </c>
      <c r="C56" s="127">
        <v>50732</v>
      </c>
      <c r="D56" s="126" t="s">
        <v>12</v>
      </c>
      <c r="E56" s="126" t="s">
        <v>13</v>
      </c>
      <c r="F56" s="128">
        <v>159</v>
      </c>
      <c r="G56" s="128">
        <v>4.1900000000000004</v>
      </c>
      <c r="H56" s="128">
        <v>666.21</v>
      </c>
      <c r="I56" s="114">
        <v>79428.92</v>
      </c>
    </row>
    <row r="57" spans="1:9" ht="14.1" customHeight="1" x14ac:dyDescent="0.2">
      <c r="A57" s="125">
        <v>44753</v>
      </c>
      <c r="B57" s="126" t="s">
        <v>11</v>
      </c>
      <c r="C57" s="127">
        <v>50441</v>
      </c>
      <c r="D57" s="126" t="s">
        <v>12</v>
      </c>
      <c r="E57" s="126" t="s">
        <v>13</v>
      </c>
      <c r="F57" s="128">
        <v>300</v>
      </c>
      <c r="G57" s="128">
        <v>4.08</v>
      </c>
      <c r="H57" s="129">
        <v>1224</v>
      </c>
      <c r="I57" s="114">
        <v>81160.66</v>
      </c>
    </row>
    <row r="58" spans="1:9" ht="14.1" customHeight="1" x14ac:dyDescent="0.2">
      <c r="A58" s="125">
        <v>44755</v>
      </c>
      <c r="B58" s="126" t="s">
        <v>11</v>
      </c>
      <c r="C58" s="127">
        <v>50757</v>
      </c>
      <c r="D58" s="126" t="s">
        <v>12</v>
      </c>
      <c r="E58" s="126" t="s">
        <v>13</v>
      </c>
      <c r="F58" s="128">
        <v>300</v>
      </c>
      <c r="G58" s="128">
        <v>3.79</v>
      </c>
      <c r="H58" s="129">
        <v>1137</v>
      </c>
      <c r="I58" s="114">
        <v>82297.66</v>
      </c>
    </row>
    <row r="59" spans="1:9" ht="12.95" customHeight="1" x14ac:dyDescent="0.2">
      <c r="A59" s="125">
        <v>44757</v>
      </c>
      <c r="B59" s="126" t="s">
        <v>11</v>
      </c>
      <c r="C59" s="127">
        <v>50464</v>
      </c>
      <c r="D59" s="126" t="s">
        <v>12</v>
      </c>
      <c r="E59" s="126" t="s">
        <v>13</v>
      </c>
      <c r="F59" s="128">
        <v>206</v>
      </c>
      <c r="G59" s="128">
        <v>3.79</v>
      </c>
      <c r="H59" s="128">
        <v>780.74</v>
      </c>
      <c r="I59" s="114">
        <v>84099.65</v>
      </c>
    </row>
    <row r="60" spans="1:9" ht="14.1" customHeight="1" x14ac:dyDescent="0.2">
      <c r="A60" s="125">
        <v>44761</v>
      </c>
      <c r="B60" s="126" t="s">
        <v>11</v>
      </c>
      <c r="C60" s="127">
        <v>52781</v>
      </c>
      <c r="D60" s="126" t="s">
        <v>12</v>
      </c>
      <c r="E60" s="126" t="s">
        <v>13</v>
      </c>
      <c r="F60" s="128">
        <v>251</v>
      </c>
      <c r="G60" s="128">
        <v>3.79</v>
      </c>
      <c r="H60" s="128">
        <v>951.29</v>
      </c>
      <c r="I60" s="114">
        <v>85050.94</v>
      </c>
    </row>
    <row r="61" spans="1:9" ht="14.1" customHeight="1" x14ac:dyDescent="0.2">
      <c r="A61" s="125">
        <v>44763</v>
      </c>
      <c r="B61" s="126" t="s">
        <v>11</v>
      </c>
      <c r="C61" s="127">
        <v>50546</v>
      </c>
      <c r="D61" s="126" t="s">
        <v>12</v>
      </c>
      <c r="E61" s="126" t="s">
        <v>13</v>
      </c>
      <c r="F61" s="128">
        <v>255</v>
      </c>
      <c r="G61" s="128">
        <v>3.79</v>
      </c>
      <c r="H61" s="128">
        <v>966.45</v>
      </c>
      <c r="I61" s="114">
        <v>86017.39</v>
      </c>
    </row>
    <row r="62" spans="1:9" ht="14.1" customHeight="1" x14ac:dyDescent="0.2">
      <c r="A62" s="125">
        <v>44767</v>
      </c>
      <c r="B62" s="126" t="s">
        <v>11</v>
      </c>
      <c r="C62" s="127">
        <v>50788</v>
      </c>
      <c r="D62" s="126" t="s">
        <v>12</v>
      </c>
      <c r="E62" s="126" t="s">
        <v>13</v>
      </c>
      <c r="F62" s="128">
        <v>404</v>
      </c>
      <c r="G62" s="128">
        <v>3.79</v>
      </c>
      <c r="H62" s="129">
        <v>1531.16</v>
      </c>
      <c r="I62" s="114">
        <v>87548.55</v>
      </c>
    </row>
    <row r="63" spans="1:9" ht="14.1" customHeight="1" x14ac:dyDescent="0.2">
      <c r="A63" s="125">
        <v>44771</v>
      </c>
      <c r="B63" s="126" t="s">
        <v>11</v>
      </c>
      <c r="C63" s="127">
        <v>50836</v>
      </c>
      <c r="D63" s="126" t="s">
        <v>12</v>
      </c>
      <c r="E63" s="126" t="s">
        <v>13</v>
      </c>
      <c r="F63" s="128">
        <v>415</v>
      </c>
      <c r="G63" s="128">
        <v>3.49</v>
      </c>
      <c r="H63" s="129">
        <v>1448.35</v>
      </c>
      <c r="I63" s="114">
        <v>91116.81</v>
      </c>
    </row>
    <row r="64" spans="1:9" ht="12.95" customHeight="1" x14ac:dyDescent="0.2">
      <c r="A64" s="125">
        <v>44581</v>
      </c>
      <c r="B64" s="126" t="s">
        <v>11</v>
      </c>
      <c r="C64" s="127">
        <v>49037</v>
      </c>
      <c r="D64" s="126" t="s">
        <v>186</v>
      </c>
      <c r="E64" s="135" t="s">
        <v>187</v>
      </c>
      <c r="F64" s="128">
        <v>121</v>
      </c>
      <c r="G64" s="128">
        <v>2.89</v>
      </c>
      <c r="H64" s="128">
        <v>349.69</v>
      </c>
      <c r="I64" s="114">
        <v>5045.37</v>
      </c>
    </row>
    <row r="65" spans="1:9" ht="14.1" customHeight="1" x14ac:dyDescent="0.2">
      <c r="A65" s="125">
        <v>44627</v>
      </c>
      <c r="B65" s="126" t="s">
        <v>11</v>
      </c>
      <c r="C65" s="127">
        <v>49302</v>
      </c>
      <c r="D65" s="135" t="s">
        <v>188</v>
      </c>
      <c r="E65" s="135" t="s">
        <v>189</v>
      </c>
      <c r="F65" s="128">
        <v>911</v>
      </c>
      <c r="G65" s="128">
        <v>3.89</v>
      </c>
      <c r="H65" s="129">
        <v>3543.79</v>
      </c>
      <c r="I65" s="114">
        <v>22885.96</v>
      </c>
    </row>
    <row r="66" spans="1:9" ht="14.1" customHeight="1" x14ac:dyDescent="0.2">
      <c r="A66" s="125">
        <v>44567</v>
      </c>
      <c r="B66" s="126" t="s">
        <v>11</v>
      </c>
      <c r="C66" s="127">
        <v>49363</v>
      </c>
      <c r="D66" s="126" t="s">
        <v>14</v>
      </c>
      <c r="E66" s="126" t="s">
        <v>15</v>
      </c>
      <c r="F66" s="128">
        <v>60</v>
      </c>
      <c r="G66" s="128">
        <v>2.89</v>
      </c>
      <c r="H66" s="128">
        <v>173.4</v>
      </c>
      <c r="I66" s="114">
        <v>1066.2</v>
      </c>
    </row>
    <row r="67" spans="1:9" ht="14.1" customHeight="1" x14ac:dyDescent="0.2">
      <c r="A67" s="125">
        <v>44575</v>
      </c>
      <c r="B67" s="126" t="s">
        <v>11</v>
      </c>
      <c r="C67" s="127">
        <v>48791</v>
      </c>
      <c r="D67" s="126" t="s">
        <v>14</v>
      </c>
      <c r="E67" s="126" t="s">
        <v>15</v>
      </c>
      <c r="F67" s="128">
        <v>135</v>
      </c>
      <c r="G67" s="128">
        <v>3.15</v>
      </c>
      <c r="H67" s="128">
        <v>425.25</v>
      </c>
      <c r="I67" s="114">
        <v>3906.56</v>
      </c>
    </row>
    <row r="68" spans="1:9" ht="14.1" customHeight="1" x14ac:dyDescent="0.2">
      <c r="A68" s="125">
        <v>44582</v>
      </c>
      <c r="B68" s="126" t="s">
        <v>11</v>
      </c>
      <c r="C68" s="127">
        <v>48813</v>
      </c>
      <c r="D68" s="126" t="s">
        <v>14</v>
      </c>
      <c r="E68" s="126" t="s">
        <v>15</v>
      </c>
      <c r="F68" s="128">
        <v>53</v>
      </c>
      <c r="G68" s="128">
        <v>3.15</v>
      </c>
      <c r="H68" s="128">
        <v>166.95</v>
      </c>
      <c r="I68" s="114">
        <v>5362.32</v>
      </c>
    </row>
    <row r="69" spans="1:9" ht="12.95" customHeight="1" x14ac:dyDescent="0.2">
      <c r="A69" s="125">
        <v>44589</v>
      </c>
      <c r="B69" s="126" t="s">
        <v>11</v>
      </c>
      <c r="C69" s="127">
        <v>49131</v>
      </c>
      <c r="D69" s="126" t="s">
        <v>14</v>
      </c>
      <c r="E69" s="126" t="s">
        <v>15</v>
      </c>
      <c r="F69" s="128">
        <v>210</v>
      </c>
      <c r="G69" s="128">
        <v>3.29</v>
      </c>
      <c r="H69" s="128">
        <v>690.9</v>
      </c>
      <c r="I69" s="114">
        <v>9020.64</v>
      </c>
    </row>
    <row r="70" spans="1:9" ht="14.1" customHeight="1" x14ac:dyDescent="0.2">
      <c r="A70" s="125">
        <v>44602</v>
      </c>
      <c r="B70" s="126" t="s">
        <v>11</v>
      </c>
      <c r="C70" s="127">
        <v>49154</v>
      </c>
      <c r="D70" s="126" t="s">
        <v>14</v>
      </c>
      <c r="E70" s="126" t="s">
        <v>15</v>
      </c>
      <c r="F70" s="128">
        <v>154</v>
      </c>
      <c r="G70" s="128">
        <v>3.48</v>
      </c>
      <c r="H70" s="128">
        <v>535.91999999999996</v>
      </c>
      <c r="I70" s="114">
        <v>12455.35</v>
      </c>
    </row>
    <row r="71" spans="1:9" ht="14.1" customHeight="1" x14ac:dyDescent="0.2">
      <c r="A71" s="125">
        <v>44607</v>
      </c>
      <c r="B71" s="126" t="s">
        <v>11</v>
      </c>
      <c r="C71" s="127">
        <v>49167</v>
      </c>
      <c r="D71" s="126" t="s">
        <v>14</v>
      </c>
      <c r="E71" s="126" t="s">
        <v>15</v>
      </c>
      <c r="F71" s="128">
        <v>100</v>
      </c>
      <c r="G71" s="128">
        <v>3.49</v>
      </c>
      <c r="H71" s="128">
        <v>349</v>
      </c>
      <c r="I71" s="114">
        <v>13851.83</v>
      </c>
    </row>
    <row r="72" spans="1:9" ht="14.1" customHeight="1" x14ac:dyDescent="0.2">
      <c r="A72" s="125">
        <v>44614</v>
      </c>
      <c r="B72" s="126" t="s">
        <v>11</v>
      </c>
      <c r="C72" s="127">
        <v>49586</v>
      </c>
      <c r="D72" s="126" t="s">
        <v>14</v>
      </c>
      <c r="E72" s="126" t="s">
        <v>15</v>
      </c>
      <c r="F72" s="128">
        <v>161</v>
      </c>
      <c r="G72" s="128">
        <v>3.49</v>
      </c>
      <c r="H72" s="128">
        <v>561.89</v>
      </c>
      <c r="I72" s="114">
        <v>16831.34</v>
      </c>
    </row>
    <row r="73" spans="1:9" ht="14.1" customHeight="1" x14ac:dyDescent="0.2">
      <c r="A73" s="125">
        <v>44621</v>
      </c>
      <c r="B73" s="126" t="s">
        <v>11</v>
      </c>
      <c r="C73" s="127">
        <v>49341</v>
      </c>
      <c r="D73" s="126" t="s">
        <v>14</v>
      </c>
      <c r="E73" s="126" t="s">
        <v>15</v>
      </c>
      <c r="F73" s="128">
        <v>250</v>
      </c>
      <c r="G73" s="128">
        <v>3.63</v>
      </c>
      <c r="H73" s="128">
        <v>907.5</v>
      </c>
      <c r="I73" s="114">
        <v>19342.169999999998</v>
      </c>
    </row>
    <row r="74" spans="1:9" ht="12.95" customHeight="1" x14ac:dyDescent="0.2">
      <c r="A74" s="125">
        <v>44629</v>
      </c>
      <c r="B74" s="126" t="s">
        <v>11</v>
      </c>
      <c r="C74" s="127">
        <v>49664</v>
      </c>
      <c r="D74" s="126" t="s">
        <v>14</v>
      </c>
      <c r="E74" s="126" t="s">
        <v>15</v>
      </c>
      <c r="F74" s="128">
        <v>167</v>
      </c>
      <c r="G74" s="128">
        <v>4.57</v>
      </c>
      <c r="H74" s="128">
        <v>763.19</v>
      </c>
      <c r="I74" s="114">
        <v>26818.82</v>
      </c>
    </row>
    <row r="75" spans="1:9" ht="14.1" customHeight="1" x14ac:dyDescent="0.2">
      <c r="A75" s="125">
        <v>44638</v>
      </c>
      <c r="B75" s="126" t="s">
        <v>11</v>
      </c>
      <c r="C75" s="127">
        <v>49704</v>
      </c>
      <c r="D75" s="126" t="s">
        <v>14</v>
      </c>
      <c r="E75" s="126" t="s">
        <v>15</v>
      </c>
      <c r="F75" s="128">
        <v>300</v>
      </c>
      <c r="G75" s="128">
        <v>4.49</v>
      </c>
      <c r="H75" s="129">
        <v>1347</v>
      </c>
      <c r="I75" s="114">
        <v>29540.79</v>
      </c>
    </row>
    <row r="76" spans="1:9" ht="14.1" customHeight="1" x14ac:dyDescent="0.2">
      <c r="A76" s="125">
        <v>44650</v>
      </c>
      <c r="B76" s="126" t="s">
        <v>11</v>
      </c>
      <c r="C76" s="127">
        <v>49749</v>
      </c>
      <c r="D76" s="126" t="s">
        <v>14</v>
      </c>
      <c r="E76" s="126" t="s">
        <v>15</v>
      </c>
      <c r="F76" s="128">
        <v>260</v>
      </c>
      <c r="G76" s="128">
        <v>4.43</v>
      </c>
      <c r="H76" s="129">
        <v>1151.8</v>
      </c>
      <c r="I76" s="114">
        <v>35617.910000000003</v>
      </c>
    </row>
    <row r="77" spans="1:9" ht="14.1" customHeight="1" x14ac:dyDescent="0.2">
      <c r="A77" s="125">
        <v>44659</v>
      </c>
      <c r="B77" s="126" t="s">
        <v>11</v>
      </c>
      <c r="C77" s="127">
        <v>50081</v>
      </c>
      <c r="D77" s="126" t="s">
        <v>14</v>
      </c>
      <c r="E77" s="126" t="s">
        <v>15</v>
      </c>
      <c r="F77" s="128">
        <v>196</v>
      </c>
      <c r="G77" s="128">
        <v>4.29</v>
      </c>
      <c r="H77" s="128">
        <v>840.84</v>
      </c>
      <c r="I77" s="114">
        <v>38909.74</v>
      </c>
    </row>
    <row r="78" spans="1:9" ht="14.1" customHeight="1" x14ac:dyDescent="0.2">
      <c r="A78" s="125">
        <v>44666</v>
      </c>
      <c r="B78" s="126" t="s">
        <v>11</v>
      </c>
      <c r="C78" s="127">
        <v>49840</v>
      </c>
      <c r="D78" s="126" t="s">
        <v>14</v>
      </c>
      <c r="E78" s="126" t="s">
        <v>15</v>
      </c>
      <c r="F78" s="128">
        <v>125</v>
      </c>
      <c r="G78" s="128">
        <v>4.29</v>
      </c>
      <c r="H78" s="128">
        <v>536.25</v>
      </c>
      <c r="I78" s="114">
        <v>42425.69</v>
      </c>
    </row>
    <row r="79" spans="1:9" ht="12.95" customHeight="1" x14ac:dyDescent="0.2">
      <c r="A79" s="125">
        <v>44676</v>
      </c>
      <c r="B79" s="126" t="s">
        <v>11</v>
      </c>
      <c r="C79" s="127">
        <v>50374</v>
      </c>
      <c r="D79" s="126" t="s">
        <v>14</v>
      </c>
      <c r="E79" s="126" t="s">
        <v>15</v>
      </c>
      <c r="F79" s="128">
        <v>190</v>
      </c>
      <c r="G79" s="128">
        <v>4.49</v>
      </c>
      <c r="H79" s="128">
        <v>853.1</v>
      </c>
      <c r="I79" s="114">
        <v>44284.84</v>
      </c>
    </row>
    <row r="80" spans="1:9" ht="14.1" customHeight="1" x14ac:dyDescent="0.2">
      <c r="A80" s="125">
        <v>44677</v>
      </c>
      <c r="B80" s="126" t="s">
        <v>11</v>
      </c>
      <c r="C80" s="127">
        <v>50380</v>
      </c>
      <c r="D80" s="126" t="s">
        <v>14</v>
      </c>
      <c r="E80" s="126" t="s">
        <v>15</v>
      </c>
      <c r="F80" s="128">
        <v>117</v>
      </c>
      <c r="G80" s="128">
        <v>4.49</v>
      </c>
      <c r="H80" s="128">
        <v>525.33000000000004</v>
      </c>
      <c r="I80" s="114">
        <v>46705.69</v>
      </c>
    </row>
    <row r="81" spans="1:10" ht="14.1" customHeight="1" x14ac:dyDescent="0.2">
      <c r="A81" s="125">
        <v>44680</v>
      </c>
      <c r="B81" s="126" t="s">
        <v>11</v>
      </c>
      <c r="C81" s="127">
        <v>50397</v>
      </c>
      <c r="D81" s="126" t="s">
        <v>14</v>
      </c>
      <c r="E81" s="126" t="s">
        <v>15</v>
      </c>
      <c r="F81" s="128">
        <v>114</v>
      </c>
      <c r="G81" s="128">
        <v>4.59</v>
      </c>
      <c r="H81" s="128">
        <v>523.26</v>
      </c>
      <c r="I81" s="114">
        <v>47228.95</v>
      </c>
    </row>
    <row r="82" spans="1:10" ht="14.1" customHeight="1" x14ac:dyDescent="0.2">
      <c r="A82" s="125">
        <v>44687</v>
      </c>
      <c r="B82" s="126" t="s">
        <v>11</v>
      </c>
      <c r="C82" s="127">
        <v>49888</v>
      </c>
      <c r="D82" s="126" t="s">
        <v>14</v>
      </c>
      <c r="E82" s="126" t="s">
        <v>15</v>
      </c>
      <c r="F82" s="128">
        <v>212</v>
      </c>
      <c r="G82" s="128">
        <v>5.09</v>
      </c>
      <c r="H82" s="129">
        <v>1079.08</v>
      </c>
      <c r="I82" s="114">
        <v>50526.46</v>
      </c>
    </row>
    <row r="83" spans="1:10" ht="14.1" customHeight="1" x14ac:dyDescent="0.2">
      <c r="A83" s="125">
        <v>44699</v>
      </c>
      <c r="B83" s="126" t="s">
        <v>11</v>
      </c>
      <c r="C83" s="127">
        <v>48881</v>
      </c>
      <c r="D83" s="126" t="s">
        <v>14</v>
      </c>
      <c r="E83" s="126" t="s">
        <v>15</v>
      </c>
      <c r="F83" s="128">
        <v>400</v>
      </c>
      <c r="G83" s="128">
        <v>4.83</v>
      </c>
      <c r="H83" s="129">
        <v>1932</v>
      </c>
      <c r="I83" s="114">
        <v>57023.77</v>
      </c>
    </row>
    <row r="84" spans="1:10" ht="12.95" customHeight="1" x14ac:dyDescent="0.2">
      <c r="A84" s="125">
        <v>44705</v>
      </c>
      <c r="B84" s="126" t="s">
        <v>11</v>
      </c>
      <c r="C84" s="127">
        <v>52472</v>
      </c>
      <c r="D84" s="126" t="s">
        <v>14</v>
      </c>
      <c r="E84" s="126" t="s">
        <v>15</v>
      </c>
      <c r="F84" s="128">
        <v>132</v>
      </c>
      <c r="G84" s="128">
        <v>4.99</v>
      </c>
      <c r="H84" s="128">
        <v>658.68</v>
      </c>
      <c r="I84" s="114">
        <v>58580.2</v>
      </c>
    </row>
    <row r="85" spans="1:10" ht="14.1" customHeight="1" x14ac:dyDescent="0.2">
      <c r="A85" s="125">
        <v>44720</v>
      </c>
      <c r="B85" s="126" t="s">
        <v>11</v>
      </c>
      <c r="C85" s="127">
        <v>50236</v>
      </c>
      <c r="D85" s="126" t="s">
        <v>14</v>
      </c>
      <c r="E85" s="126" t="s">
        <v>15</v>
      </c>
      <c r="F85" s="128">
        <v>433</v>
      </c>
      <c r="G85" s="128">
        <v>5.29</v>
      </c>
      <c r="H85" s="129">
        <v>2290.5700000000002</v>
      </c>
      <c r="I85" s="114">
        <v>66474.259999999995</v>
      </c>
    </row>
    <row r="86" spans="1:10" ht="14.1" customHeight="1" x14ac:dyDescent="0.2">
      <c r="A86" s="125">
        <v>44728</v>
      </c>
      <c r="B86" s="126" t="s">
        <v>11</v>
      </c>
      <c r="C86" s="127">
        <v>50525</v>
      </c>
      <c r="D86" s="126" t="s">
        <v>14</v>
      </c>
      <c r="E86" s="126" t="s">
        <v>15</v>
      </c>
      <c r="F86" s="128">
        <v>280</v>
      </c>
      <c r="G86" s="128">
        <v>5.39</v>
      </c>
      <c r="H86" s="129">
        <v>1509.2</v>
      </c>
      <c r="I86" s="114">
        <v>69061.06</v>
      </c>
      <c r="J86" s="24">
        <f>SUM(H5:H87)</f>
        <v>83266.23000000001</v>
      </c>
    </row>
    <row r="87" spans="1:10" ht="14.1" customHeight="1" x14ac:dyDescent="0.2">
      <c r="A87" s="125">
        <v>44739</v>
      </c>
      <c r="B87" s="126" t="s">
        <v>11</v>
      </c>
      <c r="C87" s="127">
        <v>50600</v>
      </c>
      <c r="D87" s="126" t="s">
        <v>14</v>
      </c>
      <c r="E87" s="126" t="s">
        <v>15</v>
      </c>
      <c r="F87" s="128">
        <v>332</v>
      </c>
      <c r="G87" s="128">
        <v>5.19</v>
      </c>
      <c r="H87" s="129">
        <v>1723.08</v>
      </c>
      <c r="I87" s="114">
        <v>76029.47</v>
      </c>
    </row>
    <row r="88" spans="1:10" ht="14.1" customHeight="1" x14ac:dyDescent="0.2">
      <c r="A88" s="110">
        <v>44747</v>
      </c>
      <c r="B88" s="111" t="s">
        <v>11</v>
      </c>
      <c r="C88" s="113">
        <v>50627</v>
      </c>
      <c r="D88" s="111" t="s">
        <v>14</v>
      </c>
      <c r="E88" s="111" t="s">
        <v>15</v>
      </c>
      <c r="F88" s="112">
        <v>120</v>
      </c>
      <c r="G88" s="112">
        <v>4.99</v>
      </c>
      <c r="H88" s="112">
        <v>598.79999999999995</v>
      </c>
      <c r="I88" s="114">
        <v>78600.710000000006</v>
      </c>
    </row>
    <row r="89" spans="1:10" ht="12.95" customHeight="1" x14ac:dyDescent="0.2">
      <c r="A89" s="110">
        <v>44749</v>
      </c>
      <c r="B89" s="111" t="s">
        <v>11</v>
      </c>
      <c r="C89" s="113">
        <v>50732</v>
      </c>
      <c r="D89" s="111" t="s">
        <v>14</v>
      </c>
      <c r="E89" s="111" t="s">
        <v>15</v>
      </c>
      <c r="F89" s="112">
        <v>106</v>
      </c>
      <c r="G89" s="112">
        <v>4.79</v>
      </c>
      <c r="H89" s="112">
        <v>507.74</v>
      </c>
      <c r="I89" s="114">
        <v>79936.66</v>
      </c>
    </row>
    <row r="90" spans="1:10" ht="14.1" customHeight="1" x14ac:dyDescent="0.2">
      <c r="A90" s="110">
        <v>44757</v>
      </c>
      <c r="B90" s="111" t="s">
        <v>11</v>
      </c>
      <c r="C90" s="113">
        <v>50464</v>
      </c>
      <c r="D90" s="111" t="s">
        <v>14</v>
      </c>
      <c r="E90" s="111" t="s">
        <v>15</v>
      </c>
      <c r="F90" s="112">
        <v>215</v>
      </c>
      <c r="G90" s="112">
        <v>4.75</v>
      </c>
      <c r="H90" s="114">
        <v>1021.25</v>
      </c>
      <c r="I90" s="114">
        <v>83318.91</v>
      </c>
      <c r="J90" s="21"/>
    </row>
    <row r="91" spans="1:10" ht="14.1" customHeight="1" x14ac:dyDescent="0.2">
      <c r="A91" s="110">
        <v>44769</v>
      </c>
      <c r="B91" s="111" t="s">
        <v>11</v>
      </c>
      <c r="C91" s="113">
        <v>50828</v>
      </c>
      <c r="D91" s="111" t="s">
        <v>14</v>
      </c>
      <c r="E91" s="111" t="s">
        <v>15</v>
      </c>
      <c r="F91" s="112">
        <v>277</v>
      </c>
      <c r="G91" s="112">
        <v>4.55</v>
      </c>
      <c r="H91" s="114">
        <v>1260.3499999999999</v>
      </c>
      <c r="I91" s="114">
        <v>88808.9</v>
      </c>
    </row>
    <row r="92" spans="1:10" ht="14.1" customHeight="1" x14ac:dyDescent="0.2">
      <c r="A92" s="110">
        <v>44581</v>
      </c>
      <c r="B92" s="111" t="s">
        <v>11</v>
      </c>
      <c r="C92" s="113">
        <v>49037</v>
      </c>
      <c r="D92" s="111" t="s">
        <v>51</v>
      </c>
      <c r="E92" s="109" t="s">
        <v>190</v>
      </c>
      <c r="F92" s="112">
        <v>1</v>
      </c>
      <c r="G92" s="112">
        <v>150</v>
      </c>
      <c r="H92" s="112">
        <v>150</v>
      </c>
      <c r="I92" s="114">
        <v>5195.37</v>
      </c>
    </row>
    <row r="93" spans="1:10" ht="14.1" customHeight="1" x14ac:dyDescent="0.2">
      <c r="A93" s="110">
        <v>44627</v>
      </c>
      <c r="B93" s="111" t="s">
        <v>11</v>
      </c>
      <c r="C93" s="113">
        <v>49302</v>
      </c>
      <c r="D93" s="111" t="s">
        <v>51</v>
      </c>
      <c r="E93" s="109" t="s">
        <v>191</v>
      </c>
      <c r="F93" s="112">
        <v>30</v>
      </c>
      <c r="G93" s="112">
        <v>50</v>
      </c>
      <c r="H93" s="114">
        <v>1500</v>
      </c>
      <c r="I93" s="114">
        <v>25535.08</v>
      </c>
    </row>
    <row r="94" spans="1:10" ht="15.75" customHeight="1" x14ac:dyDescent="0.2">
      <c r="A94" s="110">
        <v>44771</v>
      </c>
      <c r="B94" s="111" t="s">
        <v>11</v>
      </c>
      <c r="C94" s="111" t="s">
        <v>181</v>
      </c>
      <c r="D94" s="109" t="s">
        <v>192</v>
      </c>
      <c r="E94" s="109" t="s">
        <v>193</v>
      </c>
      <c r="F94" s="112">
        <v>2</v>
      </c>
      <c r="G94" s="112">
        <v>11.99</v>
      </c>
      <c r="H94" s="112">
        <v>23.98</v>
      </c>
      <c r="I94" s="114">
        <v>91140.79</v>
      </c>
    </row>
    <row r="95" spans="1:10" ht="14.1" customHeight="1" x14ac:dyDescent="0.2">
      <c r="A95" s="110">
        <v>44708</v>
      </c>
      <c r="B95" s="111" t="s">
        <v>11</v>
      </c>
      <c r="C95" s="111" t="s">
        <v>194</v>
      </c>
      <c r="D95" s="111" t="s">
        <v>195</v>
      </c>
      <c r="E95" s="111" t="s">
        <v>196</v>
      </c>
      <c r="F95" s="112">
        <v>1</v>
      </c>
      <c r="G95" s="112">
        <v>195</v>
      </c>
      <c r="H95" s="112">
        <v>195</v>
      </c>
      <c r="I95" s="114">
        <v>60954.42</v>
      </c>
    </row>
    <row r="96" spans="1:10" ht="12.95" customHeight="1" x14ac:dyDescent="0.2">
      <c r="A96" s="110">
        <v>44592</v>
      </c>
      <c r="B96" s="111" t="s">
        <v>11</v>
      </c>
      <c r="C96" s="111" t="s">
        <v>197</v>
      </c>
      <c r="D96" s="111" t="s">
        <v>198</v>
      </c>
      <c r="E96" s="111" t="s">
        <v>199</v>
      </c>
      <c r="F96" s="112">
        <v>6</v>
      </c>
      <c r="G96" s="112">
        <v>22.99</v>
      </c>
      <c r="H96" s="112">
        <v>137.94</v>
      </c>
      <c r="I96" s="114">
        <v>9158.58</v>
      </c>
    </row>
    <row r="97" spans="1:9" ht="14.1" customHeight="1" x14ac:dyDescent="0.2">
      <c r="A97" s="110">
        <v>44596</v>
      </c>
      <c r="B97" s="111" t="s">
        <v>11</v>
      </c>
      <c r="C97" s="111" t="s">
        <v>200</v>
      </c>
      <c r="D97" s="111" t="s">
        <v>198</v>
      </c>
      <c r="E97" s="111" t="s">
        <v>199</v>
      </c>
      <c r="F97" s="112">
        <v>18</v>
      </c>
      <c r="G97" s="112">
        <v>22.99</v>
      </c>
      <c r="H97" s="112">
        <v>413.82</v>
      </c>
      <c r="I97" s="114">
        <v>10946.49</v>
      </c>
    </row>
    <row r="98" spans="1:9" ht="14.1" customHeight="1" x14ac:dyDescent="0.2">
      <c r="A98" s="110">
        <v>44572</v>
      </c>
      <c r="B98" s="111" t="s">
        <v>11</v>
      </c>
      <c r="C98" s="111" t="s">
        <v>201</v>
      </c>
      <c r="D98" s="111" t="s">
        <v>24</v>
      </c>
      <c r="E98" s="111" t="s">
        <v>25</v>
      </c>
      <c r="F98" s="112">
        <v>4</v>
      </c>
      <c r="G98" s="112">
        <v>10</v>
      </c>
      <c r="H98" s="112">
        <v>40</v>
      </c>
      <c r="I98" s="114">
        <v>1906.93</v>
      </c>
    </row>
    <row r="99" spans="1:9" ht="14.1" customHeight="1" x14ac:dyDescent="0.2">
      <c r="A99" s="110">
        <v>44599</v>
      </c>
      <c r="B99" s="111" t="s">
        <v>11</v>
      </c>
      <c r="C99" s="111" t="s">
        <v>202</v>
      </c>
      <c r="D99" s="111" t="s">
        <v>24</v>
      </c>
      <c r="E99" s="111" t="s">
        <v>25</v>
      </c>
      <c r="F99" s="112">
        <v>1</v>
      </c>
      <c r="G99" s="112">
        <v>10</v>
      </c>
      <c r="H99" s="112">
        <v>10</v>
      </c>
      <c r="I99" s="114">
        <v>10962.49</v>
      </c>
    </row>
    <row r="100" spans="1:9" ht="14.1" customHeight="1" x14ac:dyDescent="0.2">
      <c r="A100" s="110">
        <v>44770</v>
      </c>
      <c r="B100" s="111" t="s">
        <v>11</v>
      </c>
      <c r="C100" s="111" t="s">
        <v>203</v>
      </c>
      <c r="D100" s="111" t="s">
        <v>24</v>
      </c>
      <c r="E100" s="111" t="s">
        <v>25</v>
      </c>
      <c r="F100" s="112">
        <v>4</v>
      </c>
      <c r="G100" s="112">
        <v>12</v>
      </c>
      <c r="H100" s="112">
        <v>48</v>
      </c>
      <c r="I100" s="114">
        <v>88856.9</v>
      </c>
    </row>
    <row r="101" spans="1:9" ht="12.75" customHeight="1" x14ac:dyDescent="0.2">
      <c r="A101" s="110">
        <v>44771</v>
      </c>
      <c r="B101" s="111" t="s">
        <v>11</v>
      </c>
      <c r="C101" s="111" t="s">
        <v>181</v>
      </c>
      <c r="D101" s="111" t="s">
        <v>24</v>
      </c>
      <c r="E101" s="111" t="s">
        <v>25</v>
      </c>
      <c r="F101" s="112">
        <v>4</v>
      </c>
      <c r="G101" s="112">
        <v>12</v>
      </c>
      <c r="H101" s="112">
        <v>48</v>
      </c>
      <c r="I101" s="114">
        <v>89644.46</v>
      </c>
    </row>
    <row r="102" spans="1:9" ht="14.1" customHeight="1" x14ac:dyDescent="0.2">
      <c r="A102" s="110">
        <v>44572</v>
      </c>
      <c r="B102" s="111" t="s">
        <v>11</v>
      </c>
      <c r="C102" s="111" t="s">
        <v>201</v>
      </c>
      <c r="D102" s="111" t="s">
        <v>26</v>
      </c>
      <c r="E102" s="111" t="s">
        <v>27</v>
      </c>
      <c r="F102" s="112">
        <v>4</v>
      </c>
      <c r="G102" s="112">
        <v>2</v>
      </c>
      <c r="H102" s="112">
        <v>8</v>
      </c>
      <c r="I102" s="114">
        <v>3481.31</v>
      </c>
    </row>
    <row r="103" spans="1:9" ht="14.1" customHeight="1" x14ac:dyDescent="0.2">
      <c r="A103" s="115">
        <v>44599</v>
      </c>
      <c r="B103" s="116" t="s">
        <v>11</v>
      </c>
      <c r="C103" s="116" t="s">
        <v>202</v>
      </c>
      <c r="D103" s="116" t="s">
        <v>26</v>
      </c>
      <c r="E103" s="116" t="s">
        <v>27</v>
      </c>
      <c r="F103" s="117">
        <v>1</v>
      </c>
      <c r="G103" s="117">
        <v>2</v>
      </c>
      <c r="H103" s="117">
        <v>2</v>
      </c>
      <c r="I103" s="118">
        <v>10948.49</v>
      </c>
    </row>
    <row r="104" spans="1:9" ht="14.1" customHeight="1" x14ac:dyDescent="0.2">
      <c r="A104" s="110">
        <v>44748</v>
      </c>
      <c r="B104" s="111" t="s">
        <v>11</v>
      </c>
      <c r="C104" s="111" t="s">
        <v>204</v>
      </c>
      <c r="D104" s="111" t="s">
        <v>26</v>
      </c>
      <c r="E104" s="111" t="s">
        <v>27</v>
      </c>
      <c r="F104" s="112">
        <v>2</v>
      </c>
      <c r="G104" s="112">
        <v>2</v>
      </c>
      <c r="H104" s="112">
        <v>4</v>
      </c>
      <c r="I104" s="114">
        <v>78742.710000000006</v>
      </c>
    </row>
    <row r="105" spans="1:9" ht="12.95" customHeight="1" x14ac:dyDescent="0.2">
      <c r="A105" s="110">
        <v>44770</v>
      </c>
      <c r="B105" s="111" t="s">
        <v>11</v>
      </c>
      <c r="C105" s="111" t="s">
        <v>203</v>
      </c>
      <c r="D105" s="111" t="s">
        <v>26</v>
      </c>
      <c r="E105" s="111" t="s">
        <v>27</v>
      </c>
      <c r="F105" s="112">
        <v>4</v>
      </c>
      <c r="G105" s="112">
        <v>2</v>
      </c>
      <c r="H105" s="112">
        <v>8</v>
      </c>
      <c r="I105" s="114">
        <v>88864.9</v>
      </c>
    </row>
    <row r="106" spans="1:9" ht="14.1" customHeight="1" x14ac:dyDescent="0.2">
      <c r="A106" s="110">
        <v>44771</v>
      </c>
      <c r="B106" s="111" t="s">
        <v>11</v>
      </c>
      <c r="C106" s="111" t="s">
        <v>181</v>
      </c>
      <c r="D106" s="111" t="s">
        <v>26</v>
      </c>
      <c r="E106" s="111" t="s">
        <v>27</v>
      </c>
      <c r="F106" s="112">
        <v>4</v>
      </c>
      <c r="G106" s="112">
        <v>2</v>
      </c>
      <c r="H106" s="112">
        <v>8</v>
      </c>
      <c r="I106" s="114">
        <v>89652.46</v>
      </c>
    </row>
    <row r="107" spans="1:9" ht="14.1" customHeight="1" x14ac:dyDescent="0.2">
      <c r="A107" s="110">
        <v>44599</v>
      </c>
      <c r="B107" s="111" t="s">
        <v>11</v>
      </c>
      <c r="C107" s="111" t="s">
        <v>202</v>
      </c>
      <c r="D107" s="111" t="s">
        <v>28</v>
      </c>
      <c r="E107" s="111" t="s">
        <v>29</v>
      </c>
      <c r="F107" s="112">
        <v>1</v>
      </c>
      <c r="G107" s="112">
        <v>4</v>
      </c>
      <c r="H107" s="112">
        <v>4</v>
      </c>
      <c r="I107" s="114">
        <v>10952.49</v>
      </c>
    </row>
    <row r="108" spans="1:9" ht="14.1" customHeight="1" x14ac:dyDescent="0.2">
      <c r="A108" s="110">
        <v>44748</v>
      </c>
      <c r="B108" s="111" t="s">
        <v>11</v>
      </c>
      <c r="C108" s="111" t="s">
        <v>204</v>
      </c>
      <c r="D108" s="111" t="s">
        <v>28</v>
      </c>
      <c r="E108" s="111" t="s">
        <v>29</v>
      </c>
      <c r="F108" s="112">
        <v>2</v>
      </c>
      <c r="G108" s="112">
        <v>4</v>
      </c>
      <c r="H108" s="112">
        <v>8</v>
      </c>
      <c r="I108" s="114">
        <v>78738.710000000006</v>
      </c>
    </row>
    <row r="109" spans="1:9" ht="14.1" customHeight="1" x14ac:dyDescent="0.2">
      <c r="A109" s="110">
        <v>44770</v>
      </c>
      <c r="B109" s="111" t="s">
        <v>11</v>
      </c>
      <c r="C109" s="111" t="s">
        <v>203</v>
      </c>
      <c r="D109" s="111" t="s">
        <v>28</v>
      </c>
      <c r="E109" s="111" t="s">
        <v>29</v>
      </c>
      <c r="F109" s="112">
        <v>4</v>
      </c>
      <c r="G109" s="112">
        <v>4</v>
      </c>
      <c r="H109" s="112">
        <v>16</v>
      </c>
      <c r="I109" s="114">
        <v>88880.9</v>
      </c>
    </row>
    <row r="110" spans="1:9" ht="12.95" customHeight="1" x14ac:dyDescent="0.2">
      <c r="A110" s="110">
        <v>44771</v>
      </c>
      <c r="B110" s="111" t="s">
        <v>11</v>
      </c>
      <c r="C110" s="111" t="s">
        <v>181</v>
      </c>
      <c r="D110" s="111" t="s">
        <v>28</v>
      </c>
      <c r="E110" s="111" t="s">
        <v>29</v>
      </c>
      <c r="F110" s="112">
        <v>4</v>
      </c>
      <c r="G110" s="112">
        <v>4</v>
      </c>
      <c r="H110" s="112">
        <v>16</v>
      </c>
      <c r="I110" s="114">
        <v>89668.46</v>
      </c>
    </row>
    <row r="111" spans="1:9" ht="14.25" customHeight="1" x14ac:dyDescent="0.2">
      <c r="A111" s="110">
        <v>44617</v>
      </c>
      <c r="B111" s="111" t="s">
        <v>11</v>
      </c>
      <c r="C111" s="111" t="s">
        <v>205</v>
      </c>
      <c r="D111" s="111" t="s">
        <v>46</v>
      </c>
      <c r="E111" s="111" t="s">
        <v>47</v>
      </c>
      <c r="F111" s="112">
        <v>1</v>
      </c>
      <c r="G111" s="112">
        <v>10</v>
      </c>
      <c r="H111" s="112">
        <v>10</v>
      </c>
      <c r="I111" s="114">
        <v>17605.77</v>
      </c>
    </row>
    <row r="112" spans="1:9" ht="12.95" customHeight="1" x14ac:dyDescent="0.2">
      <c r="A112" s="110">
        <v>44708</v>
      </c>
      <c r="B112" s="111" t="s">
        <v>11</v>
      </c>
      <c r="C112" s="111" t="s">
        <v>206</v>
      </c>
      <c r="D112" s="111" t="s">
        <v>46</v>
      </c>
      <c r="E112" s="111" t="s">
        <v>47</v>
      </c>
      <c r="F112" s="112">
        <v>1</v>
      </c>
      <c r="G112" s="112">
        <v>10</v>
      </c>
      <c r="H112" s="112">
        <v>10</v>
      </c>
      <c r="I112" s="114">
        <v>59956.26</v>
      </c>
    </row>
    <row r="113" spans="1:9" ht="14.1" customHeight="1" x14ac:dyDescent="0.2">
      <c r="A113" s="110">
        <v>44747</v>
      </c>
      <c r="B113" s="111" t="s">
        <v>11</v>
      </c>
      <c r="C113" s="111" t="s">
        <v>207</v>
      </c>
      <c r="D113" s="111" t="s">
        <v>46</v>
      </c>
      <c r="E113" s="111" t="s">
        <v>47</v>
      </c>
      <c r="F113" s="112">
        <v>1</v>
      </c>
      <c r="G113" s="112">
        <v>10</v>
      </c>
      <c r="H113" s="112">
        <v>10</v>
      </c>
      <c r="I113" s="114">
        <v>78001.91</v>
      </c>
    </row>
    <row r="114" spans="1:9" ht="14.1" customHeight="1" x14ac:dyDescent="0.2">
      <c r="A114" s="110">
        <v>44748</v>
      </c>
      <c r="B114" s="111" t="s">
        <v>11</v>
      </c>
      <c r="C114" s="111" t="s">
        <v>204</v>
      </c>
      <c r="D114" s="111" t="s">
        <v>46</v>
      </c>
      <c r="E114" s="111" t="s">
        <v>47</v>
      </c>
      <c r="F114" s="112">
        <v>2</v>
      </c>
      <c r="G114" s="112">
        <v>10</v>
      </c>
      <c r="H114" s="112">
        <v>20</v>
      </c>
      <c r="I114" s="114">
        <v>78762.710000000006</v>
      </c>
    </row>
    <row r="115" spans="1:9" ht="14.1" customHeight="1" x14ac:dyDescent="0.2">
      <c r="A115" s="110">
        <v>44770</v>
      </c>
      <c r="B115" s="111" t="s">
        <v>11</v>
      </c>
      <c r="C115" s="111" t="s">
        <v>203</v>
      </c>
      <c r="D115" s="111" t="s">
        <v>208</v>
      </c>
      <c r="E115" s="111" t="s">
        <v>209</v>
      </c>
      <c r="F115" s="112">
        <v>4</v>
      </c>
      <c r="G115" s="112">
        <v>178.89</v>
      </c>
      <c r="H115" s="112">
        <v>715.56</v>
      </c>
      <c r="I115" s="114">
        <v>89596.46</v>
      </c>
    </row>
    <row r="116" spans="1:9" ht="16.5" customHeight="1" x14ac:dyDescent="0.2">
      <c r="A116" s="110">
        <v>44599</v>
      </c>
      <c r="B116" s="111" t="s">
        <v>11</v>
      </c>
      <c r="C116" s="111" t="s">
        <v>202</v>
      </c>
      <c r="D116" s="109" t="s">
        <v>210</v>
      </c>
      <c r="E116" s="109" t="s">
        <v>211</v>
      </c>
      <c r="F116" s="112">
        <v>1</v>
      </c>
      <c r="G116" s="112">
        <v>143.74</v>
      </c>
      <c r="H116" s="112">
        <v>143.74</v>
      </c>
      <c r="I116" s="114">
        <v>11115.73</v>
      </c>
    </row>
    <row r="117" spans="1:9" ht="16.5" customHeight="1" x14ac:dyDescent="0.2">
      <c r="A117" s="110">
        <v>44572</v>
      </c>
      <c r="B117" s="111" t="s">
        <v>11</v>
      </c>
      <c r="C117" s="111" t="s">
        <v>201</v>
      </c>
      <c r="D117" s="109" t="s">
        <v>212</v>
      </c>
      <c r="E117" s="109" t="s">
        <v>213</v>
      </c>
      <c r="F117" s="112">
        <v>4</v>
      </c>
      <c r="G117" s="112">
        <v>199.22</v>
      </c>
      <c r="H117" s="112">
        <v>796.88</v>
      </c>
      <c r="I117" s="114">
        <v>3473.31</v>
      </c>
    </row>
    <row r="118" spans="1:9" ht="16.5" customHeight="1" x14ac:dyDescent="0.2">
      <c r="A118" s="110">
        <v>44748</v>
      </c>
      <c r="B118" s="111" t="s">
        <v>11</v>
      </c>
      <c r="C118" s="111" t="s">
        <v>204</v>
      </c>
      <c r="D118" s="109" t="s">
        <v>214</v>
      </c>
      <c r="E118" s="109" t="s">
        <v>215</v>
      </c>
      <c r="F118" s="112">
        <v>2</v>
      </c>
      <c r="G118" s="112">
        <v>65</v>
      </c>
      <c r="H118" s="112">
        <v>130</v>
      </c>
      <c r="I118" s="114">
        <v>78730.710000000006</v>
      </c>
    </row>
    <row r="119" spans="1:9" ht="17.25" customHeight="1" x14ac:dyDescent="0.2">
      <c r="A119" s="119">
        <v>44599</v>
      </c>
      <c r="B119" s="120" t="s">
        <v>11</v>
      </c>
      <c r="C119" s="120" t="s">
        <v>202</v>
      </c>
      <c r="D119" s="121" t="s">
        <v>216</v>
      </c>
      <c r="E119" s="120" t="s">
        <v>217</v>
      </c>
      <c r="F119" s="122">
        <v>1</v>
      </c>
      <c r="G119" s="122">
        <v>9.5</v>
      </c>
      <c r="H119" s="122">
        <v>9.5</v>
      </c>
      <c r="I119" s="123">
        <v>10971.99</v>
      </c>
    </row>
  </sheetData>
  <mergeCells count="1">
    <mergeCell ref="A1:I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CFEE-A26F-4160-B9B3-B59CF8DDEC81}">
  <dimension ref="A1:K160"/>
  <sheetViews>
    <sheetView topLeftCell="A109" zoomScaleNormal="100" workbookViewId="0">
      <selection activeCell="M21" sqref="M21"/>
    </sheetView>
  </sheetViews>
  <sheetFormatPr defaultColWidth="9" defaultRowHeight="15.95" customHeight="1" x14ac:dyDescent="0.2"/>
  <cols>
    <col min="1" max="1" width="16.6640625" style="165" customWidth="1"/>
    <col min="2" max="2" width="19.33203125" style="136" customWidth="1"/>
    <col min="3" max="3" width="8.5" style="136" customWidth="1"/>
    <col min="4" max="4" width="68.83203125" style="136" customWidth="1"/>
    <col min="5" max="5" width="54.83203125" style="136" customWidth="1"/>
    <col min="6" max="6" width="10.83203125" style="161" customWidth="1"/>
    <col min="7" max="7" width="16.33203125" style="162" customWidth="1"/>
    <col min="8" max="8" width="13.1640625" style="162" customWidth="1"/>
    <col min="9" max="9" width="15" style="163" customWidth="1"/>
    <col min="10" max="10" width="5.83203125" style="136" customWidth="1"/>
    <col min="11" max="11" width="14" style="136" customWidth="1"/>
    <col min="12" max="16384" width="9" style="136"/>
  </cols>
  <sheetData>
    <row r="1" spans="1:9" ht="29.25" customHeight="1" x14ac:dyDescent="0.2">
      <c r="A1" s="166" t="s">
        <v>375</v>
      </c>
      <c r="B1" s="166" t="s">
        <v>376</v>
      </c>
      <c r="C1" s="166" t="s">
        <v>377</v>
      </c>
      <c r="D1" s="167" t="s">
        <v>378</v>
      </c>
      <c r="E1" s="167" t="s">
        <v>379</v>
      </c>
      <c r="F1" s="167" t="s">
        <v>380</v>
      </c>
      <c r="G1" s="168" t="s">
        <v>381</v>
      </c>
      <c r="H1" s="168" t="s">
        <v>382</v>
      </c>
      <c r="I1" s="168" t="s">
        <v>383</v>
      </c>
    </row>
    <row r="2" spans="1:9" ht="15.95" customHeight="1" x14ac:dyDescent="0.2">
      <c r="A2" s="137"/>
      <c r="B2" s="138"/>
      <c r="C2" s="138"/>
      <c r="D2" s="139"/>
      <c r="E2" s="139"/>
      <c r="F2" s="140"/>
      <c r="G2" s="141"/>
      <c r="H2" s="141"/>
      <c r="I2" s="141"/>
    </row>
    <row r="3" spans="1:9" ht="15.95" customHeight="1" x14ac:dyDescent="0.2">
      <c r="A3" s="142">
        <v>44903</v>
      </c>
      <c r="B3" s="143" t="s">
        <v>218</v>
      </c>
      <c r="C3" s="144">
        <v>53292</v>
      </c>
      <c r="D3" s="145" t="s">
        <v>219</v>
      </c>
      <c r="E3" s="145" t="s">
        <v>220</v>
      </c>
      <c r="F3" s="146">
        <v>2</v>
      </c>
      <c r="G3" s="147">
        <v>14.99</v>
      </c>
      <c r="H3" s="147">
        <v>29.98</v>
      </c>
      <c r="I3" s="147">
        <v>146234.10999999999</v>
      </c>
    </row>
    <row r="4" spans="1:9" ht="15.95" customHeight="1" x14ac:dyDescent="0.2">
      <c r="A4" s="148">
        <v>44771</v>
      </c>
      <c r="B4" s="138" t="s">
        <v>218</v>
      </c>
      <c r="C4" s="138" t="s">
        <v>221</v>
      </c>
      <c r="D4" s="139" t="s">
        <v>222</v>
      </c>
      <c r="E4" s="149" t="s">
        <v>223</v>
      </c>
      <c r="F4" s="150">
        <v>1</v>
      </c>
      <c r="G4" s="151">
        <v>8.99</v>
      </c>
      <c r="H4" s="152">
        <v>8.99</v>
      </c>
      <c r="I4" s="151">
        <v>91758.26</v>
      </c>
    </row>
    <row r="5" spans="1:9" ht="15.95" customHeight="1" x14ac:dyDescent="0.2">
      <c r="A5" s="148">
        <v>44771</v>
      </c>
      <c r="B5" s="138" t="s">
        <v>218</v>
      </c>
      <c r="C5" s="138" t="s">
        <v>221</v>
      </c>
      <c r="D5" s="139" t="s">
        <v>224</v>
      </c>
      <c r="E5" s="139" t="s">
        <v>225</v>
      </c>
      <c r="F5" s="153">
        <v>4</v>
      </c>
      <c r="G5" s="151">
        <v>152.12</v>
      </c>
      <c r="H5" s="151">
        <v>608.46</v>
      </c>
      <c r="I5" s="151">
        <v>90220.94</v>
      </c>
    </row>
    <row r="6" spans="1:9" ht="15.95" customHeight="1" x14ac:dyDescent="0.2">
      <c r="A6" s="148">
        <v>44813</v>
      </c>
      <c r="B6" s="138" t="s">
        <v>218</v>
      </c>
      <c r="C6" s="138" t="s">
        <v>226</v>
      </c>
      <c r="D6" s="139" t="s">
        <v>227</v>
      </c>
      <c r="E6" s="139" t="s">
        <v>228</v>
      </c>
      <c r="F6" s="153">
        <v>1</v>
      </c>
      <c r="G6" s="151">
        <v>8.31</v>
      </c>
      <c r="H6" s="151">
        <v>8.31</v>
      </c>
      <c r="I6" s="151">
        <v>106422.38</v>
      </c>
    </row>
    <row r="7" spans="1:9" ht="15.95" customHeight="1" x14ac:dyDescent="0.2">
      <c r="A7" s="137" t="s">
        <v>229</v>
      </c>
      <c r="B7" s="138" t="s">
        <v>218</v>
      </c>
      <c r="C7" s="138" t="s">
        <v>230</v>
      </c>
      <c r="D7" s="139" t="s">
        <v>231</v>
      </c>
      <c r="E7" s="139" t="s">
        <v>232</v>
      </c>
      <c r="F7" s="153">
        <v>1</v>
      </c>
      <c r="G7" s="151">
        <v>8.31</v>
      </c>
      <c r="H7" s="151">
        <v>8.31</v>
      </c>
      <c r="I7" s="151">
        <v>103406.94</v>
      </c>
    </row>
    <row r="8" spans="1:9" ht="15.95" customHeight="1" x14ac:dyDescent="0.2">
      <c r="A8" s="148">
        <v>44806</v>
      </c>
      <c r="B8" s="138" t="s">
        <v>218</v>
      </c>
      <c r="C8" s="138" t="s">
        <v>233</v>
      </c>
      <c r="D8" s="139" t="s">
        <v>234</v>
      </c>
      <c r="E8" s="139" t="s">
        <v>235</v>
      </c>
      <c r="F8" s="153">
        <v>1</v>
      </c>
      <c r="G8" s="151">
        <v>8.99</v>
      </c>
      <c r="H8" s="151">
        <v>8.99</v>
      </c>
      <c r="I8" s="151">
        <v>103444.24</v>
      </c>
    </row>
    <row r="9" spans="1:9" ht="15.95" customHeight="1" x14ac:dyDescent="0.2">
      <c r="A9" s="148">
        <v>44894</v>
      </c>
      <c r="B9" s="138" t="s">
        <v>218</v>
      </c>
      <c r="C9" s="138" t="s">
        <v>236</v>
      </c>
      <c r="D9" s="136" t="s">
        <v>237</v>
      </c>
      <c r="E9" s="139" t="s">
        <v>238</v>
      </c>
      <c r="F9" s="153">
        <v>1</v>
      </c>
      <c r="G9" s="151">
        <v>8.31</v>
      </c>
      <c r="H9" s="151">
        <v>8.31</v>
      </c>
      <c r="I9" s="151">
        <v>141842.76</v>
      </c>
    </row>
    <row r="10" spans="1:9" ht="15.95" customHeight="1" x14ac:dyDescent="0.2">
      <c r="A10" s="148">
        <v>44897</v>
      </c>
      <c r="B10" s="138" t="s">
        <v>218</v>
      </c>
      <c r="C10" s="138" t="s">
        <v>239</v>
      </c>
      <c r="D10" s="139" t="s">
        <v>240</v>
      </c>
      <c r="E10" s="139" t="s">
        <v>241</v>
      </c>
      <c r="F10" s="153">
        <v>1</v>
      </c>
      <c r="G10" s="151">
        <v>11.6</v>
      </c>
      <c r="H10" s="151">
        <v>11.6</v>
      </c>
      <c r="I10" s="151">
        <v>143682.96</v>
      </c>
    </row>
    <row r="11" spans="1:9" ht="15.95" customHeight="1" x14ac:dyDescent="0.2">
      <c r="A11" s="148">
        <v>44804</v>
      </c>
      <c r="B11" s="138" t="s">
        <v>218</v>
      </c>
      <c r="C11" s="138" t="s">
        <v>242</v>
      </c>
      <c r="D11" s="139" t="s">
        <v>243</v>
      </c>
      <c r="E11" s="139" t="s">
        <v>244</v>
      </c>
      <c r="F11" s="153">
        <v>1</v>
      </c>
      <c r="G11" s="151">
        <v>8.31</v>
      </c>
      <c r="H11" s="151">
        <v>8.31</v>
      </c>
      <c r="I11" s="151">
        <v>103435.25</v>
      </c>
    </row>
    <row r="12" spans="1:9" ht="15.95" customHeight="1" x14ac:dyDescent="0.2">
      <c r="A12" s="137" t="s">
        <v>245</v>
      </c>
      <c r="B12" s="138" t="s">
        <v>218</v>
      </c>
      <c r="C12" s="154">
        <v>51816</v>
      </c>
      <c r="D12" s="149" t="s">
        <v>246</v>
      </c>
      <c r="E12" s="139" t="s">
        <v>247</v>
      </c>
      <c r="F12" s="153">
        <v>2</v>
      </c>
      <c r="G12" s="151">
        <v>27.99</v>
      </c>
      <c r="H12" s="151">
        <v>55.98</v>
      </c>
      <c r="I12" s="151">
        <v>114942.91</v>
      </c>
    </row>
    <row r="13" spans="1:9" ht="15.95" customHeight="1" x14ac:dyDescent="0.2">
      <c r="A13" s="148">
        <v>44832</v>
      </c>
      <c r="B13" s="138" t="s">
        <v>218</v>
      </c>
      <c r="C13" s="154">
        <v>51816</v>
      </c>
      <c r="D13" s="139" t="s">
        <v>248</v>
      </c>
      <c r="E13" s="139" t="s">
        <v>249</v>
      </c>
      <c r="F13" s="153">
        <v>4</v>
      </c>
      <c r="G13" s="151">
        <v>16.989999999999998</v>
      </c>
      <c r="H13" s="151">
        <v>67.959999999999994</v>
      </c>
      <c r="I13" s="151">
        <v>115010.87</v>
      </c>
    </row>
    <row r="14" spans="1:9" ht="15.95" customHeight="1" x14ac:dyDescent="0.2">
      <c r="A14" s="169">
        <v>44715</v>
      </c>
      <c r="B14" s="170" t="s">
        <v>218</v>
      </c>
      <c r="C14" s="171">
        <v>51323</v>
      </c>
      <c r="D14" s="172" t="s">
        <v>250</v>
      </c>
      <c r="E14" s="172" t="s">
        <v>251</v>
      </c>
      <c r="F14" s="173">
        <v>305</v>
      </c>
      <c r="G14" s="174">
        <v>4.1900000000000004</v>
      </c>
      <c r="H14" s="174">
        <v>1277.95</v>
      </c>
      <c r="I14" s="151">
        <v>63189.43</v>
      </c>
    </row>
    <row r="15" spans="1:9" ht="15.95" customHeight="1" x14ac:dyDescent="0.2">
      <c r="A15" s="169">
        <v>44733</v>
      </c>
      <c r="B15" s="170" t="s">
        <v>218</v>
      </c>
      <c r="C15" s="171">
        <v>52741</v>
      </c>
      <c r="D15" s="172" t="s">
        <v>250</v>
      </c>
      <c r="E15" s="172" t="s">
        <v>252</v>
      </c>
      <c r="F15" s="173">
        <v>384</v>
      </c>
      <c r="G15" s="174">
        <v>4.49</v>
      </c>
      <c r="H15" s="174">
        <v>1724.16</v>
      </c>
      <c r="I15" s="151">
        <v>73043.69</v>
      </c>
    </row>
    <row r="16" spans="1:9" ht="15.95" customHeight="1" x14ac:dyDescent="0.2">
      <c r="A16" s="175">
        <v>612712022</v>
      </c>
      <c r="B16" s="170" t="s">
        <v>218</v>
      </c>
      <c r="C16" s="171">
        <v>50600</v>
      </c>
      <c r="D16" s="172" t="s">
        <v>250</v>
      </c>
      <c r="E16" s="172" t="s">
        <v>252</v>
      </c>
      <c r="F16" s="173">
        <v>305</v>
      </c>
      <c r="G16" s="174">
        <v>4.1399999999999997</v>
      </c>
      <c r="H16" s="174">
        <v>1262.7</v>
      </c>
      <c r="I16" s="151">
        <v>76029.47</v>
      </c>
    </row>
    <row r="17" spans="1:9" ht="15.95" customHeight="1" x14ac:dyDescent="0.2">
      <c r="A17" s="169">
        <v>44741</v>
      </c>
      <c r="B17" s="170" t="s">
        <v>218</v>
      </c>
      <c r="C17" s="171">
        <v>50612</v>
      </c>
      <c r="D17" s="172" t="s">
        <v>250</v>
      </c>
      <c r="E17" s="172" t="s">
        <v>252</v>
      </c>
      <c r="F17" s="173">
        <v>221</v>
      </c>
      <c r="G17" s="174">
        <v>4.1399999999999997</v>
      </c>
      <c r="H17" s="174">
        <v>914.94</v>
      </c>
      <c r="I17" s="151">
        <v>76944.41</v>
      </c>
    </row>
    <row r="18" spans="1:9" ht="15.95" customHeight="1" x14ac:dyDescent="0.2">
      <c r="A18" s="169">
        <v>44749</v>
      </c>
      <c r="B18" s="170" t="s">
        <v>218</v>
      </c>
      <c r="C18" s="171">
        <v>50732</v>
      </c>
      <c r="D18" s="172" t="s">
        <v>250</v>
      </c>
      <c r="E18" s="172" t="s">
        <v>252</v>
      </c>
      <c r="F18" s="173">
        <v>159</v>
      </c>
      <c r="G18" s="174">
        <v>4.1900000000000004</v>
      </c>
      <c r="H18" s="174">
        <v>666.21</v>
      </c>
      <c r="I18" s="151">
        <v>79428.92</v>
      </c>
    </row>
    <row r="19" spans="1:9" ht="15.95" customHeight="1" x14ac:dyDescent="0.2">
      <c r="A19" s="169">
        <v>44753</v>
      </c>
      <c r="B19" s="170" t="s">
        <v>218</v>
      </c>
      <c r="C19" s="171">
        <v>50441</v>
      </c>
      <c r="D19" s="172" t="s">
        <v>250</v>
      </c>
      <c r="E19" s="172" t="s">
        <v>252</v>
      </c>
      <c r="F19" s="173">
        <v>300</v>
      </c>
      <c r="G19" s="176" t="s">
        <v>253</v>
      </c>
      <c r="H19" s="174">
        <v>1224</v>
      </c>
      <c r="I19" s="151">
        <v>81160.66</v>
      </c>
    </row>
    <row r="20" spans="1:9" ht="15.95" customHeight="1" x14ac:dyDescent="0.2">
      <c r="A20" s="169">
        <v>44757</v>
      </c>
      <c r="B20" s="170" t="s">
        <v>218</v>
      </c>
      <c r="C20" s="171">
        <v>50464</v>
      </c>
      <c r="D20" s="172" t="s">
        <v>250</v>
      </c>
      <c r="E20" s="172" t="s">
        <v>252</v>
      </c>
      <c r="F20" s="173">
        <v>206</v>
      </c>
      <c r="G20" s="174">
        <v>3.79</v>
      </c>
      <c r="H20" s="174">
        <v>780.74</v>
      </c>
      <c r="I20" s="151">
        <v>83078.399999999994</v>
      </c>
    </row>
    <row r="21" spans="1:9" ht="15.95" customHeight="1" x14ac:dyDescent="0.2">
      <c r="A21" s="169">
        <v>44763</v>
      </c>
      <c r="B21" s="170" t="s">
        <v>218</v>
      </c>
      <c r="C21" s="171">
        <v>50546</v>
      </c>
      <c r="D21" s="172" t="s">
        <v>250</v>
      </c>
      <c r="E21" s="172" t="s">
        <v>252</v>
      </c>
      <c r="F21" s="173">
        <v>255</v>
      </c>
      <c r="G21" s="174">
        <v>3.79</v>
      </c>
      <c r="H21" s="174">
        <v>966.45</v>
      </c>
      <c r="I21" s="151">
        <v>86017.39</v>
      </c>
    </row>
    <row r="22" spans="1:9" ht="15.95" customHeight="1" x14ac:dyDescent="0.2">
      <c r="A22" s="169">
        <v>44767</v>
      </c>
      <c r="B22" s="170" t="s">
        <v>218</v>
      </c>
      <c r="C22" s="171">
        <v>50788</v>
      </c>
      <c r="D22" s="172" t="s">
        <v>250</v>
      </c>
      <c r="E22" s="172" t="s">
        <v>252</v>
      </c>
      <c r="F22" s="173">
        <v>404</v>
      </c>
      <c r="G22" s="174">
        <v>3.79</v>
      </c>
      <c r="H22" s="174">
        <v>1531.16</v>
      </c>
      <c r="I22" s="151">
        <v>87546.55</v>
      </c>
    </row>
    <row r="23" spans="1:9" ht="15.95" customHeight="1" x14ac:dyDescent="0.2">
      <c r="A23" s="169">
        <v>44771</v>
      </c>
      <c r="B23" s="170" t="s">
        <v>218</v>
      </c>
      <c r="C23" s="170" t="s">
        <v>254</v>
      </c>
      <c r="D23" s="172" t="s">
        <v>250</v>
      </c>
      <c r="E23" s="172" t="s">
        <v>252</v>
      </c>
      <c r="F23" s="173">
        <v>415</v>
      </c>
      <c r="G23" s="174">
        <v>3.49</v>
      </c>
      <c r="H23" s="174">
        <v>1448.35</v>
      </c>
      <c r="I23" s="151">
        <v>91669.29</v>
      </c>
    </row>
    <row r="24" spans="1:9" ht="15.95" customHeight="1" x14ac:dyDescent="0.2">
      <c r="A24" s="169">
        <v>44776</v>
      </c>
      <c r="B24" s="170" t="s">
        <v>218</v>
      </c>
      <c r="C24" s="171">
        <v>52802</v>
      </c>
      <c r="D24" s="172" t="s">
        <v>250</v>
      </c>
      <c r="E24" s="172" t="s">
        <v>252</v>
      </c>
      <c r="F24" s="173">
        <v>305</v>
      </c>
      <c r="G24" s="174">
        <v>3.49</v>
      </c>
      <c r="H24" s="174">
        <v>1064.45</v>
      </c>
      <c r="I24" s="151">
        <v>92937.66</v>
      </c>
    </row>
    <row r="25" spans="1:9" ht="15.95" customHeight="1" x14ac:dyDescent="0.2">
      <c r="A25" s="169">
        <v>44778</v>
      </c>
      <c r="B25" s="170" t="s">
        <v>218</v>
      </c>
      <c r="C25" s="171">
        <v>50865</v>
      </c>
      <c r="D25" s="172" t="s">
        <v>250</v>
      </c>
      <c r="E25" s="172" t="s">
        <v>252</v>
      </c>
      <c r="F25" s="173">
        <v>241</v>
      </c>
      <c r="G25" s="174">
        <v>3.48</v>
      </c>
      <c r="H25" s="174">
        <v>838.68</v>
      </c>
      <c r="I25" s="156">
        <v>94888.84</v>
      </c>
    </row>
    <row r="26" spans="1:9" ht="15.95" customHeight="1" x14ac:dyDescent="0.2">
      <c r="A26" s="169">
        <v>44785</v>
      </c>
      <c r="B26" s="170" t="s">
        <v>218</v>
      </c>
      <c r="C26" s="171">
        <v>50887</v>
      </c>
      <c r="D26" s="172" t="s">
        <v>250</v>
      </c>
      <c r="E26" s="172" t="s">
        <v>251</v>
      </c>
      <c r="F26" s="173">
        <v>278</v>
      </c>
      <c r="G26" s="176" t="s">
        <v>255</v>
      </c>
      <c r="H26" s="174">
        <v>939.64</v>
      </c>
      <c r="I26" s="151">
        <v>97101.96</v>
      </c>
    </row>
    <row r="27" spans="1:9" ht="15.95" customHeight="1" x14ac:dyDescent="0.2">
      <c r="A27" s="169">
        <v>44796</v>
      </c>
      <c r="B27" s="170" t="s">
        <v>218</v>
      </c>
      <c r="C27" s="171">
        <v>52906</v>
      </c>
      <c r="D27" s="172" t="s">
        <v>250</v>
      </c>
      <c r="E27" s="172" t="s">
        <v>252</v>
      </c>
      <c r="F27" s="173">
        <v>239</v>
      </c>
      <c r="G27" s="174">
        <v>3.43</v>
      </c>
      <c r="H27" s="174">
        <v>819.77</v>
      </c>
      <c r="I27" s="151">
        <v>100481.93</v>
      </c>
    </row>
    <row r="28" spans="1:9" ht="15.95" customHeight="1" x14ac:dyDescent="0.2">
      <c r="A28" s="177" t="s">
        <v>256</v>
      </c>
      <c r="B28" s="170" t="s">
        <v>218</v>
      </c>
      <c r="C28" s="171">
        <v>51013</v>
      </c>
      <c r="D28" s="172" t="s">
        <v>250</v>
      </c>
      <c r="E28" s="172" t="s">
        <v>252</v>
      </c>
      <c r="F28" s="173">
        <v>255</v>
      </c>
      <c r="G28" s="174">
        <v>3.43</v>
      </c>
      <c r="H28" s="174">
        <v>874.65</v>
      </c>
      <c r="I28" s="151">
        <v>102326.92</v>
      </c>
    </row>
    <row r="29" spans="1:9" ht="15.95" customHeight="1" x14ac:dyDescent="0.2">
      <c r="A29" s="169">
        <v>44811</v>
      </c>
      <c r="B29" s="170" t="s">
        <v>218</v>
      </c>
      <c r="C29" s="171">
        <v>51720</v>
      </c>
      <c r="D29" s="172" t="s">
        <v>250</v>
      </c>
      <c r="E29" s="172" t="s">
        <v>252</v>
      </c>
      <c r="F29" s="173">
        <v>141</v>
      </c>
      <c r="G29" s="174">
        <v>3.29</v>
      </c>
      <c r="H29" s="174">
        <v>463.89</v>
      </c>
      <c r="I29" s="151">
        <v>105674.64</v>
      </c>
    </row>
    <row r="30" spans="1:9" ht="15.95" customHeight="1" x14ac:dyDescent="0.2">
      <c r="A30" s="169">
        <v>44813</v>
      </c>
      <c r="B30" s="170" t="s">
        <v>218</v>
      </c>
      <c r="C30" s="171">
        <v>51149</v>
      </c>
      <c r="D30" s="172" t="s">
        <v>250</v>
      </c>
      <c r="E30" s="172" t="s">
        <v>252</v>
      </c>
      <c r="F30" s="173">
        <v>245</v>
      </c>
      <c r="G30" s="174">
        <v>3.21</v>
      </c>
      <c r="H30" s="174">
        <v>786.45</v>
      </c>
      <c r="I30" s="151">
        <v>107208.83</v>
      </c>
    </row>
    <row r="31" spans="1:9" ht="15.95" customHeight="1" x14ac:dyDescent="0.2">
      <c r="A31" s="169">
        <v>44816</v>
      </c>
      <c r="B31" s="170" t="s">
        <v>218</v>
      </c>
      <c r="C31" s="171">
        <v>51748</v>
      </c>
      <c r="D31" s="172" t="s">
        <v>250</v>
      </c>
      <c r="E31" s="172" t="s">
        <v>252</v>
      </c>
      <c r="F31" s="173">
        <v>100</v>
      </c>
      <c r="G31" s="174">
        <v>3.21</v>
      </c>
      <c r="H31" s="174">
        <v>321</v>
      </c>
      <c r="I31" s="151">
        <v>107529.83</v>
      </c>
    </row>
    <row r="32" spans="1:9" ht="15.95" customHeight="1" x14ac:dyDescent="0.2">
      <c r="A32" s="169">
        <v>44827</v>
      </c>
      <c r="B32" s="170" t="s">
        <v>218</v>
      </c>
      <c r="C32" s="171">
        <v>51806</v>
      </c>
      <c r="D32" s="172" t="s">
        <v>250</v>
      </c>
      <c r="E32" s="172" t="s">
        <v>252</v>
      </c>
      <c r="F32" s="173">
        <v>311</v>
      </c>
      <c r="G32" s="174">
        <v>3.02</v>
      </c>
      <c r="H32" s="174">
        <v>939.22</v>
      </c>
      <c r="I32" s="151">
        <v>111930.93</v>
      </c>
    </row>
    <row r="33" spans="1:9" ht="15.95" customHeight="1" x14ac:dyDescent="0.2">
      <c r="A33" s="177" t="s">
        <v>257</v>
      </c>
      <c r="B33" s="170" t="s">
        <v>218</v>
      </c>
      <c r="C33" s="171">
        <v>51814</v>
      </c>
      <c r="D33" s="172" t="s">
        <v>250</v>
      </c>
      <c r="E33" s="172" t="s">
        <v>252</v>
      </c>
      <c r="F33" s="173">
        <v>234</v>
      </c>
      <c r="G33" s="174">
        <v>3.09</v>
      </c>
      <c r="H33" s="174">
        <v>723.06</v>
      </c>
      <c r="I33" s="151">
        <v>116622.73</v>
      </c>
    </row>
    <row r="34" spans="1:9" ht="15.95" customHeight="1" x14ac:dyDescent="0.2">
      <c r="A34" s="169">
        <v>44837</v>
      </c>
      <c r="B34" s="170" t="s">
        <v>218</v>
      </c>
      <c r="C34" s="171">
        <v>51229</v>
      </c>
      <c r="D34" s="172" t="s">
        <v>250</v>
      </c>
      <c r="E34" s="172" t="s">
        <v>252</v>
      </c>
      <c r="F34" s="173">
        <v>300</v>
      </c>
      <c r="G34" s="174">
        <v>3.06</v>
      </c>
      <c r="H34" s="174">
        <v>918</v>
      </c>
      <c r="I34" s="151">
        <v>117540.73</v>
      </c>
    </row>
    <row r="35" spans="1:9" ht="15.95" customHeight="1" x14ac:dyDescent="0.2">
      <c r="A35" s="169">
        <v>44839</v>
      </c>
      <c r="B35" s="170" t="s">
        <v>218</v>
      </c>
      <c r="C35" s="171">
        <v>52628</v>
      </c>
      <c r="D35" s="172" t="s">
        <v>250</v>
      </c>
      <c r="E35" s="172" t="s">
        <v>252</v>
      </c>
      <c r="F35" s="173">
        <v>252</v>
      </c>
      <c r="G35" s="174">
        <v>3.02</v>
      </c>
      <c r="H35" s="174">
        <v>761.04</v>
      </c>
      <c r="I35" s="151">
        <v>118301.77</v>
      </c>
    </row>
    <row r="36" spans="1:9" ht="15.95" customHeight="1" x14ac:dyDescent="0.2">
      <c r="A36" s="177" t="s">
        <v>258</v>
      </c>
      <c r="B36" s="170" t="s">
        <v>218</v>
      </c>
      <c r="C36" s="171">
        <v>52133</v>
      </c>
      <c r="D36" s="172" t="s">
        <v>250</v>
      </c>
      <c r="E36" s="172" t="s">
        <v>252</v>
      </c>
      <c r="F36" s="173">
        <v>136</v>
      </c>
      <c r="G36" s="174">
        <v>3</v>
      </c>
      <c r="H36" s="174">
        <v>408</v>
      </c>
      <c r="I36" s="151">
        <v>118709.77</v>
      </c>
    </row>
    <row r="37" spans="1:9" ht="15.95" customHeight="1" x14ac:dyDescent="0.2">
      <c r="A37" s="169">
        <v>44845</v>
      </c>
      <c r="B37" s="170" t="s">
        <v>218</v>
      </c>
      <c r="C37" s="171">
        <v>52138</v>
      </c>
      <c r="D37" s="172" t="s">
        <v>250</v>
      </c>
      <c r="E37" s="172" t="s">
        <v>252</v>
      </c>
      <c r="F37" s="173">
        <v>192</v>
      </c>
      <c r="G37" s="174">
        <v>3.19</v>
      </c>
      <c r="H37" s="174">
        <v>612.48</v>
      </c>
      <c r="I37" s="151">
        <v>120803.95</v>
      </c>
    </row>
    <row r="38" spans="1:9" ht="15.95" customHeight="1" x14ac:dyDescent="0.2">
      <c r="A38" s="177" t="s">
        <v>259</v>
      </c>
      <c r="B38" s="170" t="s">
        <v>218</v>
      </c>
      <c r="C38" s="171">
        <v>52266</v>
      </c>
      <c r="D38" s="172" t="s">
        <v>250</v>
      </c>
      <c r="E38" s="172" t="s">
        <v>251</v>
      </c>
      <c r="F38" s="173">
        <v>302</v>
      </c>
      <c r="G38" s="174">
        <v>3.19</v>
      </c>
      <c r="H38" s="174">
        <v>963.38</v>
      </c>
      <c r="I38" s="151">
        <v>121767.33</v>
      </c>
    </row>
    <row r="39" spans="1:9" ht="15.95" customHeight="1" x14ac:dyDescent="0.2">
      <c r="A39" s="169">
        <v>44855</v>
      </c>
      <c r="B39" s="170" t="s">
        <v>218</v>
      </c>
      <c r="C39" s="171">
        <v>52287</v>
      </c>
      <c r="D39" s="172" t="s">
        <v>250</v>
      </c>
      <c r="E39" s="172" t="s">
        <v>252</v>
      </c>
      <c r="F39" s="173">
        <v>283</v>
      </c>
      <c r="G39" s="174">
        <v>3.0898232999999999</v>
      </c>
      <c r="H39" s="174">
        <v>874.42</v>
      </c>
      <c r="I39" s="151">
        <v>124883.1</v>
      </c>
    </row>
    <row r="40" spans="1:9" ht="15.95" customHeight="1" x14ac:dyDescent="0.2">
      <c r="A40" s="177" t="s">
        <v>260</v>
      </c>
      <c r="B40" s="170" t="s">
        <v>218</v>
      </c>
      <c r="C40" s="171">
        <v>53084</v>
      </c>
      <c r="D40" s="172" t="s">
        <v>250</v>
      </c>
      <c r="E40" s="172" t="s">
        <v>252</v>
      </c>
      <c r="F40" s="173">
        <v>233</v>
      </c>
      <c r="G40" s="174">
        <v>3.19</v>
      </c>
      <c r="H40" s="174">
        <v>743.27</v>
      </c>
      <c r="I40" s="151">
        <v>129044.53</v>
      </c>
    </row>
    <row r="41" spans="1:9" ht="15.95" customHeight="1" x14ac:dyDescent="0.2">
      <c r="A41" s="169">
        <v>44867</v>
      </c>
      <c r="B41" s="170" t="s">
        <v>218</v>
      </c>
      <c r="C41" s="171">
        <v>52658</v>
      </c>
      <c r="D41" s="172" t="s">
        <v>250</v>
      </c>
      <c r="E41" s="172" t="s">
        <v>252</v>
      </c>
      <c r="F41" s="173">
        <v>278</v>
      </c>
      <c r="G41" s="174">
        <v>3.19</v>
      </c>
      <c r="H41" s="174">
        <v>886.82</v>
      </c>
      <c r="I41" s="151">
        <v>130643.95</v>
      </c>
    </row>
    <row r="42" spans="1:9" ht="15.95" customHeight="1" x14ac:dyDescent="0.2">
      <c r="A42" s="169">
        <v>44869</v>
      </c>
      <c r="B42" s="170" t="s">
        <v>218</v>
      </c>
      <c r="C42" s="171">
        <v>53178</v>
      </c>
      <c r="D42" s="172" t="s">
        <v>250</v>
      </c>
      <c r="E42" s="172" t="s">
        <v>252</v>
      </c>
      <c r="F42" s="173">
        <v>300</v>
      </c>
      <c r="G42" s="174">
        <v>3.33</v>
      </c>
      <c r="H42" s="174">
        <v>999</v>
      </c>
      <c r="I42" s="151">
        <v>131642.95000000001</v>
      </c>
    </row>
    <row r="43" spans="1:9" ht="15.95" customHeight="1" x14ac:dyDescent="0.2">
      <c r="A43" s="177" t="s">
        <v>261</v>
      </c>
      <c r="B43" s="170" t="s">
        <v>218</v>
      </c>
      <c r="C43" s="171">
        <v>52255</v>
      </c>
      <c r="D43" s="172" t="s">
        <v>250</v>
      </c>
      <c r="E43" s="172" t="s">
        <v>252</v>
      </c>
      <c r="F43" s="173">
        <v>315</v>
      </c>
      <c r="G43" s="174">
        <v>3.32</v>
      </c>
      <c r="H43" s="174">
        <v>1045.8</v>
      </c>
      <c r="I43" s="151">
        <v>132695.74</v>
      </c>
    </row>
    <row r="44" spans="1:9" ht="15.95" customHeight="1" x14ac:dyDescent="0.2">
      <c r="A44" s="169">
        <v>44876</v>
      </c>
      <c r="B44" s="170" t="s">
        <v>218</v>
      </c>
      <c r="C44" s="171">
        <v>57047</v>
      </c>
      <c r="D44" s="172" t="s">
        <v>250</v>
      </c>
      <c r="E44" s="172" t="s">
        <v>252</v>
      </c>
      <c r="F44" s="173">
        <v>296</v>
      </c>
      <c r="G44" s="174">
        <v>3.32</v>
      </c>
      <c r="H44" s="174">
        <v>982.72</v>
      </c>
      <c r="I44" s="151">
        <v>136654.94</v>
      </c>
    </row>
    <row r="45" spans="1:9" ht="15.95" customHeight="1" x14ac:dyDescent="0.2">
      <c r="A45" s="169">
        <v>44883</v>
      </c>
      <c r="B45" s="170" t="s">
        <v>218</v>
      </c>
      <c r="C45" s="171">
        <v>57063</v>
      </c>
      <c r="D45" s="172" t="s">
        <v>250</v>
      </c>
      <c r="E45" s="172" t="s">
        <v>252</v>
      </c>
      <c r="F45" s="173">
        <v>385</v>
      </c>
      <c r="G45" s="174">
        <v>3.25</v>
      </c>
      <c r="H45" s="174">
        <v>1251.25</v>
      </c>
      <c r="I45" s="151">
        <v>139420.94</v>
      </c>
    </row>
    <row r="46" spans="1:9" ht="15.95" customHeight="1" x14ac:dyDescent="0.2">
      <c r="A46" s="169">
        <v>44886</v>
      </c>
      <c r="B46" s="170" t="s">
        <v>218</v>
      </c>
      <c r="C46" s="171">
        <v>53074</v>
      </c>
      <c r="D46" s="172" t="s">
        <v>250</v>
      </c>
      <c r="E46" s="172" t="s">
        <v>252</v>
      </c>
      <c r="F46" s="173">
        <v>146</v>
      </c>
      <c r="G46" s="174">
        <v>2.99</v>
      </c>
      <c r="H46" s="174">
        <v>436.54</v>
      </c>
      <c r="I46" s="151">
        <v>139857.48000000001</v>
      </c>
    </row>
    <row r="47" spans="1:9" ht="15.95" customHeight="1" x14ac:dyDescent="0.2">
      <c r="A47" s="169">
        <v>44894</v>
      </c>
      <c r="B47" s="170" t="s">
        <v>218</v>
      </c>
      <c r="C47" s="171">
        <v>53226</v>
      </c>
      <c r="D47" s="172" t="s">
        <v>250</v>
      </c>
      <c r="E47" s="172" t="s">
        <v>252</v>
      </c>
      <c r="F47" s="173">
        <v>221</v>
      </c>
      <c r="G47" s="174">
        <v>2.95</v>
      </c>
      <c r="H47" s="174">
        <v>651.95000000000005</v>
      </c>
      <c r="I47" s="157">
        <v>142527.70000000001</v>
      </c>
    </row>
    <row r="48" spans="1:9" ht="15.95" customHeight="1" x14ac:dyDescent="0.2">
      <c r="A48" s="169">
        <v>44896</v>
      </c>
      <c r="B48" s="170" t="s">
        <v>218</v>
      </c>
      <c r="C48" s="171">
        <v>49483</v>
      </c>
      <c r="D48" s="172" t="s">
        <v>250</v>
      </c>
      <c r="E48" s="172" t="s">
        <v>252</v>
      </c>
      <c r="F48" s="173">
        <v>135</v>
      </c>
      <c r="G48" s="174">
        <v>2.95</v>
      </c>
      <c r="H48" s="174">
        <v>398.25</v>
      </c>
      <c r="I48" s="151">
        <v>142974.88</v>
      </c>
    </row>
    <row r="49" spans="1:9" ht="15.95" customHeight="1" x14ac:dyDescent="0.2">
      <c r="A49" s="169">
        <v>44897</v>
      </c>
      <c r="B49" s="170" t="s">
        <v>262</v>
      </c>
      <c r="C49" s="171">
        <v>57209</v>
      </c>
      <c r="D49" s="172" t="s">
        <v>250</v>
      </c>
      <c r="E49" s="172" t="s">
        <v>251</v>
      </c>
      <c r="F49" s="173">
        <v>209</v>
      </c>
      <c r="G49" s="174">
        <v>2.95</v>
      </c>
      <c r="H49" s="174">
        <v>616.54999999999995</v>
      </c>
      <c r="I49" s="151">
        <v>143591.43</v>
      </c>
    </row>
    <row r="50" spans="1:9" ht="15.95" customHeight="1" x14ac:dyDescent="0.2">
      <c r="A50" s="169">
        <v>44901</v>
      </c>
      <c r="B50" s="170" t="s">
        <v>218</v>
      </c>
      <c r="C50" s="171">
        <v>57222</v>
      </c>
      <c r="D50" s="172" t="s">
        <v>250</v>
      </c>
      <c r="E50" s="172" t="s">
        <v>263</v>
      </c>
      <c r="F50" s="173">
        <v>283</v>
      </c>
      <c r="G50" s="174">
        <v>2.81</v>
      </c>
      <c r="H50" s="174">
        <v>795.23</v>
      </c>
      <c r="I50" s="151">
        <v>145641.54</v>
      </c>
    </row>
    <row r="51" spans="1:9" ht="15.95" customHeight="1" x14ac:dyDescent="0.2">
      <c r="A51" s="169">
        <v>44904</v>
      </c>
      <c r="B51" s="170" t="s">
        <v>218</v>
      </c>
      <c r="C51" s="171">
        <v>53294</v>
      </c>
      <c r="D51" s="172" t="s">
        <v>250</v>
      </c>
      <c r="E51" s="172" t="s">
        <v>252</v>
      </c>
      <c r="F51" s="173">
        <v>173</v>
      </c>
      <c r="G51" s="174">
        <v>2.81</v>
      </c>
      <c r="H51" s="174">
        <v>486.13</v>
      </c>
      <c r="I51" s="151">
        <v>146938.07999999999</v>
      </c>
    </row>
    <row r="52" spans="1:9" ht="15.95" customHeight="1" x14ac:dyDescent="0.2">
      <c r="A52" s="169">
        <v>44908</v>
      </c>
      <c r="B52" s="170" t="s">
        <v>218</v>
      </c>
      <c r="C52" s="171">
        <v>57247</v>
      </c>
      <c r="D52" s="172" t="s">
        <v>250</v>
      </c>
      <c r="E52" s="172" t="s">
        <v>252</v>
      </c>
      <c r="F52" s="173">
        <v>225</v>
      </c>
      <c r="G52" s="174">
        <v>2.69</v>
      </c>
      <c r="H52" s="174">
        <v>605.25</v>
      </c>
      <c r="I52" s="151">
        <v>147543.32999999999</v>
      </c>
    </row>
    <row r="53" spans="1:9" ht="15.95" customHeight="1" x14ac:dyDescent="0.2">
      <c r="A53" s="169">
        <v>44911</v>
      </c>
      <c r="B53" s="170" t="s">
        <v>262</v>
      </c>
      <c r="C53" s="171">
        <v>57256</v>
      </c>
      <c r="D53" s="172" t="s">
        <v>250</v>
      </c>
      <c r="E53" s="172" t="s">
        <v>251</v>
      </c>
      <c r="F53" s="173">
        <v>297</v>
      </c>
      <c r="G53" s="174">
        <v>2.8</v>
      </c>
      <c r="H53" s="174">
        <v>831.6</v>
      </c>
      <c r="I53" s="151">
        <v>148733.16</v>
      </c>
    </row>
    <row r="54" spans="1:9" ht="15.95" customHeight="1" x14ac:dyDescent="0.2">
      <c r="A54" s="169">
        <v>44915</v>
      </c>
      <c r="B54" s="170" t="s">
        <v>218</v>
      </c>
      <c r="C54" s="171">
        <v>53332</v>
      </c>
      <c r="D54" s="172" t="s">
        <v>250</v>
      </c>
      <c r="E54" s="172" t="s">
        <v>252</v>
      </c>
      <c r="F54" s="173">
        <v>205</v>
      </c>
      <c r="G54" s="174">
        <v>2.69</v>
      </c>
      <c r="H54" s="174">
        <v>551.45000000000005</v>
      </c>
      <c r="I54" s="151">
        <v>149284.60999999999</v>
      </c>
    </row>
    <row r="55" spans="1:9" ht="15.95" customHeight="1" x14ac:dyDescent="0.2">
      <c r="A55" s="169">
        <v>44917</v>
      </c>
      <c r="B55" s="170" t="s">
        <v>218</v>
      </c>
      <c r="C55" s="171">
        <v>57285</v>
      </c>
      <c r="D55" s="172" t="s">
        <v>250</v>
      </c>
      <c r="E55" s="172" t="s">
        <v>252</v>
      </c>
      <c r="F55" s="173">
        <v>256</v>
      </c>
      <c r="G55" s="174">
        <v>2.69</v>
      </c>
      <c r="H55" s="174">
        <v>688.64</v>
      </c>
      <c r="I55" s="151">
        <v>151214.16</v>
      </c>
    </row>
    <row r="56" spans="1:9" ht="15.95" customHeight="1" x14ac:dyDescent="0.2">
      <c r="A56" s="169">
        <v>44922</v>
      </c>
      <c r="B56" s="170" t="s">
        <v>218</v>
      </c>
      <c r="C56" s="171">
        <v>57143</v>
      </c>
      <c r="D56" s="172" t="s">
        <v>250</v>
      </c>
      <c r="E56" s="172" t="s">
        <v>252</v>
      </c>
      <c r="F56" s="173">
        <v>244</v>
      </c>
      <c r="G56" s="174">
        <v>2.4900000000000002</v>
      </c>
      <c r="H56" s="174">
        <v>607.55999999999995</v>
      </c>
      <c r="I56" s="151">
        <v>151821.72</v>
      </c>
    </row>
    <row r="57" spans="1:9" ht="15.95" customHeight="1" x14ac:dyDescent="0.2">
      <c r="A57" s="169">
        <v>44925</v>
      </c>
      <c r="B57" s="170" t="s">
        <v>218</v>
      </c>
      <c r="C57" s="171">
        <v>53787</v>
      </c>
      <c r="D57" s="172" t="s">
        <v>250</v>
      </c>
      <c r="E57" s="172" t="s">
        <v>252</v>
      </c>
      <c r="F57" s="173">
        <v>300</v>
      </c>
      <c r="G57" s="174">
        <v>2.4900000000000002</v>
      </c>
      <c r="H57" s="174">
        <v>747</v>
      </c>
      <c r="I57" s="151">
        <v>152578.72</v>
      </c>
    </row>
    <row r="58" spans="1:9" ht="15.95" customHeight="1" x14ac:dyDescent="0.2">
      <c r="A58" s="178" t="s">
        <v>264</v>
      </c>
      <c r="B58" s="179" t="s">
        <v>265</v>
      </c>
      <c r="C58" s="171">
        <v>52498</v>
      </c>
      <c r="D58" s="172" t="s">
        <v>266</v>
      </c>
      <c r="E58" s="172" t="s">
        <v>267</v>
      </c>
      <c r="F58" s="173">
        <v>234</v>
      </c>
      <c r="G58" s="174">
        <v>4.09</v>
      </c>
      <c r="H58" s="174">
        <v>957.06</v>
      </c>
      <c r="I58" s="151">
        <v>61911.48</v>
      </c>
    </row>
    <row r="59" spans="1:9" ht="15.95" customHeight="1" x14ac:dyDescent="0.2">
      <c r="A59" s="169">
        <v>44747</v>
      </c>
      <c r="B59" s="170" t="s">
        <v>218</v>
      </c>
      <c r="C59" s="171">
        <v>50627</v>
      </c>
      <c r="D59" s="172" t="s">
        <v>266</v>
      </c>
      <c r="E59" s="172" t="s">
        <v>252</v>
      </c>
      <c r="F59" s="173">
        <v>250</v>
      </c>
      <c r="G59" s="174">
        <v>4.1900000000000004</v>
      </c>
      <c r="H59" s="174">
        <v>1047.5</v>
      </c>
      <c r="I59" s="151">
        <v>78001.91</v>
      </c>
    </row>
    <row r="60" spans="1:9" ht="15.95" customHeight="1" x14ac:dyDescent="0.2">
      <c r="A60" s="169">
        <v>44795</v>
      </c>
      <c r="B60" s="170" t="s">
        <v>218</v>
      </c>
      <c r="C60" s="170" t="s">
        <v>268</v>
      </c>
      <c r="D60" s="172" t="s">
        <v>266</v>
      </c>
      <c r="E60" s="172" t="s">
        <v>252</v>
      </c>
      <c r="F60" s="173">
        <v>218</v>
      </c>
      <c r="G60" s="174">
        <v>3.46</v>
      </c>
      <c r="H60" s="174">
        <v>754.28</v>
      </c>
      <c r="I60" s="151">
        <v>98532.24</v>
      </c>
    </row>
    <row r="61" spans="1:9" ht="15.95" customHeight="1" x14ac:dyDescent="0.2">
      <c r="A61" s="169">
        <v>44803</v>
      </c>
      <c r="B61" s="170" t="s">
        <v>218</v>
      </c>
      <c r="C61" s="171">
        <v>52932</v>
      </c>
      <c r="D61" s="172" t="s">
        <v>266</v>
      </c>
      <c r="E61" s="172" t="s">
        <v>252</v>
      </c>
      <c r="F61" s="173">
        <v>278</v>
      </c>
      <c r="G61" s="174">
        <v>3.37</v>
      </c>
      <c r="H61" s="176">
        <v>936.86</v>
      </c>
      <c r="I61" s="151">
        <v>103263.78</v>
      </c>
    </row>
    <row r="62" spans="1:9" ht="15.95" customHeight="1" x14ac:dyDescent="0.2">
      <c r="A62" s="169">
        <v>44810</v>
      </c>
      <c r="B62" s="170" t="s">
        <v>218</v>
      </c>
      <c r="C62" s="171">
        <v>52948</v>
      </c>
      <c r="D62" s="172" t="s">
        <v>266</v>
      </c>
      <c r="E62" s="172" t="s">
        <v>252</v>
      </c>
      <c r="F62" s="173">
        <v>328</v>
      </c>
      <c r="G62" s="174">
        <v>3.29</v>
      </c>
      <c r="H62" s="174">
        <v>1079.1199999999999</v>
      </c>
      <c r="I62" s="151">
        <v>104601.28</v>
      </c>
    </row>
    <row r="63" spans="1:9" ht="15.95" customHeight="1" x14ac:dyDescent="0.2">
      <c r="A63" s="180">
        <v>44825</v>
      </c>
      <c r="B63" s="179" t="s">
        <v>269</v>
      </c>
      <c r="C63" s="171">
        <v>51193</v>
      </c>
      <c r="D63" s="172" t="s">
        <v>266</v>
      </c>
      <c r="E63" s="172" t="s">
        <v>252</v>
      </c>
      <c r="F63" s="173">
        <v>300</v>
      </c>
      <c r="G63" s="174">
        <v>3</v>
      </c>
      <c r="H63" s="174">
        <v>900</v>
      </c>
      <c r="I63" s="151">
        <v>110991.71</v>
      </c>
    </row>
    <row r="64" spans="1:9" ht="15.95" customHeight="1" x14ac:dyDescent="0.2">
      <c r="A64" s="169">
        <v>44852</v>
      </c>
      <c r="B64" s="170" t="s">
        <v>218</v>
      </c>
      <c r="C64" s="171">
        <v>51917</v>
      </c>
      <c r="D64" s="172" t="s">
        <v>266</v>
      </c>
      <c r="E64" s="172" t="s">
        <v>252</v>
      </c>
      <c r="F64" s="173">
        <v>265</v>
      </c>
      <c r="G64" s="174">
        <v>3.09</v>
      </c>
      <c r="H64" s="174">
        <v>818.85</v>
      </c>
      <c r="I64" s="151">
        <v>124008.68</v>
      </c>
    </row>
    <row r="65" spans="1:9" ht="15.95" customHeight="1" x14ac:dyDescent="0.2">
      <c r="A65" s="169">
        <v>44859</v>
      </c>
      <c r="B65" s="170" t="s">
        <v>218</v>
      </c>
      <c r="C65" s="171">
        <v>52290</v>
      </c>
      <c r="D65" s="172" t="s">
        <v>266</v>
      </c>
      <c r="E65" s="172" t="s">
        <v>252</v>
      </c>
      <c r="F65" s="173">
        <v>323</v>
      </c>
      <c r="G65" s="174">
        <v>3.09</v>
      </c>
      <c r="H65" s="174">
        <v>998.07</v>
      </c>
      <c r="I65" s="151">
        <v>126727.81</v>
      </c>
    </row>
    <row r="66" spans="1:9" ht="15.95" customHeight="1" x14ac:dyDescent="0.2">
      <c r="A66" s="177" t="s">
        <v>270</v>
      </c>
      <c r="B66" s="170" t="s">
        <v>218</v>
      </c>
      <c r="C66" s="181">
        <v>53218</v>
      </c>
      <c r="D66" s="172" t="s">
        <v>266</v>
      </c>
      <c r="E66" s="172" t="s">
        <v>252</v>
      </c>
      <c r="F66" s="173">
        <v>276</v>
      </c>
      <c r="G66" s="174">
        <v>2.99</v>
      </c>
      <c r="H66" s="174">
        <v>825.24</v>
      </c>
      <c r="I66" s="151">
        <v>141526.92000000001</v>
      </c>
    </row>
    <row r="67" spans="1:9" ht="15.95" customHeight="1" x14ac:dyDescent="0.2">
      <c r="A67" s="177" t="s">
        <v>271</v>
      </c>
      <c r="B67" s="170" t="s">
        <v>218</v>
      </c>
      <c r="C67" s="171">
        <v>50236</v>
      </c>
      <c r="D67" s="172" t="s">
        <v>272</v>
      </c>
      <c r="E67" s="172" t="s">
        <v>263</v>
      </c>
      <c r="F67" s="173">
        <v>227</v>
      </c>
      <c r="G67" s="174">
        <v>4.38</v>
      </c>
      <c r="H67" s="174">
        <v>994.26</v>
      </c>
      <c r="I67" s="151">
        <v>66474.259999999995</v>
      </c>
    </row>
    <row r="68" spans="1:9" ht="15.95" customHeight="1" x14ac:dyDescent="0.2">
      <c r="A68" s="169">
        <v>44789</v>
      </c>
      <c r="B68" s="170" t="s">
        <v>218</v>
      </c>
      <c r="C68" s="171">
        <v>52816</v>
      </c>
      <c r="D68" s="172" t="s">
        <v>272</v>
      </c>
      <c r="E68" s="172" t="s">
        <v>252</v>
      </c>
      <c r="F68" s="173">
        <v>200</v>
      </c>
      <c r="G68" s="174">
        <v>3.38</v>
      </c>
      <c r="H68" s="174">
        <v>676</v>
      </c>
      <c r="I68" s="151">
        <v>97777.96</v>
      </c>
    </row>
    <row r="69" spans="1:9" ht="15.95" customHeight="1" x14ac:dyDescent="0.2">
      <c r="A69" s="169">
        <v>44880</v>
      </c>
      <c r="B69" s="170" t="s">
        <v>218</v>
      </c>
      <c r="C69" s="171">
        <v>53056</v>
      </c>
      <c r="D69" s="172" t="s">
        <v>273</v>
      </c>
      <c r="E69" s="172" t="s">
        <v>252</v>
      </c>
      <c r="F69" s="173">
        <v>159</v>
      </c>
      <c r="G69" s="174">
        <v>3.25</v>
      </c>
      <c r="H69" s="174">
        <v>516.75</v>
      </c>
      <c r="I69" s="151">
        <v>137171.69</v>
      </c>
    </row>
    <row r="70" spans="1:9" ht="15.95" customHeight="1" x14ac:dyDescent="0.2">
      <c r="A70" s="169">
        <v>44755</v>
      </c>
      <c r="B70" s="170" t="s">
        <v>218</v>
      </c>
      <c r="C70" s="171">
        <v>50757</v>
      </c>
      <c r="D70" s="172" t="s">
        <v>274</v>
      </c>
      <c r="E70" s="172" t="s">
        <v>252</v>
      </c>
      <c r="F70" s="173">
        <v>300</v>
      </c>
      <c r="G70" s="174">
        <v>3.79</v>
      </c>
      <c r="H70" s="174">
        <v>1137</v>
      </c>
      <c r="I70" s="151">
        <v>82297.66</v>
      </c>
    </row>
    <row r="71" spans="1:9" ht="15.95" customHeight="1" x14ac:dyDescent="0.2">
      <c r="A71" s="177" t="s">
        <v>275</v>
      </c>
      <c r="B71" s="170" t="s">
        <v>218</v>
      </c>
      <c r="C71" s="171">
        <v>52534</v>
      </c>
      <c r="D71" s="172" t="s">
        <v>276</v>
      </c>
      <c r="E71" s="172" t="s">
        <v>252</v>
      </c>
      <c r="F71" s="173">
        <v>240</v>
      </c>
      <c r="G71" s="174">
        <v>4.49</v>
      </c>
      <c r="H71" s="174">
        <v>1077.5999999999999</v>
      </c>
      <c r="I71" s="151">
        <v>67551.86</v>
      </c>
    </row>
    <row r="72" spans="1:9" ht="15.95" customHeight="1" x14ac:dyDescent="0.2">
      <c r="A72" s="169">
        <v>44728</v>
      </c>
      <c r="B72" s="170" t="s">
        <v>218</v>
      </c>
      <c r="C72" s="171">
        <v>50525</v>
      </c>
      <c r="D72" s="172" t="s">
        <v>276</v>
      </c>
      <c r="E72" s="182" t="s">
        <v>277</v>
      </c>
      <c r="F72" s="173">
        <v>303</v>
      </c>
      <c r="G72" s="174">
        <v>4.49</v>
      </c>
      <c r="H72" s="174">
        <v>1360.47</v>
      </c>
      <c r="I72" s="151">
        <v>69810.33</v>
      </c>
    </row>
    <row r="73" spans="1:9" ht="15.95" customHeight="1" x14ac:dyDescent="0.2">
      <c r="A73" s="169">
        <v>44721</v>
      </c>
      <c r="B73" s="170" t="s">
        <v>218</v>
      </c>
      <c r="C73" s="171">
        <v>50870</v>
      </c>
      <c r="D73" s="172" t="s">
        <v>276</v>
      </c>
      <c r="E73" s="172" t="s">
        <v>252</v>
      </c>
      <c r="F73" s="173">
        <v>161</v>
      </c>
      <c r="G73" s="174">
        <v>3.38</v>
      </c>
      <c r="H73" s="174">
        <v>544.17999999999995</v>
      </c>
      <c r="I73" s="151">
        <v>95433.02</v>
      </c>
    </row>
    <row r="74" spans="1:9" ht="15.95" customHeight="1" x14ac:dyDescent="0.2">
      <c r="A74" s="169">
        <v>44820</v>
      </c>
      <c r="B74" s="170" t="s">
        <v>218</v>
      </c>
      <c r="C74" s="171">
        <v>51185</v>
      </c>
      <c r="D74" s="172" t="s">
        <v>276</v>
      </c>
      <c r="E74" s="172" t="s">
        <v>251</v>
      </c>
      <c r="F74" s="173">
        <v>336</v>
      </c>
      <c r="G74" s="174">
        <v>3.05</v>
      </c>
      <c r="H74" s="174">
        <v>1024.8</v>
      </c>
      <c r="I74" s="151">
        <v>109221.71</v>
      </c>
    </row>
    <row r="75" spans="1:9" ht="15.95" customHeight="1" x14ac:dyDescent="0.2">
      <c r="A75" s="177" t="s">
        <v>278</v>
      </c>
      <c r="B75" s="170" t="s">
        <v>218</v>
      </c>
      <c r="C75" s="171">
        <v>52708</v>
      </c>
      <c r="D75" s="172" t="s">
        <v>279</v>
      </c>
      <c r="E75" s="172" t="s">
        <v>252</v>
      </c>
      <c r="F75" s="173">
        <v>200</v>
      </c>
      <c r="G75" s="174">
        <v>4.49</v>
      </c>
      <c r="H75" s="176">
        <v>898</v>
      </c>
      <c r="I75" s="151">
        <v>68449.86</v>
      </c>
    </row>
    <row r="76" spans="1:9" ht="15.95" customHeight="1" x14ac:dyDescent="0.2">
      <c r="A76" s="169">
        <v>44761</v>
      </c>
      <c r="B76" s="170" t="s">
        <v>218</v>
      </c>
      <c r="C76" s="171">
        <v>52781</v>
      </c>
      <c r="D76" s="172" t="s">
        <v>279</v>
      </c>
      <c r="E76" s="172" t="s">
        <v>252</v>
      </c>
      <c r="F76" s="173">
        <v>251</v>
      </c>
      <c r="G76" s="174">
        <v>3.79</v>
      </c>
      <c r="H76" s="174">
        <v>951.29</v>
      </c>
      <c r="I76" s="151">
        <v>85050.94</v>
      </c>
    </row>
    <row r="77" spans="1:9" ht="15.95" customHeight="1" x14ac:dyDescent="0.2">
      <c r="A77" s="169">
        <v>44832</v>
      </c>
      <c r="B77" s="170" t="s">
        <v>218</v>
      </c>
      <c r="C77" s="171">
        <v>51816</v>
      </c>
      <c r="D77" s="172" t="s">
        <v>280</v>
      </c>
      <c r="E77" s="172" t="s">
        <v>281</v>
      </c>
      <c r="F77" s="173">
        <v>550</v>
      </c>
      <c r="G77" s="174">
        <v>3.69</v>
      </c>
      <c r="H77" s="174">
        <v>2029.5</v>
      </c>
      <c r="I77" s="151">
        <v>114886.93</v>
      </c>
    </row>
    <row r="78" spans="1:9" ht="15.95" customHeight="1" x14ac:dyDescent="0.2">
      <c r="A78" s="169">
        <v>44903</v>
      </c>
      <c r="B78" s="170" t="s">
        <v>218</v>
      </c>
      <c r="C78" s="171">
        <v>53292</v>
      </c>
      <c r="D78" s="172" t="s">
        <v>280</v>
      </c>
      <c r="E78" s="182" t="s">
        <v>282</v>
      </c>
      <c r="F78" s="173">
        <v>141</v>
      </c>
      <c r="G78" s="174">
        <v>3.99</v>
      </c>
      <c r="H78" s="174">
        <v>562.59</v>
      </c>
      <c r="I78" s="151">
        <v>146204.13</v>
      </c>
    </row>
    <row r="79" spans="1:9" ht="15.95" customHeight="1" x14ac:dyDescent="0.2">
      <c r="A79" s="169">
        <v>44908</v>
      </c>
      <c r="B79" s="170" t="s">
        <v>218</v>
      </c>
      <c r="C79" s="171">
        <v>53303</v>
      </c>
      <c r="D79" s="172" t="s">
        <v>280</v>
      </c>
      <c r="E79" s="182" t="s">
        <v>283</v>
      </c>
      <c r="F79" s="173">
        <v>97</v>
      </c>
      <c r="G79" s="174">
        <v>3.59</v>
      </c>
      <c r="H79" s="174">
        <v>348.23</v>
      </c>
      <c r="I79" s="151">
        <v>147891.56</v>
      </c>
    </row>
    <row r="80" spans="1:9" ht="15.95" customHeight="1" x14ac:dyDescent="0.2">
      <c r="A80" s="177" t="s">
        <v>271</v>
      </c>
      <c r="B80" s="170" t="s">
        <v>218</v>
      </c>
      <c r="C80" s="171">
        <v>50236</v>
      </c>
      <c r="D80" s="172" t="s">
        <v>284</v>
      </c>
      <c r="E80" s="172" t="s">
        <v>285</v>
      </c>
      <c r="F80" s="173">
        <v>433</v>
      </c>
      <c r="G80" s="174">
        <v>5.29</v>
      </c>
      <c r="H80" s="174">
        <v>2290.5700000000002</v>
      </c>
      <c r="I80" s="151">
        <v>65460</v>
      </c>
    </row>
    <row r="81" spans="1:10" ht="15.95" customHeight="1" x14ac:dyDescent="0.2">
      <c r="A81" s="177" t="s">
        <v>286</v>
      </c>
      <c r="B81" s="170" t="s">
        <v>218</v>
      </c>
      <c r="C81" s="171">
        <v>50525</v>
      </c>
      <c r="D81" s="172" t="s">
        <v>284</v>
      </c>
      <c r="E81" s="172" t="s">
        <v>287</v>
      </c>
      <c r="F81" s="173">
        <v>280</v>
      </c>
      <c r="G81" s="174">
        <v>5.39</v>
      </c>
      <c r="H81" s="174">
        <v>1509.2</v>
      </c>
      <c r="I81" s="151">
        <v>71319.53</v>
      </c>
    </row>
    <row r="82" spans="1:10" ht="15.95" customHeight="1" x14ac:dyDescent="0.2">
      <c r="A82" s="177" t="s">
        <v>288</v>
      </c>
      <c r="B82" s="170" t="s">
        <v>218</v>
      </c>
      <c r="C82" s="171">
        <v>50600</v>
      </c>
      <c r="D82" s="172" t="s">
        <v>284</v>
      </c>
      <c r="E82" s="172" t="s">
        <v>285</v>
      </c>
      <c r="F82" s="173">
        <v>332</v>
      </c>
      <c r="G82" s="174">
        <v>5.19</v>
      </c>
      <c r="H82" s="174">
        <v>1723.08</v>
      </c>
      <c r="I82" s="151">
        <v>74766.77</v>
      </c>
    </row>
    <row r="83" spans="1:10" ht="15.95" customHeight="1" x14ac:dyDescent="0.2">
      <c r="A83" s="169">
        <v>44747</v>
      </c>
      <c r="B83" s="170" t="s">
        <v>218</v>
      </c>
      <c r="C83" s="171">
        <v>50627</v>
      </c>
      <c r="D83" s="172" t="s">
        <v>284</v>
      </c>
      <c r="E83" s="172" t="s">
        <v>285</v>
      </c>
      <c r="F83" s="173">
        <v>120</v>
      </c>
      <c r="G83" s="174">
        <v>4.99</v>
      </c>
      <c r="H83" s="174">
        <v>598.79999999999995</v>
      </c>
      <c r="I83" s="151">
        <v>78600.710000000006</v>
      </c>
    </row>
    <row r="84" spans="1:10" ht="15.95" customHeight="1" x14ac:dyDescent="0.2">
      <c r="A84" s="169">
        <v>44749</v>
      </c>
      <c r="B84" s="170" t="s">
        <v>218</v>
      </c>
      <c r="C84" s="171">
        <v>50732</v>
      </c>
      <c r="D84" s="172" t="s">
        <v>284</v>
      </c>
      <c r="E84" s="172" t="s">
        <v>287</v>
      </c>
      <c r="F84" s="173">
        <v>106</v>
      </c>
      <c r="G84" s="174">
        <v>4.79</v>
      </c>
      <c r="H84" s="174">
        <v>507.74</v>
      </c>
      <c r="I84" s="151">
        <v>79936.66</v>
      </c>
    </row>
    <row r="85" spans="1:10" ht="15.95" customHeight="1" x14ac:dyDescent="0.25">
      <c r="A85" s="183">
        <v>44757</v>
      </c>
      <c r="B85" s="184" t="s">
        <v>218</v>
      </c>
      <c r="C85" s="185">
        <v>50464</v>
      </c>
      <c r="D85" s="186" t="s">
        <v>284</v>
      </c>
      <c r="E85" s="186" t="s">
        <v>285</v>
      </c>
      <c r="F85" s="187">
        <v>215</v>
      </c>
      <c r="G85" s="188">
        <v>4.75</v>
      </c>
      <c r="H85" s="188">
        <v>1021.25</v>
      </c>
      <c r="I85" s="147">
        <v>84099.65</v>
      </c>
      <c r="J85" s="159"/>
    </row>
    <row r="86" spans="1:10" ht="15.95" customHeight="1" x14ac:dyDescent="0.25">
      <c r="A86" s="169">
        <v>44769</v>
      </c>
      <c r="B86" s="170" t="s">
        <v>218</v>
      </c>
      <c r="C86" s="171">
        <v>50828</v>
      </c>
      <c r="D86" s="172" t="s">
        <v>284</v>
      </c>
      <c r="E86" s="172" t="s">
        <v>285</v>
      </c>
      <c r="F86" s="173">
        <v>277</v>
      </c>
      <c r="G86" s="174">
        <v>4.55</v>
      </c>
      <c r="H86" s="174">
        <v>1260.3499999999999</v>
      </c>
      <c r="I86" s="151">
        <v>88808.9</v>
      </c>
      <c r="J86" s="159"/>
    </row>
    <row r="87" spans="1:10" ht="15.95" customHeight="1" x14ac:dyDescent="0.25">
      <c r="A87" s="169">
        <v>44778</v>
      </c>
      <c r="B87" s="170" t="s">
        <v>218</v>
      </c>
      <c r="C87" s="171">
        <v>50865</v>
      </c>
      <c r="D87" s="172" t="s">
        <v>284</v>
      </c>
      <c r="E87" s="172" t="s">
        <v>285</v>
      </c>
      <c r="F87" s="173">
        <v>250</v>
      </c>
      <c r="G87" s="174">
        <v>4.45</v>
      </c>
      <c r="H87" s="174">
        <v>1112.5</v>
      </c>
      <c r="I87" s="151">
        <v>94050.16</v>
      </c>
      <c r="J87" s="159"/>
    </row>
    <row r="88" spans="1:10" ht="15.95" customHeight="1" x14ac:dyDescent="0.25">
      <c r="A88" s="169">
        <v>44785</v>
      </c>
      <c r="B88" s="170" t="s">
        <v>218</v>
      </c>
      <c r="C88" s="171">
        <v>50887</v>
      </c>
      <c r="D88" s="172" t="s">
        <v>284</v>
      </c>
      <c r="E88" s="172" t="s">
        <v>285</v>
      </c>
      <c r="F88" s="173">
        <v>170</v>
      </c>
      <c r="G88" s="174">
        <v>4.29</v>
      </c>
      <c r="H88" s="174">
        <v>729.3</v>
      </c>
      <c r="I88" s="151">
        <v>96162.32</v>
      </c>
      <c r="J88" s="159"/>
    </row>
    <row r="89" spans="1:10" ht="15.95" customHeight="1" x14ac:dyDescent="0.25">
      <c r="A89" s="177" t="s">
        <v>289</v>
      </c>
      <c r="B89" s="170" t="s">
        <v>218</v>
      </c>
      <c r="C89" s="171">
        <v>52894</v>
      </c>
      <c r="D89" s="172" t="s">
        <v>284</v>
      </c>
      <c r="E89" s="172" t="s">
        <v>285</v>
      </c>
      <c r="F89" s="173">
        <v>264</v>
      </c>
      <c r="G89" s="174">
        <v>4.28</v>
      </c>
      <c r="H89" s="174">
        <v>1129.92</v>
      </c>
      <c r="I89" s="151">
        <v>99662.16</v>
      </c>
      <c r="J89" s="159"/>
    </row>
    <row r="90" spans="1:10" ht="15.95" customHeight="1" x14ac:dyDescent="0.25">
      <c r="A90" s="177" t="s">
        <v>256</v>
      </c>
      <c r="B90" s="170" t="s">
        <v>218</v>
      </c>
      <c r="C90" s="171">
        <v>51013</v>
      </c>
      <c r="D90" s="172" t="s">
        <v>284</v>
      </c>
      <c r="E90" s="172" t="s">
        <v>285</v>
      </c>
      <c r="F90" s="173">
        <v>155</v>
      </c>
      <c r="G90" s="174">
        <v>4.3899999999999997</v>
      </c>
      <c r="H90" s="174">
        <v>680.45</v>
      </c>
      <c r="I90" s="151">
        <v>101452.27</v>
      </c>
      <c r="J90" s="159"/>
    </row>
    <row r="91" spans="1:10" ht="15.95" customHeight="1" x14ac:dyDescent="0.25">
      <c r="A91" s="169">
        <v>44810</v>
      </c>
      <c r="B91" s="170" t="s">
        <v>218</v>
      </c>
      <c r="C91" s="171">
        <v>52948</v>
      </c>
      <c r="D91" s="172" t="s">
        <v>284</v>
      </c>
      <c r="E91" s="172" t="s">
        <v>285</v>
      </c>
      <c r="F91" s="173">
        <v>133</v>
      </c>
      <c r="G91" s="174">
        <v>4.5599999999999996</v>
      </c>
      <c r="H91" s="174">
        <v>606.48</v>
      </c>
      <c r="I91" s="151">
        <v>105210.75</v>
      </c>
      <c r="J91" s="159"/>
    </row>
    <row r="92" spans="1:10" ht="15.95" customHeight="1" x14ac:dyDescent="0.25">
      <c r="A92" s="169">
        <v>44813</v>
      </c>
      <c r="B92" s="170" t="s">
        <v>218</v>
      </c>
      <c r="C92" s="171">
        <v>51149</v>
      </c>
      <c r="D92" s="172" t="s">
        <v>284</v>
      </c>
      <c r="E92" s="172" t="s">
        <v>285</v>
      </c>
      <c r="F92" s="173">
        <v>150</v>
      </c>
      <c r="G92" s="174">
        <v>4.3600000000000003</v>
      </c>
      <c r="H92" s="174">
        <v>654</v>
      </c>
      <c r="I92" s="151">
        <v>106414.07</v>
      </c>
      <c r="J92" s="159"/>
    </row>
    <row r="93" spans="1:10" ht="15.95" customHeight="1" x14ac:dyDescent="0.25">
      <c r="A93" s="169">
        <v>44816</v>
      </c>
      <c r="B93" s="170" t="s">
        <v>218</v>
      </c>
      <c r="C93" s="171">
        <v>51748</v>
      </c>
      <c r="D93" s="172" t="s">
        <v>284</v>
      </c>
      <c r="E93" s="172" t="s">
        <v>285</v>
      </c>
      <c r="F93" s="173">
        <v>153</v>
      </c>
      <c r="G93" s="174">
        <v>4.3600000000000003</v>
      </c>
      <c r="H93" s="174">
        <v>667.08</v>
      </c>
      <c r="I93" s="151">
        <v>108196.91</v>
      </c>
      <c r="J93" s="159"/>
    </row>
    <row r="94" spans="1:10" ht="15.95" customHeight="1" x14ac:dyDescent="0.25">
      <c r="A94" s="169">
        <v>44820</v>
      </c>
      <c r="B94" s="170" t="s">
        <v>218</v>
      </c>
      <c r="C94" s="171">
        <v>51185</v>
      </c>
      <c r="D94" s="172" t="s">
        <v>284</v>
      </c>
      <c r="E94" s="172" t="s">
        <v>285</v>
      </c>
      <c r="F94" s="173">
        <v>200</v>
      </c>
      <c r="G94" s="189">
        <v>4.3499999999999996</v>
      </c>
      <c r="H94" s="189">
        <v>870</v>
      </c>
      <c r="I94" s="160">
        <v>110091.11</v>
      </c>
      <c r="J94" s="159"/>
    </row>
    <row r="95" spans="1:10" ht="15.95" customHeight="1" x14ac:dyDescent="0.25">
      <c r="A95" s="169">
        <v>44827</v>
      </c>
      <c r="B95" s="170" t="s">
        <v>218</v>
      </c>
      <c r="C95" s="171">
        <v>51806</v>
      </c>
      <c r="D95" s="172" t="s">
        <v>284</v>
      </c>
      <c r="E95" s="172" t="s">
        <v>285</v>
      </c>
      <c r="F95" s="173">
        <v>218</v>
      </c>
      <c r="G95" s="174">
        <v>4.25</v>
      </c>
      <c r="H95" s="174">
        <v>926.5</v>
      </c>
      <c r="I95" s="151">
        <v>112857.43</v>
      </c>
      <c r="J95" s="159"/>
    </row>
    <row r="96" spans="1:10" ht="15.95" customHeight="1" x14ac:dyDescent="0.25">
      <c r="A96" s="177" t="s">
        <v>257</v>
      </c>
      <c r="B96" s="170" t="s">
        <v>218</v>
      </c>
      <c r="C96" s="171">
        <v>51982</v>
      </c>
      <c r="D96" s="172" t="s">
        <v>284</v>
      </c>
      <c r="E96" s="172" t="s">
        <v>285</v>
      </c>
      <c r="F96" s="173">
        <v>220</v>
      </c>
      <c r="G96" s="174">
        <v>4.04</v>
      </c>
      <c r="H96" s="174">
        <v>888.8</v>
      </c>
      <c r="I96" s="151">
        <v>115899.67</v>
      </c>
      <c r="J96" s="159"/>
    </row>
    <row r="97" spans="1:11" ht="15.95" customHeight="1" x14ac:dyDescent="0.25">
      <c r="A97" s="169">
        <v>44844</v>
      </c>
      <c r="B97" s="170" t="s">
        <v>218</v>
      </c>
      <c r="C97" s="171">
        <v>52133</v>
      </c>
      <c r="D97" s="172" t="s">
        <v>284</v>
      </c>
      <c r="E97" s="172" t="s">
        <v>285</v>
      </c>
      <c r="F97" s="173">
        <v>330</v>
      </c>
      <c r="G97" s="174">
        <v>4.49</v>
      </c>
      <c r="H97" s="174">
        <v>1481.7</v>
      </c>
      <c r="I97" s="151">
        <v>120191.41</v>
      </c>
      <c r="J97" s="159"/>
    </row>
    <row r="98" spans="1:11" ht="15.95" customHeight="1" x14ac:dyDescent="0.25">
      <c r="A98" s="169">
        <v>44848</v>
      </c>
      <c r="B98" s="170" t="s">
        <v>218</v>
      </c>
      <c r="C98" s="171">
        <v>52266</v>
      </c>
      <c r="D98" s="172" t="s">
        <v>284</v>
      </c>
      <c r="E98" s="172" t="s">
        <v>285</v>
      </c>
      <c r="F98" s="173">
        <v>250</v>
      </c>
      <c r="G98" s="174">
        <v>4.79</v>
      </c>
      <c r="H98" s="174">
        <v>1197.5</v>
      </c>
      <c r="I98" s="151">
        <v>122964.83</v>
      </c>
      <c r="J98" s="159"/>
    </row>
    <row r="99" spans="1:11" ht="15.95" customHeight="1" x14ac:dyDescent="0.25">
      <c r="A99" s="177" t="s">
        <v>290</v>
      </c>
      <c r="B99" s="170" t="s">
        <v>218</v>
      </c>
      <c r="C99" s="171">
        <v>51940</v>
      </c>
      <c r="D99" s="172" t="s">
        <v>284</v>
      </c>
      <c r="E99" s="172" t="s">
        <v>285</v>
      </c>
      <c r="F99" s="173">
        <v>168</v>
      </c>
      <c r="G99" s="174">
        <v>4.9800000000000004</v>
      </c>
      <c r="H99" s="174">
        <v>836.64</v>
      </c>
      <c r="I99" s="151">
        <v>125729.74</v>
      </c>
      <c r="J99" s="159"/>
    </row>
    <row r="100" spans="1:11" ht="15.95" customHeight="1" x14ac:dyDescent="0.25">
      <c r="A100" s="169">
        <v>44859</v>
      </c>
      <c r="B100" s="170" t="s">
        <v>218</v>
      </c>
      <c r="C100" s="171">
        <v>52290</v>
      </c>
      <c r="D100" s="172" t="s">
        <v>284</v>
      </c>
      <c r="E100" s="172" t="s">
        <v>285</v>
      </c>
      <c r="F100" s="173">
        <v>230</v>
      </c>
      <c r="G100" s="174">
        <v>4.96</v>
      </c>
      <c r="H100" s="174">
        <v>1140.8</v>
      </c>
      <c r="I100" s="151">
        <v>127868.61</v>
      </c>
      <c r="J100" s="159"/>
    </row>
    <row r="101" spans="1:11" ht="15.95" customHeight="1" x14ac:dyDescent="0.25">
      <c r="A101" s="169">
        <v>44862</v>
      </c>
      <c r="B101" s="170" t="s">
        <v>218</v>
      </c>
      <c r="C101" s="171">
        <v>53084</v>
      </c>
      <c r="D101" s="172" t="s">
        <v>284</v>
      </c>
      <c r="E101" s="172" t="s">
        <v>285</v>
      </c>
      <c r="F101" s="173">
        <v>85</v>
      </c>
      <c r="G101" s="174">
        <v>5.09</v>
      </c>
      <c r="H101" s="174">
        <v>432.65</v>
      </c>
      <c r="I101" s="151">
        <v>128301.26</v>
      </c>
      <c r="J101" s="159"/>
    </row>
    <row r="102" spans="1:11" ht="15.95" customHeight="1" x14ac:dyDescent="0.25">
      <c r="A102" s="169">
        <v>44867</v>
      </c>
      <c r="B102" s="170" t="s">
        <v>218</v>
      </c>
      <c r="C102" s="171">
        <v>52658</v>
      </c>
      <c r="D102" s="172" t="s">
        <v>284</v>
      </c>
      <c r="E102" s="172" t="s">
        <v>285</v>
      </c>
      <c r="F102" s="190">
        <v>140</v>
      </c>
      <c r="G102" s="174">
        <v>5.09</v>
      </c>
      <c r="H102" s="174">
        <v>712.6</v>
      </c>
      <c r="I102" s="152" t="s">
        <v>291</v>
      </c>
      <c r="J102" s="159"/>
    </row>
    <row r="103" spans="1:11" ht="15.95" customHeight="1" x14ac:dyDescent="0.25">
      <c r="A103" s="169">
        <v>44873</v>
      </c>
      <c r="B103" s="170" t="s">
        <v>218</v>
      </c>
      <c r="C103" s="171">
        <v>52255</v>
      </c>
      <c r="D103" s="172" t="s">
        <v>284</v>
      </c>
      <c r="E103" s="172" t="s">
        <v>285</v>
      </c>
      <c r="F103" s="173">
        <v>64</v>
      </c>
      <c r="G103" s="174">
        <v>5.05</v>
      </c>
      <c r="H103" s="174">
        <v>323.2</v>
      </c>
      <c r="I103" s="151">
        <v>133018.94</v>
      </c>
      <c r="J103" s="159"/>
    </row>
    <row r="104" spans="1:11" ht="15.95" customHeight="1" x14ac:dyDescent="0.25">
      <c r="A104" s="169">
        <v>44876</v>
      </c>
      <c r="B104" s="170" t="s">
        <v>218</v>
      </c>
      <c r="C104" s="171">
        <v>57047</v>
      </c>
      <c r="D104" s="172" t="s">
        <v>284</v>
      </c>
      <c r="E104" s="172" t="s">
        <v>285</v>
      </c>
      <c r="F104" s="173">
        <v>212</v>
      </c>
      <c r="G104" s="174">
        <v>5.0599999999999996</v>
      </c>
      <c r="H104" s="174">
        <v>1072.72</v>
      </c>
      <c r="I104" s="151">
        <v>135672.22</v>
      </c>
      <c r="J104" s="159"/>
    </row>
    <row r="105" spans="1:11" ht="15.95" customHeight="1" x14ac:dyDescent="0.25">
      <c r="A105" s="169">
        <v>44883</v>
      </c>
      <c r="B105" s="170" t="s">
        <v>218</v>
      </c>
      <c r="C105" s="171">
        <v>57063</v>
      </c>
      <c r="D105" s="172" t="s">
        <v>284</v>
      </c>
      <c r="E105" s="172" t="s">
        <v>285</v>
      </c>
      <c r="F105" s="173">
        <v>200</v>
      </c>
      <c r="G105" s="191">
        <v>4.99</v>
      </c>
      <c r="H105" s="174">
        <v>998</v>
      </c>
      <c r="I105" s="157">
        <v>138169.69</v>
      </c>
      <c r="J105" s="159"/>
    </row>
    <row r="106" spans="1:11" ht="15.95" customHeight="1" x14ac:dyDescent="0.25">
      <c r="A106" s="169">
        <v>44888</v>
      </c>
      <c r="B106" s="170" t="s">
        <v>218</v>
      </c>
      <c r="C106" s="171">
        <v>53218</v>
      </c>
      <c r="D106" s="172" t="s">
        <v>284</v>
      </c>
      <c r="E106" s="172" t="s">
        <v>285</v>
      </c>
      <c r="F106" s="173">
        <v>180</v>
      </c>
      <c r="G106" s="174">
        <v>4.6900000000000004</v>
      </c>
      <c r="H106" s="174">
        <v>844.2</v>
      </c>
      <c r="I106" s="151">
        <v>140701.68</v>
      </c>
      <c r="J106" s="159"/>
    </row>
    <row r="107" spans="1:11" ht="15.95" customHeight="1" x14ac:dyDescent="0.25">
      <c r="A107" s="169">
        <v>44894</v>
      </c>
      <c r="B107" s="170" t="s">
        <v>218</v>
      </c>
      <c r="C107" s="171">
        <v>53226</v>
      </c>
      <c r="D107" s="172" t="s">
        <v>284</v>
      </c>
      <c r="E107" s="172" t="s">
        <v>285</v>
      </c>
      <c r="F107" s="173">
        <v>67</v>
      </c>
      <c r="G107" s="174">
        <v>4.59</v>
      </c>
      <c r="H107" s="174">
        <v>307.52999999999997</v>
      </c>
      <c r="I107" s="151">
        <v>141834.45000000001</v>
      </c>
      <c r="J107" s="159"/>
    </row>
    <row r="108" spans="1:11" ht="15.95" customHeight="1" x14ac:dyDescent="0.25">
      <c r="A108" s="169">
        <v>44901</v>
      </c>
      <c r="B108" s="170" t="s">
        <v>218</v>
      </c>
      <c r="C108" s="171">
        <v>57222</v>
      </c>
      <c r="D108" s="172" t="s">
        <v>284</v>
      </c>
      <c r="E108" s="172" t="s">
        <v>285</v>
      </c>
      <c r="F108" s="173">
        <v>265</v>
      </c>
      <c r="G108" s="174">
        <v>4.3899999999999997</v>
      </c>
      <c r="H108" s="174">
        <v>1163.3499999999999</v>
      </c>
      <c r="I108" s="151">
        <v>144846.31</v>
      </c>
      <c r="J108" s="159"/>
    </row>
    <row r="109" spans="1:11" ht="15.95" customHeight="1" x14ac:dyDescent="0.25">
      <c r="A109" s="169">
        <v>44904</v>
      </c>
      <c r="B109" s="170" t="s">
        <v>218</v>
      </c>
      <c r="C109" s="171">
        <v>53294</v>
      </c>
      <c r="D109" s="172" t="s">
        <v>284</v>
      </c>
      <c r="E109" s="172" t="s">
        <v>285</v>
      </c>
      <c r="F109" s="173">
        <v>56</v>
      </c>
      <c r="G109" s="174">
        <v>3.89</v>
      </c>
      <c r="H109" s="174">
        <v>217.84</v>
      </c>
      <c r="I109" s="151">
        <v>146451.95000000001</v>
      </c>
      <c r="J109" s="159"/>
    </row>
    <row r="110" spans="1:11" ht="15.95" customHeight="1" x14ac:dyDescent="0.25">
      <c r="A110" s="169">
        <v>44915</v>
      </c>
      <c r="B110" s="170" t="s">
        <v>218</v>
      </c>
      <c r="C110" s="171">
        <v>53332</v>
      </c>
      <c r="D110" s="172" t="s">
        <v>284</v>
      </c>
      <c r="E110" s="172" t="s">
        <v>285</v>
      </c>
      <c r="F110" s="173">
        <v>214</v>
      </c>
      <c r="G110" s="174">
        <v>3.89</v>
      </c>
      <c r="H110" s="174">
        <v>832.46</v>
      </c>
      <c r="I110" s="151">
        <v>150117.07</v>
      </c>
      <c r="J110" s="159"/>
    </row>
    <row r="111" spans="1:11" ht="15.95" customHeight="1" x14ac:dyDescent="0.25">
      <c r="A111" s="169">
        <v>44917</v>
      </c>
      <c r="B111" s="170" t="s">
        <v>218</v>
      </c>
      <c r="C111" s="171">
        <v>57285</v>
      </c>
      <c r="D111" s="172" t="s">
        <v>284</v>
      </c>
      <c r="E111" s="172" t="s">
        <v>285</v>
      </c>
      <c r="F111" s="173">
        <v>105</v>
      </c>
      <c r="G111" s="174">
        <v>3.89</v>
      </c>
      <c r="H111" s="174">
        <v>408.45</v>
      </c>
      <c r="I111" s="151">
        <v>150525.51999999999</v>
      </c>
      <c r="J111" s="159"/>
    </row>
    <row r="112" spans="1:11" ht="15.95" customHeight="1" thickBot="1" x14ac:dyDescent="0.3">
      <c r="A112" s="192">
        <v>44925</v>
      </c>
      <c r="B112" s="170" t="s">
        <v>218</v>
      </c>
      <c r="C112" s="171">
        <v>53787</v>
      </c>
      <c r="D112" s="193" t="s">
        <v>292</v>
      </c>
      <c r="E112" s="172" t="s">
        <v>285</v>
      </c>
      <c r="F112" s="194">
        <v>145</v>
      </c>
      <c r="G112" s="195">
        <v>3.89</v>
      </c>
      <c r="H112" s="195">
        <v>564.04999999999995</v>
      </c>
      <c r="I112" s="163">
        <v>153142.76999999999</v>
      </c>
      <c r="J112" s="159"/>
      <c r="K112" s="164">
        <f>SUM(H14:H112)</f>
        <v>87577.16</v>
      </c>
    </row>
    <row r="113" spans="1:10" ht="15.95" customHeight="1" thickTop="1" x14ac:dyDescent="0.25">
      <c r="A113" s="148">
        <v>44797</v>
      </c>
      <c r="B113" s="138" t="s">
        <v>218</v>
      </c>
      <c r="C113" s="138" t="s">
        <v>293</v>
      </c>
      <c r="D113" s="139" t="s">
        <v>294</v>
      </c>
      <c r="E113" s="149" t="s">
        <v>295</v>
      </c>
      <c r="F113" s="153">
        <v>1</v>
      </c>
      <c r="G113" s="151">
        <v>9.99</v>
      </c>
      <c r="H113" s="151">
        <v>9.99</v>
      </c>
      <c r="I113" s="151">
        <v>100771.82</v>
      </c>
      <c r="J113" s="159"/>
    </row>
    <row r="114" spans="1:10" ht="15.95" customHeight="1" x14ac:dyDescent="0.25">
      <c r="A114" s="148">
        <v>44810</v>
      </c>
      <c r="B114" s="138" t="s">
        <v>218</v>
      </c>
      <c r="C114" s="138" t="s">
        <v>296</v>
      </c>
      <c r="D114" s="139" t="s">
        <v>294</v>
      </c>
      <c r="E114" s="139" t="s">
        <v>297</v>
      </c>
      <c r="F114" s="153">
        <v>1</v>
      </c>
      <c r="G114" s="151">
        <v>10.99</v>
      </c>
      <c r="H114" s="151">
        <v>10.99</v>
      </c>
      <c r="I114" s="151">
        <v>103522.16</v>
      </c>
      <c r="J114" s="159"/>
    </row>
    <row r="115" spans="1:10" ht="15.95" customHeight="1" x14ac:dyDescent="0.25">
      <c r="A115" s="137" t="s">
        <v>298</v>
      </c>
      <c r="B115" s="138" t="s">
        <v>218</v>
      </c>
      <c r="C115" s="138" t="s">
        <v>299</v>
      </c>
      <c r="D115" s="139" t="s">
        <v>300</v>
      </c>
      <c r="E115" s="139" t="s">
        <v>301</v>
      </c>
      <c r="F115" s="153">
        <v>1</v>
      </c>
      <c r="G115" s="151">
        <v>2.99</v>
      </c>
      <c r="H115" s="151">
        <v>2.99</v>
      </c>
      <c r="I115" s="151">
        <v>104604.27</v>
      </c>
      <c r="J115" s="159"/>
    </row>
    <row r="116" spans="1:10" ht="15.95" customHeight="1" x14ac:dyDescent="0.25">
      <c r="A116" s="148">
        <v>44771</v>
      </c>
      <c r="B116" s="138" t="s">
        <v>218</v>
      </c>
      <c r="C116" s="138" t="s">
        <v>221</v>
      </c>
      <c r="D116" s="139" t="s">
        <v>302</v>
      </c>
      <c r="E116" s="139" t="s">
        <v>303</v>
      </c>
      <c r="F116" s="153">
        <v>2</v>
      </c>
      <c r="G116" s="151">
        <v>11.99</v>
      </c>
      <c r="H116" s="151">
        <v>23.98</v>
      </c>
      <c r="I116" s="151">
        <v>91741.27</v>
      </c>
      <c r="J116" s="159"/>
    </row>
    <row r="117" spans="1:10" ht="15.95" customHeight="1" x14ac:dyDescent="0.25">
      <c r="A117" s="148">
        <v>44774</v>
      </c>
      <c r="B117" s="138" t="s">
        <v>218</v>
      </c>
      <c r="C117" s="138" t="s">
        <v>304</v>
      </c>
      <c r="D117" s="139" t="s">
        <v>305</v>
      </c>
      <c r="E117" s="139" t="s">
        <v>306</v>
      </c>
      <c r="F117" s="153">
        <v>5</v>
      </c>
      <c r="G117" s="151">
        <v>22.99</v>
      </c>
      <c r="H117" s="151">
        <v>114.95</v>
      </c>
      <c r="I117" s="151">
        <v>91873.21</v>
      </c>
      <c r="J117" s="159"/>
    </row>
    <row r="118" spans="1:10" ht="15.95" customHeight="1" x14ac:dyDescent="0.25">
      <c r="A118" s="148">
        <v>44804</v>
      </c>
      <c r="B118" s="138" t="s">
        <v>218</v>
      </c>
      <c r="C118" s="138" t="s">
        <v>242</v>
      </c>
      <c r="D118" s="139" t="s">
        <v>307</v>
      </c>
      <c r="E118" s="139" t="s">
        <v>308</v>
      </c>
      <c r="F118" s="153">
        <v>8</v>
      </c>
      <c r="G118" s="151">
        <v>6.99</v>
      </c>
      <c r="H118" s="151">
        <v>55.92</v>
      </c>
      <c r="I118" s="151">
        <v>103398.63</v>
      </c>
      <c r="J118" s="159"/>
    </row>
    <row r="119" spans="1:10" ht="15.95" customHeight="1" x14ac:dyDescent="0.25">
      <c r="A119" s="148">
        <v>44708</v>
      </c>
      <c r="B119" s="138" t="s">
        <v>218</v>
      </c>
      <c r="C119" s="138" t="s">
        <v>309</v>
      </c>
      <c r="D119" s="139" t="s">
        <v>310</v>
      </c>
      <c r="E119" s="139" t="s">
        <v>311</v>
      </c>
      <c r="F119" s="153">
        <v>1</v>
      </c>
      <c r="G119" s="160">
        <v>195</v>
      </c>
      <c r="H119" s="160">
        <v>195</v>
      </c>
      <c r="I119" s="160">
        <v>60954.42</v>
      </c>
      <c r="J119" s="159"/>
    </row>
    <row r="120" spans="1:10" ht="15.95" customHeight="1" x14ac:dyDescent="0.25">
      <c r="A120" s="137" t="s">
        <v>259</v>
      </c>
      <c r="B120" s="138" t="s">
        <v>218</v>
      </c>
      <c r="C120" s="138" t="s">
        <v>312</v>
      </c>
      <c r="D120" s="139" t="s">
        <v>313</v>
      </c>
      <c r="E120" s="139" t="s">
        <v>311</v>
      </c>
      <c r="F120" s="153">
        <v>1</v>
      </c>
      <c r="G120" s="151">
        <v>225</v>
      </c>
      <c r="H120" s="151">
        <v>225</v>
      </c>
      <c r="I120" s="151">
        <v>123189.83</v>
      </c>
      <c r="J120" s="159"/>
    </row>
    <row r="121" spans="1:10" ht="15.95" customHeight="1" x14ac:dyDescent="0.25">
      <c r="A121" s="148">
        <v>44806</v>
      </c>
      <c r="B121" s="138" t="s">
        <v>218</v>
      </c>
      <c r="C121" s="138" t="s">
        <v>314</v>
      </c>
      <c r="D121" s="139" t="s">
        <v>315</v>
      </c>
      <c r="E121" s="136" t="s">
        <v>316</v>
      </c>
      <c r="F121" s="153">
        <v>6</v>
      </c>
      <c r="G121" s="151">
        <v>7.99</v>
      </c>
      <c r="H121" s="151">
        <v>47.94</v>
      </c>
      <c r="I121" s="151">
        <v>103492.18</v>
      </c>
      <c r="J121" s="159"/>
    </row>
    <row r="122" spans="1:10" ht="15.95" customHeight="1" x14ac:dyDescent="0.25">
      <c r="A122" s="148">
        <v>44897</v>
      </c>
      <c r="B122" s="138" t="s">
        <v>218</v>
      </c>
      <c r="C122" s="138" t="s">
        <v>239</v>
      </c>
      <c r="D122" s="139" t="s">
        <v>317</v>
      </c>
      <c r="E122" s="139" t="s">
        <v>318</v>
      </c>
      <c r="F122" s="153">
        <v>6</v>
      </c>
      <c r="G122" s="151">
        <v>6.99</v>
      </c>
      <c r="H122" s="151">
        <v>41.94</v>
      </c>
      <c r="I122" s="151">
        <v>143633.37</v>
      </c>
      <c r="J122" s="159"/>
    </row>
    <row r="123" spans="1:10" ht="15.95" customHeight="1" x14ac:dyDescent="0.25">
      <c r="A123" s="148">
        <v>44804</v>
      </c>
      <c r="B123" s="138" t="s">
        <v>218</v>
      </c>
      <c r="C123" s="138" t="s">
        <v>230</v>
      </c>
      <c r="D123" s="139" t="s">
        <v>319</v>
      </c>
      <c r="E123" s="139" t="s">
        <v>320</v>
      </c>
      <c r="F123" s="153">
        <v>7</v>
      </c>
      <c r="G123" s="151">
        <v>5.99</v>
      </c>
      <c r="H123" s="151">
        <v>48.93</v>
      </c>
      <c r="I123" s="151">
        <v>103342.71</v>
      </c>
      <c r="J123" s="159"/>
    </row>
    <row r="124" spans="1:10" ht="15.95" customHeight="1" x14ac:dyDescent="0.25">
      <c r="A124" s="148">
        <v>44813</v>
      </c>
      <c r="B124" s="138" t="s">
        <v>218</v>
      </c>
      <c r="C124" s="138" t="s">
        <v>321</v>
      </c>
      <c r="D124" s="139" t="s">
        <v>319</v>
      </c>
      <c r="E124" s="139" t="s">
        <v>320</v>
      </c>
      <c r="F124" s="153">
        <v>7</v>
      </c>
      <c r="G124" s="151">
        <v>6.99</v>
      </c>
      <c r="H124" s="151">
        <v>48.93</v>
      </c>
      <c r="I124" s="151">
        <v>105760.07</v>
      </c>
      <c r="J124" s="159"/>
    </row>
    <row r="125" spans="1:10" ht="15.95" customHeight="1" x14ac:dyDescent="0.25">
      <c r="A125" s="148">
        <v>44894</v>
      </c>
      <c r="B125" s="138" t="s">
        <v>218</v>
      </c>
      <c r="C125" s="138" t="s">
        <v>236</v>
      </c>
      <c r="D125" s="139" t="s">
        <v>322</v>
      </c>
      <c r="E125" s="139" t="s">
        <v>320</v>
      </c>
      <c r="F125" s="153">
        <v>7</v>
      </c>
      <c r="G125" s="151">
        <v>6.99</v>
      </c>
      <c r="H125" s="151">
        <v>48.93</v>
      </c>
      <c r="I125" s="151">
        <v>142576.63</v>
      </c>
      <c r="J125" s="159"/>
    </row>
    <row r="126" spans="1:10" ht="15.95" customHeight="1" x14ac:dyDescent="0.25">
      <c r="A126" s="148">
        <v>44797</v>
      </c>
      <c r="B126" s="138" t="s">
        <v>218</v>
      </c>
      <c r="C126" s="138" t="s">
        <v>323</v>
      </c>
      <c r="D126" s="139" t="s">
        <v>324</v>
      </c>
      <c r="E126" s="139" t="s">
        <v>325</v>
      </c>
      <c r="F126" s="153">
        <v>10</v>
      </c>
      <c r="G126" s="151">
        <v>27.99</v>
      </c>
      <c r="H126" s="151">
        <v>279.89999999999998</v>
      </c>
      <c r="I126" s="151">
        <v>100761.83</v>
      </c>
      <c r="J126" s="159"/>
    </row>
    <row r="127" spans="1:10" ht="15.95" customHeight="1" x14ac:dyDescent="0.25">
      <c r="A127" s="148">
        <v>44748</v>
      </c>
      <c r="B127" s="138" t="s">
        <v>218</v>
      </c>
      <c r="C127" s="138" t="s">
        <v>326</v>
      </c>
      <c r="D127" s="139" t="s">
        <v>327</v>
      </c>
      <c r="E127" s="149" t="s">
        <v>328</v>
      </c>
      <c r="F127" s="153">
        <v>2</v>
      </c>
      <c r="G127" s="151">
        <v>2</v>
      </c>
      <c r="H127" s="151">
        <v>4</v>
      </c>
      <c r="I127" s="151">
        <v>78762.710000000006</v>
      </c>
      <c r="J127" s="159"/>
    </row>
    <row r="128" spans="1:10" ht="15.95" customHeight="1" x14ac:dyDescent="0.25">
      <c r="A128" s="148">
        <v>44770</v>
      </c>
      <c r="B128" s="138" t="s">
        <v>218</v>
      </c>
      <c r="C128" s="138" t="s">
        <v>329</v>
      </c>
      <c r="D128" s="139" t="s">
        <v>330</v>
      </c>
      <c r="E128" s="139" t="s">
        <v>331</v>
      </c>
      <c r="F128" s="153">
        <v>4</v>
      </c>
      <c r="G128" s="151">
        <v>12</v>
      </c>
      <c r="H128" s="151">
        <v>48</v>
      </c>
      <c r="I128" s="151">
        <v>89596.46</v>
      </c>
      <c r="J128" s="159"/>
    </row>
    <row r="129" spans="1:10" ht="15.95" customHeight="1" x14ac:dyDescent="0.25">
      <c r="A129" s="148">
        <v>44771</v>
      </c>
      <c r="B129" s="138" t="s">
        <v>218</v>
      </c>
      <c r="C129" s="138" t="s">
        <v>221</v>
      </c>
      <c r="D129" s="139" t="s">
        <v>330</v>
      </c>
      <c r="E129" s="139" t="s">
        <v>331</v>
      </c>
      <c r="F129" s="153">
        <v>4</v>
      </c>
      <c r="G129" s="151">
        <v>12</v>
      </c>
      <c r="H129" s="151">
        <v>48</v>
      </c>
      <c r="I129" s="151">
        <v>91717.29</v>
      </c>
      <c r="J129" s="159"/>
    </row>
    <row r="130" spans="1:10" ht="15.95" customHeight="1" x14ac:dyDescent="0.25">
      <c r="A130" s="148">
        <v>44874</v>
      </c>
      <c r="B130" s="138" t="s">
        <v>218</v>
      </c>
      <c r="C130" s="138" t="s">
        <v>332</v>
      </c>
      <c r="D130" s="139" t="s">
        <v>330</v>
      </c>
      <c r="E130" s="149" t="s">
        <v>333</v>
      </c>
      <c r="F130" s="153">
        <v>8</v>
      </c>
      <c r="G130" s="151">
        <v>12</v>
      </c>
      <c r="H130" s="151">
        <v>96</v>
      </c>
      <c r="I130" s="151">
        <v>133114.94</v>
      </c>
      <c r="J130" s="159"/>
    </row>
    <row r="131" spans="1:10" ht="15.95" customHeight="1" x14ac:dyDescent="0.25">
      <c r="A131" s="148">
        <v>44804</v>
      </c>
      <c r="B131" s="138" t="s">
        <v>218</v>
      </c>
      <c r="C131" s="138" t="s">
        <v>230</v>
      </c>
      <c r="D131" s="139" t="s">
        <v>334</v>
      </c>
      <c r="E131" s="139" t="s">
        <v>335</v>
      </c>
      <c r="F131" s="153">
        <v>1</v>
      </c>
      <c r="G131" s="151">
        <v>15</v>
      </c>
      <c r="H131" s="151">
        <v>15</v>
      </c>
      <c r="I131" s="151">
        <v>103278.78</v>
      </c>
      <c r="J131" s="159"/>
    </row>
    <row r="132" spans="1:10" ht="15.95" customHeight="1" x14ac:dyDescent="0.25">
      <c r="A132" s="148">
        <v>44804</v>
      </c>
      <c r="B132" s="138" t="s">
        <v>218</v>
      </c>
      <c r="C132" s="138" t="s">
        <v>242</v>
      </c>
      <c r="D132" s="139" t="s">
        <v>334</v>
      </c>
      <c r="E132" s="139" t="s">
        <v>335</v>
      </c>
      <c r="F132" s="153">
        <v>1</v>
      </c>
      <c r="G132" s="151">
        <v>15</v>
      </c>
      <c r="H132" s="151">
        <v>15</v>
      </c>
      <c r="I132" s="151">
        <v>103293.78</v>
      </c>
      <c r="J132" s="159"/>
    </row>
    <row r="133" spans="1:10" ht="15.95" customHeight="1" x14ac:dyDescent="0.25">
      <c r="A133" s="148">
        <v>44806</v>
      </c>
      <c r="B133" s="138" t="s">
        <v>218</v>
      </c>
      <c r="C133" s="138" t="s">
        <v>314</v>
      </c>
      <c r="D133" s="139" t="s">
        <v>334</v>
      </c>
      <c r="E133" s="139" t="s">
        <v>335</v>
      </c>
      <c r="F133" s="153">
        <v>1</v>
      </c>
      <c r="G133" s="151">
        <v>15</v>
      </c>
      <c r="H133" s="151">
        <v>15</v>
      </c>
      <c r="I133" s="151">
        <v>103511.17</v>
      </c>
      <c r="J133" s="159"/>
    </row>
    <row r="134" spans="1:10" ht="15.95" customHeight="1" x14ac:dyDescent="0.25">
      <c r="A134" s="148">
        <v>44813</v>
      </c>
      <c r="B134" s="138" t="s">
        <v>218</v>
      </c>
      <c r="C134" s="138" t="s">
        <v>336</v>
      </c>
      <c r="D134" s="139" t="s">
        <v>334</v>
      </c>
      <c r="E134" s="139" t="s">
        <v>337</v>
      </c>
      <c r="F134" s="153">
        <v>1</v>
      </c>
      <c r="G134" s="151">
        <v>35</v>
      </c>
      <c r="H134" s="151">
        <v>35</v>
      </c>
      <c r="I134" s="151">
        <v>105711.14</v>
      </c>
      <c r="J134" s="159"/>
    </row>
    <row r="135" spans="1:10" ht="15.95" customHeight="1" x14ac:dyDescent="0.25">
      <c r="A135" s="148">
        <v>44894</v>
      </c>
      <c r="B135" s="138" t="s">
        <v>218</v>
      </c>
      <c r="C135" s="138" t="s">
        <v>236</v>
      </c>
      <c r="D135" s="139" t="s">
        <v>334</v>
      </c>
      <c r="E135" s="139" t="s">
        <v>335</v>
      </c>
      <c r="F135" s="153">
        <v>1</v>
      </c>
      <c r="G135" s="151">
        <v>10</v>
      </c>
      <c r="H135" s="151">
        <v>10</v>
      </c>
      <c r="I135" s="151">
        <v>141875.75</v>
      </c>
      <c r="J135" s="159"/>
    </row>
    <row r="136" spans="1:10" ht="15.95" customHeight="1" x14ac:dyDescent="0.25">
      <c r="A136" s="148">
        <v>44897</v>
      </c>
      <c r="B136" s="138" t="s">
        <v>218</v>
      </c>
      <c r="C136" s="138" t="s">
        <v>239</v>
      </c>
      <c r="D136" s="139" t="s">
        <v>334</v>
      </c>
      <c r="E136" s="139" t="s">
        <v>335</v>
      </c>
      <c r="F136" s="153">
        <v>1</v>
      </c>
      <c r="G136" s="151">
        <v>15</v>
      </c>
      <c r="H136" s="151">
        <v>15</v>
      </c>
      <c r="I136" s="151">
        <v>143668.37</v>
      </c>
      <c r="J136" s="159"/>
    </row>
    <row r="137" spans="1:10" ht="15.95" customHeight="1" x14ac:dyDescent="0.25">
      <c r="A137" s="148">
        <v>44804</v>
      </c>
      <c r="B137" s="138" t="s">
        <v>218</v>
      </c>
      <c r="C137" s="138" t="s">
        <v>230</v>
      </c>
      <c r="D137" s="139" t="s">
        <v>338</v>
      </c>
      <c r="E137" s="149" t="s">
        <v>339</v>
      </c>
      <c r="F137" s="153">
        <v>4</v>
      </c>
      <c r="G137" s="151">
        <v>5</v>
      </c>
      <c r="H137" s="151">
        <v>20</v>
      </c>
      <c r="I137" s="151">
        <v>103426.94</v>
      </c>
      <c r="J137" s="159"/>
    </row>
    <row r="138" spans="1:10" ht="15.95" customHeight="1" x14ac:dyDescent="0.25">
      <c r="A138" s="148">
        <v>44894</v>
      </c>
      <c r="B138" s="138" t="s">
        <v>218</v>
      </c>
      <c r="C138" s="158" t="s">
        <v>340</v>
      </c>
      <c r="D138" s="149" t="s">
        <v>341</v>
      </c>
      <c r="E138" s="139" t="s">
        <v>342</v>
      </c>
      <c r="F138" s="153">
        <v>4</v>
      </c>
      <c r="G138" s="151">
        <v>5</v>
      </c>
      <c r="H138" s="151">
        <v>20</v>
      </c>
      <c r="I138" s="151">
        <v>141865.75</v>
      </c>
      <c r="J138" s="159"/>
    </row>
    <row r="139" spans="1:10" ht="15.95" customHeight="1" x14ac:dyDescent="0.25">
      <c r="A139" s="148">
        <v>44897</v>
      </c>
      <c r="B139" s="138" t="s">
        <v>218</v>
      </c>
      <c r="C139" s="138" t="s">
        <v>239</v>
      </c>
      <c r="D139" s="139" t="s">
        <v>338</v>
      </c>
      <c r="E139" s="136" t="s">
        <v>343</v>
      </c>
      <c r="F139" s="153">
        <v>1</v>
      </c>
      <c r="G139" s="151">
        <v>20</v>
      </c>
      <c r="H139" s="151">
        <v>20</v>
      </c>
      <c r="I139" s="151">
        <v>143653.37</v>
      </c>
      <c r="J139" s="159"/>
    </row>
    <row r="140" spans="1:10" ht="15.95" customHeight="1" x14ac:dyDescent="0.25">
      <c r="A140" s="148">
        <v>44806</v>
      </c>
      <c r="B140" s="138" t="s">
        <v>218</v>
      </c>
      <c r="C140" s="138" t="s">
        <v>233</v>
      </c>
      <c r="D140" s="139" t="s">
        <v>344</v>
      </c>
      <c r="E140" s="139" t="s">
        <v>345</v>
      </c>
      <c r="F140" s="153">
        <v>1</v>
      </c>
      <c r="G140" s="151">
        <v>3.99</v>
      </c>
      <c r="H140" s="151">
        <v>3.99</v>
      </c>
      <c r="I140" s="151">
        <v>103496.17</v>
      </c>
      <c r="J140" s="159"/>
    </row>
    <row r="141" spans="1:10" ht="15.95" customHeight="1" x14ac:dyDescent="0.25">
      <c r="A141" s="148">
        <v>44813</v>
      </c>
      <c r="B141" s="138" t="s">
        <v>218</v>
      </c>
      <c r="C141" s="138" t="s">
        <v>336</v>
      </c>
      <c r="D141" s="139" t="s">
        <v>344</v>
      </c>
      <c r="E141" s="139" t="s">
        <v>346</v>
      </c>
      <c r="F141" s="153">
        <v>0.5</v>
      </c>
      <c r="G141" s="151">
        <v>2.99</v>
      </c>
      <c r="H141" s="151">
        <v>1.5</v>
      </c>
      <c r="I141" s="151">
        <v>105676.14</v>
      </c>
      <c r="J141" s="159"/>
    </row>
    <row r="142" spans="1:10" ht="15.95" customHeight="1" x14ac:dyDescent="0.25">
      <c r="A142" s="148">
        <v>44894</v>
      </c>
      <c r="B142" s="138" t="s">
        <v>218</v>
      </c>
      <c r="C142" s="138" t="s">
        <v>236</v>
      </c>
      <c r="D142" s="139" t="s">
        <v>344</v>
      </c>
      <c r="E142" s="139" t="s">
        <v>345</v>
      </c>
      <c r="F142" s="153">
        <v>1</v>
      </c>
      <c r="G142" s="151">
        <v>2.99</v>
      </c>
      <c r="H142" s="151">
        <v>2.99</v>
      </c>
      <c r="I142" s="151">
        <v>141845.75</v>
      </c>
      <c r="J142" s="159"/>
    </row>
    <row r="143" spans="1:10" ht="15.95" customHeight="1" x14ac:dyDescent="0.25">
      <c r="A143" s="148">
        <v>44897</v>
      </c>
      <c r="B143" s="138" t="s">
        <v>218</v>
      </c>
      <c r="C143" s="138" t="s">
        <v>239</v>
      </c>
      <c r="D143" s="139" t="s">
        <v>344</v>
      </c>
      <c r="E143" s="139" t="s">
        <v>346</v>
      </c>
      <c r="F143" s="153">
        <v>1</v>
      </c>
      <c r="G143" s="151">
        <v>2.99</v>
      </c>
      <c r="H143" s="151">
        <v>2.99</v>
      </c>
      <c r="I143" s="151">
        <v>143671.35999999999</v>
      </c>
      <c r="J143" s="159"/>
    </row>
    <row r="144" spans="1:10" ht="15.95" customHeight="1" x14ac:dyDescent="0.25">
      <c r="A144" s="148">
        <v>44770</v>
      </c>
      <c r="B144" s="138" t="s">
        <v>218</v>
      </c>
      <c r="C144" s="138" t="s">
        <v>329</v>
      </c>
      <c r="D144" s="139" t="s">
        <v>347</v>
      </c>
      <c r="E144" s="149" t="s">
        <v>328</v>
      </c>
      <c r="F144" s="150">
        <v>4</v>
      </c>
      <c r="G144" s="151">
        <v>2</v>
      </c>
      <c r="H144" s="151">
        <v>8</v>
      </c>
      <c r="I144" s="151">
        <v>88816.9</v>
      </c>
      <c r="J144" s="159"/>
    </row>
    <row r="145" spans="1:10" ht="15.95" customHeight="1" x14ac:dyDescent="0.25">
      <c r="A145" s="148">
        <v>44771</v>
      </c>
      <c r="B145" s="138" t="s">
        <v>218</v>
      </c>
      <c r="C145" s="138" t="s">
        <v>221</v>
      </c>
      <c r="D145" s="139" t="s">
        <v>347</v>
      </c>
      <c r="E145" s="149" t="s">
        <v>328</v>
      </c>
      <c r="F145" s="150">
        <v>4</v>
      </c>
      <c r="G145" s="151">
        <v>2</v>
      </c>
      <c r="H145" s="151">
        <v>8</v>
      </c>
      <c r="I145" s="151">
        <v>91749.27</v>
      </c>
      <c r="J145" s="159"/>
    </row>
    <row r="146" spans="1:10" ht="15.95" customHeight="1" x14ac:dyDescent="0.25">
      <c r="A146" s="148">
        <v>44874</v>
      </c>
      <c r="B146" s="138" t="s">
        <v>218</v>
      </c>
      <c r="C146" s="138" t="s">
        <v>332</v>
      </c>
      <c r="D146" s="139" t="s">
        <v>347</v>
      </c>
      <c r="E146" s="149" t="s">
        <v>328</v>
      </c>
      <c r="F146" s="153">
        <v>8</v>
      </c>
      <c r="G146" s="151">
        <v>2</v>
      </c>
      <c r="H146" s="151">
        <v>16</v>
      </c>
      <c r="I146" s="151">
        <v>133130.94</v>
      </c>
      <c r="J146" s="159"/>
    </row>
    <row r="147" spans="1:10" ht="15.95" customHeight="1" x14ac:dyDescent="0.25">
      <c r="A147" s="137" t="s">
        <v>348</v>
      </c>
      <c r="B147" s="138" t="s">
        <v>218</v>
      </c>
      <c r="C147" s="138" t="s">
        <v>326</v>
      </c>
      <c r="D147" s="139" t="s">
        <v>349</v>
      </c>
      <c r="E147" s="139" t="s">
        <v>350</v>
      </c>
      <c r="F147" s="153">
        <v>2</v>
      </c>
      <c r="G147" s="151">
        <v>4</v>
      </c>
      <c r="H147" s="151">
        <v>8</v>
      </c>
      <c r="I147" s="151">
        <v>78608.710000000006</v>
      </c>
      <c r="J147" s="159"/>
    </row>
    <row r="148" spans="1:10" ht="15.95" customHeight="1" x14ac:dyDescent="0.25">
      <c r="A148" s="137" t="s">
        <v>351</v>
      </c>
      <c r="B148" s="138" t="s">
        <v>218</v>
      </c>
      <c r="C148" s="138" t="s">
        <v>329</v>
      </c>
      <c r="D148" s="139" t="s">
        <v>349</v>
      </c>
      <c r="E148" s="149" t="s">
        <v>352</v>
      </c>
      <c r="F148" s="150">
        <v>4</v>
      </c>
      <c r="G148" s="151">
        <v>4</v>
      </c>
      <c r="H148" s="151">
        <v>16</v>
      </c>
      <c r="I148" s="151">
        <v>88832.9</v>
      </c>
      <c r="J148" s="159"/>
    </row>
    <row r="149" spans="1:10" ht="15.95" customHeight="1" x14ac:dyDescent="0.25">
      <c r="A149" s="148">
        <v>44771</v>
      </c>
      <c r="B149" s="138" t="s">
        <v>218</v>
      </c>
      <c r="C149" s="138" t="s">
        <v>221</v>
      </c>
      <c r="D149" s="139" t="s">
        <v>349</v>
      </c>
      <c r="E149" s="139" t="s">
        <v>350</v>
      </c>
      <c r="F149" s="153">
        <v>4</v>
      </c>
      <c r="G149" s="151">
        <v>4</v>
      </c>
      <c r="H149" s="151">
        <v>16</v>
      </c>
      <c r="I149" s="151">
        <v>89612.46</v>
      </c>
      <c r="J149" s="159"/>
    </row>
    <row r="150" spans="1:10" ht="15.95" customHeight="1" x14ac:dyDescent="0.25">
      <c r="A150" s="148">
        <v>44874</v>
      </c>
      <c r="B150" s="138" t="s">
        <v>218</v>
      </c>
      <c r="C150" s="138" t="s">
        <v>332</v>
      </c>
      <c r="D150" s="139" t="s">
        <v>353</v>
      </c>
      <c r="E150" s="139" t="s">
        <v>350</v>
      </c>
      <c r="F150" s="153">
        <v>8</v>
      </c>
      <c r="G150" s="151">
        <v>4</v>
      </c>
      <c r="H150" s="151">
        <v>32</v>
      </c>
      <c r="I150" s="151">
        <v>133162.94</v>
      </c>
      <c r="J150" s="159"/>
    </row>
    <row r="151" spans="1:10" ht="15.95" customHeight="1" x14ac:dyDescent="0.25">
      <c r="A151" s="137" t="s">
        <v>354</v>
      </c>
      <c r="B151" s="138" t="s">
        <v>218</v>
      </c>
      <c r="C151" s="158" t="s">
        <v>355</v>
      </c>
      <c r="D151" s="149" t="s">
        <v>356</v>
      </c>
      <c r="E151" s="149" t="s">
        <v>357</v>
      </c>
      <c r="F151" s="153">
        <v>1</v>
      </c>
      <c r="G151" s="151">
        <v>10</v>
      </c>
      <c r="H151" s="151">
        <v>10</v>
      </c>
      <c r="I151" s="151">
        <v>76954.41</v>
      </c>
      <c r="J151" s="159"/>
    </row>
    <row r="152" spans="1:10" ht="15.95" customHeight="1" x14ac:dyDescent="0.25">
      <c r="A152" s="148">
        <v>44748</v>
      </c>
      <c r="B152" s="138" t="s">
        <v>218</v>
      </c>
      <c r="C152" s="138" t="s">
        <v>326</v>
      </c>
      <c r="D152" s="139" t="s">
        <v>358</v>
      </c>
      <c r="E152" s="149" t="s">
        <v>357</v>
      </c>
      <c r="F152" s="153">
        <v>2</v>
      </c>
      <c r="G152" s="151">
        <v>10</v>
      </c>
      <c r="H152" s="151">
        <v>20</v>
      </c>
      <c r="I152" s="151">
        <v>78758.710000000006</v>
      </c>
      <c r="J152" s="159"/>
    </row>
    <row r="153" spans="1:10" ht="15.95" customHeight="1" x14ac:dyDescent="0.25">
      <c r="A153" s="137" t="s">
        <v>359</v>
      </c>
      <c r="B153" s="138" t="s">
        <v>218</v>
      </c>
      <c r="C153" s="138" t="s">
        <v>360</v>
      </c>
      <c r="D153" s="139" t="s">
        <v>358</v>
      </c>
      <c r="E153" s="149" t="s">
        <v>357</v>
      </c>
      <c r="F153" s="153">
        <v>1</v>
      </c>
      <c r="G153" s="151">
        <v>10</v>
      </c>
      <c r="H153" s="151">
        <v>10</v>
      </c>
      <c r="I153" s="151">
        <v>124893.1</v>
      </c>
      <c r="J153" s="159"/>
    </row>
    <row r="154" spans="1:10" ht="15.95" customHeight="1" x14ac:dyDescent="0.25">
      <c r="A154" s="148">
        <v>44910</v>
      </c>
      <c r="B154" s="138" t="s">
        <v>218</v>
      </c>
      <c r="C154" s="138" t="s">
        <v>361</v>
      </c>
      <c r="D154" s="139" t="s">
        <v>358</v>
      </c>
      <c r="E154" s="139" t="s">
        <v>362</v>
      </c>
      <c r="F154" s="153">
        <v>1</v>
      </c>
      <c r="G154" s="151">
        <v>10</v>
      </c>
      <c r="H154" s="151">
        <v>10</v>
      </c>
      <c r="I154" s="151">
        <v>147901.56</v>
      </c>
      <c r="J154" s="159"/>
    </row>
    <row r="155" spans="1:10" ht="15.95" customHeight="1" x14ac:dyDescent="0.25">
      <c r="A155" s="148">
        <v>44925</v>
      </c>
      <c r="B155" s="138" t="s">
        <v>218</v>
      </c>
      <c r="C155" s="138" t="s">
        <v>363</v>
      </c>
      <c r="D155" s="139" t="s">
        <v>358</v>
      </c>
      <c r="E155" s="149" t="s">
        <v>357</v>
      </c>
      <c r="F155" s="153">
        <v>1</v>
      </c>
      <c r="G155" s="152" t="s">
        <v>364</v>
      </c>
      <c r="H155" s="151">
        <v>10</v>
      </c>
      <c r="I155" s="151">
        <v>151831.72</v>
      </c>
      <c r="J155" s="159"/>
    </row>
    <row r="156" spans="1:10" ht="15.95" customHeight="1" x14ac:dyDescent="0.25">
      <c r="A156" s="155">
        <v>712812022</v>
      </c>
      <c r="B156" s="138" t="s">
        <v>218</v>
      </c>
      <c r="C156" s="138" t="s">
        <v>329</v>
      </c>
      <c r="D156" s="139" t="s">
        <v>365</v>
      </c>
      <c r="E156" s="136" t="s">
        <v>366</v>
      </c>
      <c r="F156" s="153">
        <v>4</v>
      </c>
      <c r="G156" s="151">
        <v>178.89</v>
      </c>
      <c r="H156" s="151">
        <v>715.56</v>
      </c>
      <c r="I156" s="156">
        <v>89548.46</v>
      </c>
      <c r="J156" s="159"/>
    </row>
    <row r="157" spans="1:10" ht="15.95" customHeight="1" x14ac:dyDescent="0.25">
      <c r="A157" s="137" t="s">
        <v>367</v>
      </c>
      <c r="B157" s="138" t="s">
        <v>218</v>
      </c>
      <c r="C157" s="138" t="s">
        <v>332</v>
      </c>
      <c r="D157" s="139" t="s">
        <v>368</v>
      </c>
      <c r="E157" s="139" t="s">
        <v>369</v>
      </c>
      <c r="F157" s="153">
        <v>8</v>
      </c>
      <c r="G157" s="151">
        <v>179.57</v>
      </c>
      <c r="H157" s="152">
        <v>1436.56</v>
      </c>
      <c r="I157" s="151">
        <v>134599.5</v>
      </c>
      <c r="J157" s="159"/>
    </row>
    <row r="158" spans="1:10" ht="15.95" customHeight="1" x14ac:dyDescent="0.25">
      <c r="A158" s="148">
        <v>44748</v>
      </c>
      <c r="B158" s="138" t="s">
        <v>218</v>
      </c>
      <c r="C158" s="138" t="s">
        <v>326</v>
      </c>
      <c r="D158" s="136" t="s">
        <v>370</v>
      </c>
      <c r="E158" s="139" t="s">
        <v>371</v>
      </c>
      <c r="F158" s="153">
        <v>2</v>
      </c>
      <c r="G158" s="151">
        <v>65</v>
      </c>
      <c r="H158" s="151">
        <v>130</v>
      </c>
      <c r="I158" s="151">
        <v>78738.710000000006</v>
      </c>
      <c r="J158" s="159"/>
    </row>
    <row r="159" spans="1:10" ht="15.95" customHeight="1" x14ac:dyDescent="0.2">
      <c r="A159" s="148">
        <v>44869</v>
      </c>
      <c r="B159" s="138" t="s">
        <v>218</v>
      </c>
      <c r="C159" s="138" t="s">
        <v>372</v>
      </c>
      <c r="D159" s="139" t="s">
        <v>373</v>
      </c>
      <c r="E159" s="139" t="s">
        <v>374</v>
      </c>
      <c r="F159" s="153">
        <v>1</v>
      </c>
      <c r="G159" s="151">
        <v>6.99</v>
      </c>
      <c r="H159" s="151">
        <v>6.99</v>
      </c>
      <c r="I159" s="151">
        <v>131649.94</v>
      </c>
    </row>
    <row r="160" spans="1:10" ht="15.95" customHeight="1" x14ac:dyDescent="0.2">
      <c r="H160" s="162">
        <f>SUM(H3:H159)</f>
        <v>92383.330000000016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Jan-Jun2021</vt:lpstr>
      <vt:lpstr>Jul-Dec2021</vt:lpstr>
      <vt:lpstr>Jan-Jun2022</vt:lpstr>
      <vt:lpstr>Jul-Dec2022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2023-07-14T18:32:20Z</dcterms:created>
  <dcterms:modified xsi:type="dcterms:W3CDTF">2023-07-14T18:32:33Z</dcterms:modified>
</cp:coreProperties>
</file>