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0" documentId="8_{D5EC9E98-991E-40A4-92C2-8394C1F9F6A7}" xr6:coauthVersionLast="47" xr6:coauthVersionMax="47" xr10:uidLastSave="{00000000-0000-0000-0000-000000000000}"/>
  <bookViews>
    <workbookView xWindow="-98" yWindow="-98" windowWidth="20715" windowHeight="13155" xr2:uid="{220BDB1E-AA33-4707-9E2A-A5E4C28137E5}"/>
  </bookViews>
  <sheets>
    <sheet name="2020" sheetId="1" r:id="rId1"/>
    <sheet name="2021" sheetId="2" r:id="rId2"/>
    <sheet name="2022" sheetId="3" r:id="rId3"/>
    <sheet name="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D3" i="4"/>
  <c r="D2" i="4"/>
  <c r="D14" i="3"/>
  <c r="D13" i="3"/>
  <c r="D12" i="3"/>
  <c r="D11" i="3"/>
  <c r="D10" i="3"/>
  <c r="D9" i="3"/>
  <c r="D8" i="3"/>
  <c r="D7" i="3"/>
  <c r="D6" i="3"/>
  <c r="D5" i="3"/>
  <c r="D4" i="3"/>
  <c r="D3" i="3"/>
  <c r="D2" i="3"/>
  <c r="D14" i="2"/>
  <c r="D13" i="2"/>
  <c r="D12" i="2"/>
  <c r="D11" i="2"/>
  <c r="D10" i="2"/>
  <c r="D9" i="2"/>
  <c r="D8" i="2"/>
  <c r="D7" i="2"/>
  <c r="D6" i="2"/>
  <c r="D5" i="2"/>
  <c r="D4" i="2"/>
  <c r="D3" i="2"/>
  <c r="D2" i="2"/>
  <c r="D14" i="1"/>
  <c r="D13" i="1"/>
  <c r="D12" i="1"/>
  <c r="D11" i="1"/>
  <c r="D10" i="1"/>
  <c r="D9" i="1"/>
  <c r="D8" i="1"/>
  <c r="D7" i="1"/>
  <c r="D6" i="1"/>
  <c r="D5" i="1"/>
  <c r="D4" i="1"/>
  <c r="D3" i="1"/>
  <c r="D2" i="1"/>
  <c r="C14" i="4"/>
  <c r="B14" i="4"/>
  <c r="C14" i="3"/>
  <c r="B14" i="3"/>
  <c r="B14" i="2"/>
  <c r="C14" i="2"/>
  <c r="C2" i="1"/>
  <c r="C14" i="1"/>
  <c r="B14" i="1"/>
</calcChain>
</file>

<file path=xl/sharedStrings.xml><?xml version="1.0" encoding="utf-8"?>
<sst xmlns="http://schemas.openxmlformats.org/spreadsheetml/2006/main" count="65" uniqueCount="17">
  <si>
    <t>Cost of Purchase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</si>
  <si>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</si>
  <si>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</si>
  <si>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</si>
  <si>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</si>
  <si>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</si>
  <si>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</si>
  <si>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</si>
  <si>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</si>
  <si>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</si>
  <si>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</si>
  <si>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</si>
  <si>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</si>
  <si>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</si>
  <si>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# of Gallons Purchased (Omit 000's)</t>
  </si>
  <si>
    <t>* this was the last month our billing was on the 15th of the month so half of the bill was applied to December 2019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</si>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</sst>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0" fontId="4" fillId="0" borderId="0" xfId="0" applyFont="1"/>
    <xf numFmtId="4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4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4CFC-05C7-4B0D-B874-9C8155FC7A26}">
  <dimension ref="A1:E14"/>
  <sheetViews>
    <sheetView tabSelected="1" workbookViewId="0">
      <selection activeCell="D1" sqref="D1:D14"/>
    </sheetView>
  </sheetViews>
  <sheetFormatPr defaultRowHeight="14.25" x14ac:dyDescent="0.45"/>
  <cols>
    <col min="1" max="1" width="10.86328125" bestFit="1" customWidth="1"/>
    <col min="2" max="2" width="21.1328125" bestFit="1" customWidth="1"/>
    <col min="3" max="3" width="15.73046875" bestFit="1" customWidth="1"/>
    <col min="4" max="4" width="15.73046875" customWidth="1"/>
  </cols>
  <sheetData>
    <row r="1" spans="1:5" ht="30.4" x14ac:dyDescent="0.7">
      <c r="A1" s="1">
        <v>2020</v>
      </c>
      <c r="B1" s="5" t="s">
        <v>14</v>
      </c>
      <c r="C1" t="s">
        <v>0</v>
      </c>
      <c r="D1" s="18" t="s">
        <v>16</v>
      </c>
    </row>
    <row r="2" spans="1:5" x14ac:dyDescent="0.45">
      <c r="A2" s="3" t="s">
        <v>1</v>
      </c>
      <c r="B2" s="6">
        <v>1762</v>
      </c>
      <c r="C2" s="8">
        <f>SUM(5691.91-2845.5+355.3)</f>
        <v>3201.71</v>
      </c>
      <c r="D2" s="17">
        <f>C2/B2</f>
        <v>1.8170885357548241</v>
      </c>
      <c r="E2" t="s">
        <v>15</v>
      </c>
    </row>
    <row r="3" spans="1:5" x14ac:dyDescent="0.45">
      <c r="A3" s="3" t="s">
        <v>2</v>
      </c>
      <c r="B3" s="6">
        <v>2159</v>
      </c>
      <c r="C3" s="8">
        <v>6974.86</v>
      </c>
      <c r="D3" s="17">
        <f t="shared" ref="D3:D14" si="0">C3/B3</f>
        <v>3.2305974988420565</v>
      </c>
    </row>
    <row r="4" spans="1:5" x14ac:dyDescent="0.45">
      <c r="A4" s="3" t="s">
        <v>3</v>
      </c>
      <c r="B4" s="6">
        <v>1300</v>
      </c>
      <c r="C4" s="8">
        <v>4198.3500000000004</v>
      </c>
      <c r="D4" s="17">
        <f t="shared" si="0"/>
        <v>3.2295000000000003</v>
      </c>
    </row>
    <row r="5" spans="1:5" x14ac:dyDescent="0.45">
      <c r="A5" s="3" t="s">
        <v>4</v>
      </c>
      <c r="B5" s="6">
        <v>1665</v>
      </c>
      <c r="C5" s="8">
        <v>5377.95</v>
      </c>
      <c r="D5" s="17">
        <f t="shared" si="0"/>
        <v>3.23</v>
      </c>
    </row>
    <row r="6" spans="1:5" x14ac:dyDescent="0.45">
      <c r="A6" s="3" t="s">
        <v>5</v>
      </c>
      <c r="B6" s="6">
        <v>1434</v>
      </c>
      <c r="C6" s="8">
        <v>4633.1099999999997</v>
      </c>
      <c r="D6" s="17">
        <f t="shared" si="0"/>
        <v>3.2308995815899579</v>
      </c>
    </row>
    <row r="7" spans="1:5" x14ac:dyDescent="0.45">
      <c r="A7" s="3" t="s">
        <v>6</v>
      </c>
      <c r="B7" s="6">
        <v>1636</v>
      </c>
      <c r="C7" s="8">
        <v>5283.63</v>
      </c>
      <c r="D7" s="17">
        <f t="shared" si="0"/>
        <v>3.2296026894865526</v>
      </c>
    </row>
    <row r="8" spans="1:5" x14ac:dyDescent="0.45">
      <c r="A8" s="3" t="s">
        <v>7</v>
      </c>
      <c r="B8" s="6">
        <v>1744</v>
      </c>
      <c r="C8" s="8">
        <v>5633.44</v>
      </c>
      <c r="D8" s="17">
        <f t="shared" si="0"/>
        <v>3.2301834862385319</v>
      </c>
    </row>
    <row r="9" spans="1:5" x14ac:dyDescent="0.45">
      <c r="A9" s="3" t="s">
        <v>8</v>
      </c>
      <c r="B9" s="6">
        <v>1651</v>
      </c>
      <c r="C9" s="8">
        <v>5333.05</v>
      </c>
      <c r="D9" s="17">
        <f t="shared" si="0"/>
        <v>3.2301938219261057</v>
      </c>
    </row>
    <row r="10" spans="1:5" x14ac:dyDescent="0.45">
      <c r="A10" s="3" t="s">
        <v>9</v>
      </c>
      <c r="B10" s="6">
        <v>1454</v>
      </c>
      <c r="C10" s="8">
        <v>4696.74</v>
      </c>
      <c r="D10" s="17">
        <f t="shared" si="0"/>
        <v>3.2302200825309488</v>
      </c>
    </row>
    <row r="11" spans="1:5" x14ac:dyDescent="0.45">
      <c r="A11" s="3" t="s">
        <v>10</v>
      </c>
      <c r="B11" s="6">
        <v>1366</v>
      </c>
      <c r="C11" s="8">
        <v>4410.57</v>
      </c>
      <c r="D11" s="17">
        <f t="shared" si="0"/>
        <v>3.2288213762811124</v>
      </c>
    </row>
    <row r="12" spans="1:5" x14ac:dyDescent="0.45">
      <c r="A12" s="3" t="s">
        <v>11</v>
      </c>
      <c r="B12" s="6">
        <v>1664</v>
      </c>
      <c r="C12" s="8">
        <v>5373.75</v>
      </c>
      <c r="D12" s="17">
        <f t="shared" si="0"/>
        <v>3.2294170673076925</v>
      </c>
    </row>
    <row r="13" spans="1:5" x14ac:dyDescent="0.45">
      <c r="A13" s="3" t="s">
        <v>12</v>
      </c>
      <c r="B13" s="6">
        <v>1359</v>
      </c>
      <c r="C13" s="8">
        <v>4388.6000000000004</v>
      </c>
      <c r="D13" s="17">
        <f t="shared" si="0"/>
        <v>3.2292862398822666</v>
      </c>
    </row>
    <row r="14" spans="1:5" x14ac:dyDescent="0.45">
      <c r="A14" s="2" t="s">
        <v>13</v>
      </c>
      <c r="B14" s="7">
        <f>SUM(B2:B13)</f>
        <v>19194</v>
      </c>
      <c r="C14" s="9">
        <f>SUM(C2:C13)</f>
        <v>59505.760000000002</v>
      </c>
      <c r="D14" s="17">
        <f t="shared" si="0"/>
        <v>3.1002271543190583</v>
      </c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A862-805F-455C-82E4-F22D608D9C41}">
  <dimension ref="A1:D14"/>
  <sheetViews>
    <sheetView workbookViewId="0">
      <selection activeCell="D1" sqref="D1:D14"/>
    </sheetView>
  </sheetViews>
  <sheetFormatPr defaultRowHeight="14.25" x14ac:dyDescent="0.45"/>
  <cols>
    <col min="1" max="1" width="11.3984375" customWidth="1"/>
    <col min="2" max="2" width="14.265625" customWidth="1"/>
    <col min="3" max="3" width="15.73046875" bestFit="1" customWidth="1"/>
    <col min="4" max="4" width="15.73046875" customWidth="1"/>
  </cols>
  <sheetData>
    <row r="1" spans="1:4" ht="44.65" x14ac:dyDescent="0.7">
      <c r="A1" s="10">
        <v>2021</v>
      </c>
      <c r="B1" s="4" t="s">
        <v>14</v>
      </c>
      <c r="C1" t="s">
        <v>0</v>
      </c>
      <c r="D1" s="18" t="s">
        <v>16</v>
      </c>
    </row>
    <row r="2" spans="1:4" x14ac:dyDescent="0.45">
      <c r="A2" s="3" t="s">
        <v>1</v>
      </c>
      <c r="B2" s="6">
        <v>1616</v>
      </c>
      <c r="C2" s="11">
        <v>5221.3</v>
      </c>
      <c r="D2" s="17">
        <f>C2/B2</f>
        <v>3.231002475247525</v>
      </c>
    </row>
    <row r="3" spans="1:4" x14ac:dyDescent="0.45">
      <c r="A3" s="3" t="s">
        <v>2</v>
      </c>
      <c r="B3" s="6">
        <v>1655</v>
      </c>
      <c r="C3" s="11">
        <v>5344.36</v>
      </c>
      <c r="D3" s="17">
        <f t="shared" ref="D3:D14" si="0">C3/B3</f>
        <v>3.2292205438066461</v>
      </c>
    </row>
    <row r="4" spans="1:4" x14ac:dyDescent="0.45">
      <c r="A4" s="3" t="s">
        <v>3</v>
      </c>
      <c r="B4" s="6">
        <v>1476</v>
      </c>
      <c r="C4" s="11">
        <v>4767.16</v>
      </c>
      <c r="D4" s="17">
        <f t="shared" si="0"/>
        <v>3.2297831978319782</v>
      </c>
    </row>
    <row r="5" spans="1:4" x14ac:dyDescent="0.45">
      <c r="A5" s="3" t="s">
        <v>4</v>
      </c>
      <c r="B5" s="6">
        <v>1403</v>
      </c>
      <c r="C5" s="11">
        <v>4533.3100000000004</v>
      </c>
      <c r="D5" s="17">
        <f t="shared" si="0"/>
        <v>3.2311546685673558</v>
      </c>
    </row>
    <row r="6" spans="1:4" x14ac:dyDescent="0.45">
      <c r="A6" s="3" t="s">
        <v>5</v>
      </c>
      <c r="B6" s="6">
        <v>1403</v>
      </c>
      <c r="C6" s="11">
        <v>6171.88</v>
      </c>
      <c r="D6" s="17">
        <f t="shared" si="0"/>
        <v>4.3990591589451178</v>
      </c>
    </row>
    <row r="7" spans="1:4" x14ac:dyDescent="0.45">
      <c r="A7" s="3" t="s">
        <v>6</v>
      </c>
      <c r="B7" s="6">
        <v>1911</v>
      </c>
      <c r="C7" s="11">
        <v>4530.72</v>
      </c>
      <c r="D7" s="17">
        <f t="shared" si="0"/>
        <v>2.3708634222919938</v>
      </c>
    </row>
    <row r="8" spans="1:4" x14ac:dyDescent="0.45">
      <c r="A8" s="3" t="s">
        <v>7</v>
      </c>
      <c r="B8" s="6">
        <v>1731</v>
      </c>
      <c r="C8" s="11">
        <v>5592.1</v>
      </c>
      <c r="D8" s="17">
        <f t="shared" si="0"/>
        <v>3.2305603697284808</v>
      </c>
    </row>
    <row r="9" spans="1:4" x14ac:dyDescent="0.45">
      <c r="A9" s="3" t="s">
        <v>8</v>
      </c>
      <c r="B9" s="6">
        <v>1599</v>
      </c>
      <c r="C9" s="11">
        <v>5165.09</v>
      </c>
      <c r="D9" s="17">
        <f t="shared" si="0"/>
        <v>3.230200125078174</v>
      </c>
    </row>
    <row r="10" spans="1:4" x14ac:dyDescent="0.45">
      <c r="A10" s="3" t="s">
        <v>9</v>
      </c>
      <c r="B10" s="6">
        <v>1407</v>
      </c>
      <c r="C10" s="11">
        <v>4545.58</v>
      </c>
      <c r="D10" s="17">
        <f t="shared" si="0"/>
        <v>3.2306894100923951</v>
      </c>
    </row>
    <row r="11" spans="1:4" x14ac:dyDescent="0.45">
      <c r="A11" s="3" t="s">
        <v>10</v>
      </c>
      <c r="B11" s="6">
        <v>1469</v>
      </c>
      <c r="C11" s="11">
        <v>4743.8999999999996</v>
      </c>
      <c r="D11" s="17">
        <f t="shared" si="0"/>
        <v>3.2293396868618105</v>
      </c>
    </row>
    <row r="12" spans="1:4" x14ac:dyDescent="0.45">
      <c r="A12" s="3" t="s">
        <v>11</v>
      </c>
      <c r="B12" s="6">
        <v>1617</v>
      </c>
      <c r="C12" s="11">
        <v>5224.2</v>
      </c>
      <c r="D12" s="17">
        <f t="shared" si="0"/>
        <v>3.2307977736549165</v>
      </c>
    </row>
    <row r="13" spans="1:4" x14ac:dyDescent="0.45">
      <c r="A13" s="3" t="s">
        <v>12</v>
      </c>
      <c r="B13" s="6">
        <v>1303</v>
      </c>
      <c r="C13" s="11">
        <v>4207.08</v>
      </c>
      <c r="D13" s="17">
        <f t="shared" si="0"/>
        <v>3.2287643898695317</v>
      </c>
    </row>
    <row r="14" spans="1:4" x14ac:dyDescent="0.45">
      <c r="A14" s="12" t="s">
        <v>13</v>
      </c>
      <c r="B14" s="13">
        <f>SUM(B2:B13)</f>
        <v>18590</v>
      </c>
      <c r="C14" s="14">
        <f>SUM(C2:C13)</f>
        <v>60046.68</v>
      </c>
      <c r="D14" s="17">
        <f t="shared" si="0"/>
        <v>3.2300527165142552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DE3C-4505-4E4E-A7DB-B9D772EB0C12}">
  <dimension ref="A1:D15"/>
  <sheetViews>
    <sheetView workbookViewId="0">
      <selection activeCell="D1" sqref="D1:D14"/>
    </sheetView>
  </sheetViews>
  <sheetFormatPr defaultRowHeight="14.25" x14ac:dyDescent="0.45"/>
  <cols>
    <col min="1" max="1" width="10.86328125" bestFit="1" customWidth="1"/>
    <col min="2" max="2" width="13.3984375" customWidth="1"/>
    <col min="3" max="3" width="15.73046875" bestFit="1" customWidth="1"/>
    <col min="4" max="4" width="15.796875" customWidth="1"/>
  </cols>
  <sheetData>
    <row r="1" spans="1:4" ht="45" x14ac:dyDescent="0.75">
      <c r="A1" s="15">
        <v>2022</v>
      </c>
      <c r="B1" s="4" t="s">
        <v>14</v>
      </c>
      <c r="C1" t="s">
        <v>0</v>
      </c>
      <c r="D1" s="18" t="s">
        <v>16</v>
      </c>
    </row>
    <row r="2" spans="1:4" x14ac:dyDescent="0.45">
      <c r="A2" s="3" t="s">
        <v>1</v>
      </c>
      <c r="B2" s="6">
        <v>1422</v>
      </c>
      <c r="C2" s="11">
        <v>4594.3500000000004</v>
      </c>
      <c r="D2" s="17">
        <f>C2/B2</f>
        <v>3.230907172995781</v>
      </c>
    </row>
    <row r="3" spans="1:4" x14ac:dyDescent="0.45">
      <c r="A3" s="3" t="s">
        <v>2</v>
      </c>
      <c r="B3" s="6">
        <v>1504</v>
      </c>
      <c r="C3" s="11">
        <v>4856.3100000000004</v>
      </c>
      <c r="D3" s="17">
        <f t="shared" ref="D3:D14" si="0">C3/B3</f>
        <v>3.228929521276596</v>
      </c>
    </row>
    <row r="4" spans="1:4" x14ac:dyDescent="0.45">
      <c r="A4" s="3" t="s">
        <v>3</v>
      </c>
      <c r="B4" s="6">
        <v>1398</v>
      </c>
      <c r="C4" s="11">
        <v>4514.8900000000003</v>
      </c>
      <c r="D4" s="17">
        <f t="shared" si="0"/>
        <v>3.2295350500715312</v>
      </c>
    </row>
    <row r="5" spans="1:4" x14ac:dyDescent="0.45">
      <c r="A5" s="3" t="s">
        <v>4</v>
      </c>
      <c r="B5" s="6">
        <v>1433</v>
      </c>
      <c r="C5" s="11">
        <v>4629.88</v>
      </c>
      <c r="D5" s="17">
        <f t="shared" si="0"/>
        <v>3.2309002093510117</v>
      </c>
    </row>
    <row r="6" spans="1:4" x14ac:dyDescent="0.45">
      <c r="A6" s="3" t="s">
        <v>5</v>
      </c>
      <c r="B6" s="6">
        <v>1513</v>
      </c>
      <c r="C6" s="11">
        <v>4885.7</v>
      </c>
      <c r="D6" s="17">
        <f t="shared" si="0"/>
        <v>3.2291473892927955</v>
      </c>
    </row>
    <row r="7" spans="1:4" x14ac:dyDescent="0.45">
      <c r="A7" s="3" t="s">
        <v>6</v>
      </c>
      <c r="B7" s="6">
        <v>1861</v>
      </c>
      <c r="C7" s="11">
        <v>6009.74</v>
      </c>
      <c r="D7" s="17">
        <f t="shared" si="0"/>
        <v>3.2293068242880172</v>
      </c>
    </row>
    <row r="8" spans="1:4" x14ac:dyDescent="0.45">
      <c r="A8" s="3" t="s">
        <v>7</v>
      </c>
      <c r="B8" s="6">
        <v>1641</v>
      </c>
      <c r="C8" s="11">
        <v>5300.11</v>
      </c>
      <c r="D8" s="17">
        <f t="shared" si="0"/>
        <v>3.2298049969530771</v>
      </c>
    </row>
    <row r="9" spans="1:4" x14ac:dyDescent="0.45">
      <c r="A9" s="3" t="s">
        <v>8</v>
      </c>
      <c r="B9" s="6">
        <v>1699</v>
      </c>
      <c r="C9" s="11">
        <v>5488.09</v>
      </c>
      <c r="D9" s="17">
        <f t="shared" si="0"/>
        <v>3.2301883460859329</v>
      </c>
    </row>
    <row r="10" spans="1:4" x14ac:dyDescent="0.45">
      <c r="A10" s="3" t="s">
        <v>9</v>
      </c>
      <c r="B10" s="6">
        <v>1546</v>
      </c>
      <c r="C10" s="11">
        <v>4994.2299999999996</v>
      </c>
      <c r="D10" s="17">
        <f t="shared" si="0"/>
        <v>3.2304204398447602</v>
      </c>
    </row>
    <row r="11" spans="1:4" x14ac:dyDescent="0.45">
      <c r="A11" s="3" t="s">
        <v>10</v>
      </c>
      <c r="B11" s="6">
        <v>1462</v>
      </c>
      <c r="C11" s="11">
        <v>4722.91</v>
      </c>
      <c r="D11" s="17">
        <f t="shared" si="0"/>
        <v>3.2304445964432285</v>
      </c>
    </row>
    <row r="12" spans="1:4" x14ac:dyDescent="0.45">
      <c r="A12" s="3" t="s">
        <v>11</v>
      </c>
      <c r="B12" s="6">
        <v>1462</v>
      </c>
      <c r="C12" s="11">
        <v>4951.91</v>
      </c>
      <c r="D12" s="17">
        <f t="shared" si="0"/>
        <v>3.3870793433652531</v>
      </c>
    </row>
    <row r="13" spans="1:4" x14ac:dyDescent="0.45">
      <c r="A13" s="3" t="s">
        <v>12</v>
      </c>
      <c r="B13" s="6">
        <v>1756</v>
      </c>
      <c r="C13" s="11">
        <v>5670.59</v>
      </c>
      <c r="D13" s="17">
        <f t="shared" si="0"/>
        <v>3.2292653758542142</v>
      </c>
    </row>
    <row r="14" spans="1:4" x14ac:dyDescent="0.45">
      <c r="A14" t="s">
        <v>13</v>
      </c>
      <c r="B14" s="7">
        <f>SUM(B2:B13)</f>
        <v>18697</v>
      </c>
      <c r="C14" s="16">
        <f>SUM(C2:C13)</f>
        <v>60618.710000000006</v>
      </c>
      <c r="D14" s="17">
        <f t="shared" si="0"/>
        <v>3.2421623789912823</v>
      </c>
    </row>
    <row r="15" spans="1:4" x14ac:dyDescent="0.45">
      <c r="C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7F3E-72F9-4546-9C17-8FC405C41B23}">
  <dimension ref="A1:D14"/>
  <sheetViews>
    <sheetView workbookViewId="0">
      <selection activeCell="D4" sqref="D4:D13"/>
    </sheetView>
  </sheetViews>
  <sheetFormatPr defaultRowHeight="14.25" x14ac:dyDescent="0.45"/>
  <cols>
    <col min="1" max="1" width="9.59765625" bestFit="1" customWidth="1"/>
    <col min="2" max="2" width="15.1328125" customWidth="1"/>
    <col min="3" max="3" width="13.6640625" customWidth="1"/>
    <col min="4" max="4" width="15.59765625" customWidth="1"/>
  </cols>
  <sheetData>
    <row r="1" spans="1:4" ht="45" x14ac:dyDescent="0.75">
      <c r="A1" s="15">
        <v>2023</v>
      </c>
      <c r="B1" s="4" t="s">
        <v>14</v>
      </c>
      <c r="C1" t="s">
        <v>0</v>
      </c>
      <c r="D1" s="18" t="s">
        <v>16</v>
      </c>
    </row>
    <row r="2" spans="1:4" x14ac:dyDescent="0.45">
      <c r="A2" s="3" t="s">
        <v>1</v>
      </c>
      <c r="B2" s="6">
        <v>1301</v>
      </c>
      <c r="C2" s="11">
        <v>4202.2299999999996</v>
      </c>
      <c r="D2" s="17">
        <f>C2/B2</f>
        <v>3.2299999999999995</v>
      </c>
    </row>
    <row r="3" spans="1:4" x14ac:dyDescent="0.45">
      <c r="A3" s="3" t="s">
        <v>2</v>
      </c>
      <c r="B3" s="6">
        <v>1538</v>
      </c>
      <c r="C3" s="11">
        <v>4967.74</v>
      </c>
      <c r="D3" s="17">
        <f t="shared" ref="D3:D14" si="0">C3/B3</f>
        <v>3.23</v>
      </c>
    </row>
    <row r="4" spans="1:4" x14ac:dyDescent="0.45">
      <c r="A4" s="3" t="s">
        <v>3</v>
      </c>
      <c r="B4" s="6"/>
      <c r="C4" s="11"/>
      <c r="D4" s="17"/>
    </row>
    <row r="5" spans="1:4" x14ac:dyDescent="0.45">
      <c r="A5" s="3" t="s">
        <v>4</v>
      </c>
      <c r="B5" s="6"/>
      <c r="C5" s="11"/>
      <c r="D5" s="17"/>
    </row>
    <row r="6" spans="1:4" x14ac:dyDescent="0.45">
      <c r="A6" s="3" t="s">
        <v>5</v>
      </c>
      <c r="B6" s="6"/>
      <c r="C6" s="11"/>
      <c r="D6" s="17"/>
    </row>
    <row r="7" spans="1:4" x14ac:dyDescent="0.45">
      <c r="A7" s="3" t="s">
        <v>6</v>
      </c>
      <c r="B7" s="6"/>
      <c r="C7" s="11"/>
      <c r="D7" s="17"/>
    </row>
    <row r="8" spans="1:4" x14ac:dyDescent="0.45">
      <c r="A8" s="3" t="s">
        <v>7</v>
      </c>
      <c r="B8" s="6"/>
      <c r="C8" s="11"/>
      <c r="D8" s="17"/>
    </row>
    <row r="9" spans="1:4" x14ac:dyDescent="0.45">
      <c r="A9" s="3" t="s">
        <v>8</v>
      </c>
      <c r="B9" s="6"/>
      <c r="C9" s="11"/>
      <c r="D9" s="17"/>
    </row>
    <row r="10" spans="1:4" x14ac:dyDescent="0.45">
      <c r="A10" s="3" t="s">
        <v>9</v>
      </c>
      <c r="B10" s="6"/>
      <c r="C10" s="11"/>
      <c r="D10" s="17"/>
    </row>
    <row r="11" spans="1:4" x14ac:dyDescent="0.45">
      <c r="A11" s="3" t="s">
        <v>10</v>
      </c>
      <c r="B11" s="6"/>
      <c r="C11" s="11"/>
      <c r="D11" s="17"/>
    </row>
    <row r="12" spans="1:4" x14ac:dyDescent="0.45">
      <c r="A12" s="3" t="s">
        <v>11</v>
      </c>
      <c r="B12" s="6"/>
      <c r="C12" s="11"/>
      <c r="D12" s="17"/>
    </row>
    <row r="13" spans="1:4" x14ac:dyDescent="0.45">
      <c r="A13" s="3" t="s">
        <v>12</v>
      </c>
      <c r="B13" s="6"/>
      <c r="C13" s="11"/>
      <c r="D13" s="17"/>
    </row>
    <row r="14" spans="1:4" x14ac:dyDescent="0.45">
      <c r="A14" t="s">
        <v>13</v>
      </c>
      <c r="B14" s="7">
        <f>SUM(B2:B13)</f>
        <v>2839</v>
      </c>
      <c r="C14" s="16">
        <f>SUM(C2:C13)</f>
        <v>9169.9699999999993</v>
      </c>
      <c r="D14" s="17">
        <f t="shared" si="0"/>
        <v>3.23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afadde1</dc:creator>
  <cp:lastModifiedBy>rober</cp:lastModifiedBy>
  <dcterms:created xsi:type="dcterms:W3CDTF">2023-04-05T13:57:06Z</dcterms:created>
  <dcterms:modified xsi:type="dcterms:W3CDTF">2023-04-05T17:57:02Z</dcterms:modified>
</cp:coreProperties>
</file>