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 SCANS\Sewer Rate Study\1h complete\"/>
    </mc:Choice>
  </mc:AlternateContent>
  <xr:revisionPtr revIDLastSave="0" documentId="13_ncr:1_{60C4EE85-F936-4DE8-A326-FD2341E830D9}" xr6:coauthVersionLast="47" xr6:coauthVersionMax="47" xr10:uidLastSave="{00000000-0000-0000-0000-000000000000}"/>
  <bookViews>
    <workbookView xWindow="-21720" yWindow="-1860" windowWidth="21840" windowHeight="13140" xr2:uid="{60F779CB-90F9-443C-9B32-258B6C38CDFF}"/>
  </bookViews>
  <sheets>
    <sheet name="Commissioners Wages &amp; Benefit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  <c r="D34" i="1"/>
  <c r="C34" i="1"/>
  <c r="B34" i="1"/>
  <c r="G33" i="1"/>
  <c r="G32" i="1"/>
  <c r="G31" i="1"/>
  <c r="G30" i="1"/>
  <c r="F25" i="1"/>
  <c r="E25" i="1"/>
  <c r="D25" i="1"/>
  <c r="C25" i="1"/>
  <c r="B25" i="1"/>
  <c r="G24" i="1"/>
  <c r="G23" i="1"/>
  <c r="G22" i="1"/>
  <c r="G21" i="1"/>
  <c r="F16" i="1"/>
  <c r="E16" i="1"/>
  <c r="D16" i="1"/>
  <c r="C16" i="1"/>
  <c r="B16" i="1"/>
  <c r="G15" i="1"/>
  <c r="G14" i="1"/>
  <c r="G13" i="1"/>
  <c r="G12" i="1"/>
  <c r="G16" i="1" s="1"/>
  <c r="G6" i="1"/>
  <c r="G5" i="1"/>
  <c r="G4" i="1"/>
  <c r="G3" i="1"/>
  <c r="F7" i="1"/>
  <c r="E7" i="1"/>
  <c r="D7" i="1"/>
  <c r="C7" i="1"/>
  <c r="B7" i="1"/>
  <c r="G17" i="1" l="1"/>
  <c r="G34" i="1"/>
  <c r="G35" i="1"/>
  <c r="G25" i="1"/>
  <c r="G26" i="1"/>
  <c r="G8" i="1"/>
  <c r="G7" i="1"/>
</calcChain>
</file>

<file path=xl/sharedStrings.xml><?xml version="1.0" encoding="utf-8"?>
<sst xmlns="http://schemas.openxmlformats.org/spreadsheetml/2006/main" count="33" uniqueCount="14">
  <si>
    <t>Total</t>
  </si>
  <si>
    <t>Annual Wages</t>
  </si>
  <si>
    <t>Employer Medicare</t>
  </si>
  <si>
    <t>Employer OASDI</t>
  </si>
  <si>
    <t xml:space="preserve">MetLife Insurance Premium </t>
  </si>
  <si>
    <t>Emp# 0036 Appointment Expires 05/31/25</t>
  </si>
  <si>
    <t>Emp# 0054 Appointment Expires 02/13/24</t>
  </si>
  <si>
    <t>Emp# 0099 Appointment Expires 08/24/24</t>
  </si>
  <si>
    <t>Emp# 0072 Appointment Vacancy 07/06/22</t>
  </si>
  <si>
    <t>Health Insurance Not Provided</t>
  </si>
  <si>
    <t>Jimmy Mills</t>
  </si>
  <si>
    <t>Barry Rich</t>
  </si>
  <si>
    <t>NE Reed</t>
  </si>
  <si>
    <t>Gregory Nugent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</si>
</sst>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1B449-880D-4BBF-89A0-D12004087E22}">
  <dimension ref="A1:G36"/>
  <sheetViews>
    <sheetView tabSelected="1" topLeftCell="A4" workbookViewId="0">
      <selection activeCell="A29" sqref="A29"/>
    </sheetView>
  </sheetViews>
  <sheetFormatPr defaultRowHeight="15" x14ac:dyDescent="0.25"/>
  <cols>
    <col min="1" max="1" width="37.140625" customWidth="1"/>
    <col min="2" max="6" width="10.5703125" bestFit="1" customWidth="1"/>
    <col min="7" max="7" width="11.5703125" bestFit="1" customWidth="1"/>
  </cols>
  <sheetData>
    <row r="1" spans="1:7" x14ac:dyDescent="0.25">
      <c r="A1" t="s">
        <v>10</v>
      </c>
    </row>
    <row r="2" spans="1:7" x14ac:dyDescent="0.25">
      <c r="A2" s="2" t="s">
        <v>5</v>
      </c>
      <c r="B2" s="3">
        <v>2018</v>
      </c>
      <c r="C2" s="3">
        <v>2019</v>
      </c>
      <c r="D2" s="3">
        <v>2020</v>
      </c>
      <c r="E2" s="3">
        <v>2021</v>
      </c>
      <c r="F2" s="3">
        <v>2022</v>
      </c>
      <c r="G2" s="3" t="s">
        <v>0</v>
      </c>
    </row>
    <row r="3" spans="1:7" x14ac:dyDescent="0.25">
      <c r="A3" s="4" t="s">
        <v>1</v>
      </c>
      <c r="B3" s="5">
        <v>6000</v>
      </c>
      <c r="C3" s="5">
        <v>6000</v>
      </c>
      <c r="D3" s="5">
        <v>6000</v>
      </c>
      <c r="E3" s="5">
        <v>6000</v>
      </c>
      <c r="F3" s="5">
        <v>6000</v>
      </c>
      <c r="G3" s="5">
        <f>SUM(B3:F3)</f>
        <v>30000</v>
      </c>
    </row>
    <row r="4" spans="1:7" x14ac:dyDescent="0.25">
      <c r="A4" s="4" t="s">
        <v>2</v>
      </c>
      <c r="B4" s="5">
        <v>87</v>
      </c>
      <c r="C4" s="5">
        <v>87</v>
      </c>
      <c r="D4" s="5">
        <v>87</v>
      </c>
      <c r="E4" s="5">
        <v>87</v>
      </c>
      <c r="F4" s="5">
        <v>87</v>
      </c>
      <c r="G4" s="5">
        <f t="shared" ref="G4:G6" si="0">SUM(B4:F4)</f>
        <v>435</v>
      </c>
    </row>
    <row r="5" spans="1:7" x14ac:dyDescent="0.25">
      <c r="A5" s="4" t="s">
        <v>3</v>
      </c>
      <c r="B5" s="5">
        <v>372</v>
      </c>
      <c r="C5" s="5">
        <v>372</v>
      </c>
      <c r="D5" s="5">
        <v>372</v>
      </c>
      <c r="E5" s="5">
        <v>372</v>
      </c>
      <c r="F5" s="5">
        <v>372</v>
      </c>
      <c r="G5" s="5">
        <f t="shared" si="0"/>
        <v>1860</v>
      </c>
    </row>
    <row r="6" spans="1:7" x14ac:dyDescent="0.25">
      <c r="A6" s="4" t="s">
        <v>4</v>
      </c>
      <c r="B6" s="5">
        <v>79.56</v>
      </c>
      <c r="C6" s="5">
        <v>79.56</v>
      </c>
      <c r="D6" s="5">
        <v>79.56</v>
      </c>
      <c r="E6" s="5">
        <v>79.56</v>
      </c>
      <c r="F6" s="5">
        <v>78.180000000000007</v>
      </c>
      <c r="G6" s="5">
        <f t="shared" si="0"/>
        <v>396.42</v>
      </c>
    </row>
    <row r="7" spans="1:7" x14ac:dyDescent="0.25">
      <c r="A7" s="4" t="s">
        <v>0</v>
      </c>
      <c r="B7" s="5">
        <f>SUM(B3:B6)</f>
        <v>6538.56</v>
      </c>
      <c r="C7" s="5">
        <f t="shared" ref="C7:G7" si="1">SUM(C3:C6)</f>
        <v>6538.56</v>
      </c>
      <c r="D7" s="5">
        <f t="shared" si="1"/>
        <v>6538.56</v>
      </c>
      <c r="E7" s="5">
        <f t="shared" si="1"/>
        <v>6538.56</v>
      </c>
      <c r="F7" s="5">
        <f t="shared" si="1"/>
        <v>6537.18</v>
      </c>
      <c r="G7" s="5">
        <f t="shared" si="1"/>
        <v>32691.42</v>
      </c>
    </row>
    <row r="8" spans="1:7" x14ac:dyDescent="0.25">
      <c r="B8" s="1"/>
      <c r="C8" s="1"/>
      <c r="D8" s="1"/>
      <c r="E8" s="1"/>
      <c r="F8" s="1"/>
      <c r="G8" s="1">
        <f>SUM(B7:F7)</f>
        <v>32691.420000000002</v>
      </c>
    </row>
    <row r="10" spans="1:7" x14ac:dyDescent="0.25">
      <c r="A10" t="s">
        <v>11</v>
      </c>
    </row>
    <row r="11" spans="1:7" x14ac:dyDescent="0.25">
      <c r="A11" s="6" t="s">
        <v>6</v>
      </c>
      <c r="B11" s="7">
        <v>2018</v>
      </c>
      <c r="C11" s="7">
        <v>2019</v>
      </c>
      <c r="D11" s="7">
        <v>2020</v>
      </c>
      <c r="E11" s="7">
        <v>2021</v>
      </c>
      <c r="F11" s="7">
        <v>2022</v>
      </c>
      <c r="G11" s="7" t="s">
        <v>0</v>
      </c>
    </row>
    <row r="12" spans="1:7" x14ac:dyDescent="0.25">
      <c r="A12" s="4" t="s">
        <v>1</v>
      </c>
      <c r="B12" s="5">
        <v>6000</v>
      </c>
      <c r="C12" s="5">
        <v>6000</v>
      </c>
      <c r="D12" s="5">
        <v>6000</v>
      </c>
      <c r="E12" s="5">
        <v>6000</v>
      </c>
      <c r="F12" s="5">
        <v>6000</v>
      </c>
      <c r="G12" s="5">
        <f>SUM(B12:F12)</f>
        <v>30000</v>
      </c>
    </row>
    <row r="13" spans="1:7" x14ac:dyDescent="0.25">
      <c r="A13" s="4" t="s">
        <v>2</v>
      </c>
      <c r="B13" s="5">
        <v>87</v>
      </c>
      <c r="C13" s="5">
        <v>87</v>
      </c>
      <c r="D13" s="5">
        <v>87</v>
      </c>
      <c r="E13" s="5">
        <v>87</v>
      </c>
      <c r="F13" s="5">
        <v>87</v>
      </c>
      <c r="G13" s="5">
        <f t="shared" ref="G13:G15" si="2">SUM(B13:F13)</f>
        <v>435</v>
      </c>
    </row>
    <row r="14" spans="1:7" x14ac:dyDescent="0.25">
      <c r="A14" s="4" t="s">
        <v>3</v>
      </c>
      <c r="B14" s="5">
        <v>372</v>
      </c>
      <c r="C14" s="5">
        <v>372</v>
      </c>
      <c r="D14" s="5">
        <v>372</v>
      </c>
      <c r="E14" s="5">
        <v>372</v>
      </c>
      <c r="F14" s="5">
        <v>372</v>
      </c>
      <c r="G14" s="5">
        <f t="shared" si="2"/>
        <v>1860</v>
      </c>
    </row>
    <row r="15" spans="1:7" x14ac:dyDescent="0.25">
      <c r="A15" s="4" t="s">
        <v>4</v>
      </c>
      <c r="B15" s="5">
        <v>79.56</v>
      </c>
      <c r="C15" s="5">
        <v>79.56</v>
      </c>
      <c r="D15" s="5">
        <v>79.56</v>
      </c>
      <c r="E15" s="5">
        <v>79.56</v>
      </c>
      <c r="F15" s="5">
        <v>78.180000000000007</v>
      </c>
      <c r="G15" s="5">
        <f t="shared" si="2"/>
        <v>396.42</v>
      </c>
    </row>
    <row r="16" spans="1:7" x14ac:dyDescent="0.25">
      <c r="A16" s="4" t="s">
        <v>0</v>
      </c>
      <c r="B16" s="5">
        <f>SUM(B12:B15)</f>
        <v>6538.56</v>
      </c>
      <c r="C16" s="5">
        <f t="shared" ref="C16" si="3">SUM(C12:C15)</f>
        <v>6538.56</v>
      </c>
      <c r="D16" s="5">
        <f t="shared" ref="D16" si="4">SUM(D12:D15)</f>
        <v>6538.56</v>
      </c>
      <c r="E16" s="5">
        <f t="shared" ref="E16" si="5">SUM(E12:E15)</f>
        <v>6538.56</v>
      </c>
      <c r="F16" s="5">
        <f t="shared" ref="F16" si="6">SUM(F12:F15)</f>
        <v>6537.18</v>
      </c>
      <c r="G16" s="5">
        <f t="shared" ref="G16" si="7">SUM(G12:G15)</f>
        <v>32691.42</v>
      </c>
    </row>
    <row r="17" spans="1:7" x14ac:dyDescent="0.25">
      <c r="B17" s="1"/>
      <c r="C17" s="1"/>
      <c r="D17" s="1"/>
      <c r="E17" s="1"/>
      <c r="F17" s="1"/>
      <c r="G17" s="1">
        <f>SUM(B16:F16)</f>
        <v>32691.420000000002</v>
      </c>
    </row>
    <row r="19" spans="1:7" x14ac:dyDescent="0.25">
      <c r="A19" t="s">
        <v>12</v>
      </c>
    </row>
    <row r="20" spans="1:7" x14ac:dyDescent="0.25">
      <c r="A20" s="6" t="s">
        <v>8</v>
      </c>
      <c r="B20" s="7">
        <v>2018</v>
      </c>
      <c r="C20" s="7">
        <v>2019</v>
      </c>
      <c r="D20" s="7">
        <v>2020</v>
      </c>
      <c r="E20" s="7">
        <v>2021</v>
      </c>
      <c r="F20" s="7">
        <v>2022</v>
      </c>
      <c r="G20" s="7" t="s">
        <v>0</v>
      </c>
    </row>
    <row r="21" spans="1:7" x14ac:dyDescent="0.25">
      <c r="A21" s="4" t="s">
        <v>1</v>
      </c>
      <c r="B21" s="5">
        <v>6000</v>
      </c>
      <c r="C21" s="5">
        <v>6000</v>
      </c>
      <c r="D21" s="5">
        <v>6000</v>
      </c>
      <c r="E21" s="5">
        <v>6000</v>
      </c>
      <c r="F21" s="5">
        <v>3250</v>
      </c>
      <c r="G21" s="5">
        <f>SUM(B21:F21)</f>
        <v>27250</v>
      </c>
    </row>
    <row r="22" spans="1:7" x14ac:dyDescent="0.25">
      <c r="A22" s="4" t="s">
        <v>2</v>
      </c>
      <c r="B22" s="5">
        <v>87</v>
      </c>
      <c r="C22" s="5">
        <v>87</v>
      </c>
      <c r="D22" s="5">
        <v>87</v>
      </c>
      <c r="E22" s="5">
        <v>87</v>
      </c>
      <c r="F22" s="5">
        <v>47.13</v>
      </c>
      <c r="G22" s="5">
        <f t="shared" ref="G22:G24" si="8">SUM(B22:F22)</f>
        <v>395.13</v>
      </c>
    </row>
    <row r="23" spans="1:7" x14ac:dyDescent="0.25">
      <c r="A23" s="4" t="s">
        <v>3</v>
      </c>
      <c r="B23" s="5">
        <v>372</v>
      </c>
      <c r="C23" s="5">
        <v>372</v>
      </c>
      <c r="D23" s="5">
        <v>372</v>
      </c>
      <c r="E23" s="5">
        <v>372</v>
      </c>
      <c r="F23" s="5">
        <v>201.5</v>
      </c>
      <c r="G23" s="5">
        <f t="shared" si="8"/>
        <v>1689.5</v>
      </c>
    </row>
    <row r="24" spans="1:7" x14ac:dyDescent="0.25">
      <c r="A24" s="4" t="s">
        <v>4</v>
      </c>
      <c r="B24" s="5">
        <v>79.56</v>
      </c>
      <c r="C24" s="5">
        <v>79.56</v>
      </c>
      <c r="D24" s="5">
        <v>79.56</v>
      </c>
      <c r="E24" s="5">
        <v>79.56</v>
      </c>
      <c r="F24" s="5">
        <v>78.180000000000007</v>
      </c>
      <c r="G24" s="5">
        <f t="shared" si="8"/>
        <v>396.42</v>
      </c>
    </row>
    <row r="25" spans="1:7" x14ac:dyDescent="0.25">
      <c r="A25" s="4" t="s">
        <v>0</v>
      </c>
      <c r="B25" s="5">
        <f>SUM(B21:B24)</f>
        <v>6538.56</v>
      </c>
      <c r="C25" s="5">
        <f t="shared" ref="C25" si="9">SUM(C21:C24)</f>
        <v>6538.56</v>
      </c>
      <c r="D25" s="5">
        <f t="shared" ref="D25" si="10">SUM(D21:D24)</f>
        <v>6538.56</v>
      </c>
      <c r="E25" s="5">
        <f t="shared" ref="E25" si="11">SUM(E21:E24)</f>
        <v>6538.56</v>
      </c>
      <c r="F25" s="5">
        <f t="shared" ref="F25" si="12">SUM(F21:F24)</f>
        <v>3576.81</v>
      </c>
      <c r="G25" s="5">
        <f t="shared" ref="G25" si="13">SUM(G21:G24)</f>
        <v>29731.05</v>
      </c>
    </row>
    <row r="26" spans="1:7" x14ac:dyDescent="0.25">
      <c r="B26" s="1"/>
      <c r="C26" s="1"/>
      <c r="D26" s="1"/>
      <c r="E26" s="1"/>
      <c r="F26" s="1"/>
      <c r="G26" s="1">
        <f>SUM(B25:F25)</f>
        <v>29731.050000000003</v>
      </c>
    </row>
    <row r="28" spans="1:7" x14ac:dyDescent="0.25">
      <c r="A28" t="s">
        <v>13</v>
      </c>
    </row>
    <row r="29" spans="1:7" x14ac:dyDescent="0.25">
      <c r="A29" s="6" t="s">
        <v>7</v>
      </c>
      <c r="B29" s="7">
        <v>2018</v>
      </c>
      <c r="C29" s="7">
        <v>2019</v>
      </c>
      <c r="D29" s="7">
        <v>2020</v>
      </c>
      <c r="E29" s="7">
        <v>2021</v>
      </c>
      <c r="F29" s="7">
        <v>2022</v>
      </c>
      <c r="G29" s="7" t="s">
        <v>0</v>
      </c>
    </row>
    <row r="30" spans="1:7" x14ac:dyDescent="0.25">
      <c r="A30" s="4" t="s">
        <v>1</v>
      </c>
      <c r="B30" s="5"/>
      <c r="C30" s="5"/>
      <c r="D30" s="5"/>
      <c r="E30" s="5"/>
      <c r="F30" s="5">
        <v>2000</v>
      </c>
      <c r="G30" s="5">
        <f>SUM(B30:F30)</f>
        <v>2000</v>
      </c>
    </row>
    <row r="31" spans="1:7" x14ac:dyDescent="0.25">
      <c r="A31" s="4" t="s">
        <v>2</v>
      </c>
      <c r="B31" s="5"/>
      <c r="C31" s="5"/>
      <c r="D31" s="5"/>
      <c r="E31" s="5"/>
      <c r="F31" s="5">
        <v>29</v>
      </c>
      <c r="G31" s="5">
        <f t="shared" ref="G31:G33" si="14">SUM(B31:F31)</f>
        <v>29</v>
      </c>
    </row>
    <row r="32" spans="1:7" x14ac:dyDescent="0.25">
      <c r="A32" s="4" t="s">
        <v>3</v>
      </c>
      <c r="B32" s="5"/>
      <c r="C32" s="5"/>
      <c r="D32" s="5"/>
      <c r="E32" s="5"/>
      <c r="F32" s="5">
        <v>124</v>
      </c>
      <c r="G32" s="5">
        <f t="shared" si="14"/>
        <v>124</v>
      </c>
    </row>
    <row r="33" spans="1:7" x14ac:dyDescent="0.25">
      <c r="A33" s="4" t="s">
        <v>4</v>
      </c>
      <c r="B33" s="5"/>
      <c r="C33" s="5"/>
      <c r="D33" s="5"/>
      <c r="E33" s="5"/>
      <c r="F33" s="5"/>
      <c r="G33" s="5">
        <f t="shared" si="14"/>
        <v>0</v>
      </c>
    </row>
    <row r="34" spans="1:7" x14ac:dyDescent="0.25">
      <c r="A34" s="4" t="s">
        <v>0</v>
      </c>
      <c r="B34" s="5">
        <f>SUM(B30:B33)</f>
        <v>0</v>
      </c>
      <c r="C34" s="5">
        <f t="shared" ref="C34" si="15">SUM(C30:C33)</f>
        <v>0</v>
      </c>
      <c r="D34" s="5">
        <f t="shared" ref="D34" si="16">SUM(D30:D33)</f>
        <v>0</v>
      </c>
      <c r="E34" s="5">
        <f t="shared" ref="E34" si="17">SUM(E30:E33)</f>
        <v>0</v>
      </c>
      <c r="F34" s="5">
        <f t="shared" ref="F34" si="18">SUM(F30:F33)</f>
        <v>2153</v>
      </c>
      <c r="G34" s="5">
        <f t="shared" ref="G34" si="19">SUM(G30:G33)</f>
        <v>2153</v>
      </c>
    </row>
    <row r="35" spans="1:7" x14ac:dyDescent="0.25">
      <c r="B35" s="1"/>
      <c r="C35" s="1"/>
      <c r="D35" s="1"/>
      <c r="E35" s="1"/>
      <c r="F35" s="1"/>
      <c r="G35" s="1">
        <f>SUM(B34:F34)</f>
        <v>2153</v>
      </c>
    </row>
    <row r="36" spans="1:7" x14ac:dyDescent="0.25">
      <c r="A36" s="8" t="s">
        <v>9</v>
      </c>
    </row>
  </sheetData>
  <pageMargins left="0.7" right="0.7" top="0.5" bottom="0.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Commissioners Wages &amp; Benefits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Latisha Elmore</dc:creator>
  <cp:lastModifiedBy>Latisha Elmore</cp:lastModifiedBy>
  <cp:lastPrinted>2023-03-09T21:42:08Z</cp:lastPrinted>
  <dcterms:created xsi:type="dcterms:W3CDTF">2023-03-09T21:24:30Z</dcterms:created>
  <dcterms:modified xsi:type="dcterms:W3CDTF">2023-03-10T16:44:28Z</dcterms:modified>
</cp:coreProperties>
</file>