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 SCANS\Sewer Rate Study\1e complete\"/>
    </mc:Choice>
  </mc:AlternateContent>
  <xr:revisionPtr revIDLastSave="0" documentId="13_ncr:1_{B61F2052-28F9-42E2-B23B-7AAFA23B250F}" xr6:coauthVersionLast="47" xr6:coauthVersionMax="47" xr10:uidLastSave="{00000000-0000-0000-0000-000000000000}"/>
  <bookViews>
    <workbookView xWindow="-21720" yWindow="-1860" windowWidth="21840" windowHeight="13140" xr2:uid="{63E473B8-5B86-42E2-B181-E67B199EC2E4}"/>
  </bookViews>
  <sheets>
    <sheet name="Employee Hours Worke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5" i="1"/>
  <c r="H27" i="1"/>
  <c r="K43" i="1" l="1"/>
  <c r="J43" i="1"/>
  <c r="I43" i="1"/>
  <c r="H43" i="1"/>
  <c r="G43" i="1"/>
  <c r="F43" i="1"/>
  <c r="E43" i="1"/>
  <c r="D43" i="1"/>
</calcChain>
</file>

<file path=xl/sharedStrings.xml><?xml version="1.0" encoding="utf-8"?>
<sst xmlns="http://schemas.openxmlformats.org/spreadsheetml/2006/main" count="135" uniqueCount="102">
  <si>
    <t>Emp</t>
  </si>
  <si>
    <t>Employee Name</t>
  </si>
  <si>
    <t>Job Title</t>
  </si>
  <si>
    <t>#</t>
  </si>
  <si>
    <t>#0008</t>
  </si>
  <si>
    <t>Timothy Brewster</t>
  </si>
  <si>
    <t>Treatment Plant Supervisor</t>
  </si>
  <si>
    <t>#0013</t>
  </si>
  <si>
    <t>Tony Sanders</t>
  </si>
  <si>
    <t>General Manager</t>
  </si>
  <si>
    <t>#0017</t>
  </si>
  <si>
    <t>Lori Meredith</t>
  </si>
  <si>
    <t>Office Manager</t>
  </si>
  <si>
    <t>#0036</t>
  </si>
  <si>
    <t>Jimmy Mills</t>
  </si>
  <si>
    <t>Commissioner</t>
  </si>
  <si>
    <t>#0043</t>
  </si>
  <si>
    <t>Gretchen Hodge</t>
  </si>
  <si>
    <t>Inventory Clerk</t>
  </si>
  <si>
    <t>#0049</t>
  </si>
  <si>
    <t>Timothy Vincent</t>
  </si>
  <si>
    <t>Equipment Operator</t>
  </si>
  <si>
    <t>#0052</t>
  </si>
  <si>
    <t>Lawrence Childress</t>
  </si>
  <si>
    <t>Dist. Line Operator</t>
  </si>
  <si>
    <t>#0054</t>
  </si>
  <si>
    <t>Barry Rich</t>
  </si>
  <si>
    <t>#0061</t>
  </si>
  <si>
    <t>Norman Meredith</t>
  </si>
  <si>
    <t>Treatment Plt Operator</t>
  </si>
  <si>
    <t>#0064</t>
  </si>
  <si>
    <t>Christopher Graham</t>
  </si>
  <si>
    <t>#0065</t>
  </si>
  <si>
    <t>Joey Decker</t>
  </si>
  <si>
    <t>#0066</t>
  </si>
  <si>
    <t>Casara Coy</t>
  </si>
  <si>
    <t>Billing Clerk</t>
  </si>
  <si>
    <t>#0067</t>
  </si>
  <si>
    <t>Dylan Hazelwood</t>
  </si>
  <si>
    <t>Dist. Line Supervisor</t>
  </si>
  <si>
    <t>#0070</t>
  </si>
  <si>
    <t>Jeffery Basham</t>
  </si>
  <si>
    <t>Asst. Manager</t>
  </si>
  <si>
    <t>#0073</t>
  </si>
  <si>
    <t>Nathan Taylor</t>
  </si>
  <si>
    <t>#0074</t>
  </si>
  <si>
    <t>Melita Massey</t>
  </si>
  <si>
    <t>Accounts Recievable Clerk</t>
  </si>
  <si>
    <t>#0075</t>
  </si>
  <si>
    <t>Marcella Hack</t>
  </si>
  <si>
    <t>#0071</t>
  </si>
  <si>
    <t>Robert Bullock</t>
  </si>
  <si>
    <t>#0072</t>
  </si>
  <si>
    <t>NE Reed</t>
  </si>
  <si>
    <t>#0079</t>
  </si>
  <si>
    <t>Erica Wolfe</t>
  </si>
  <si>
    <t>#0081</t>
  </si>
  <si>
    <t>Jeremiah Ashley</t>
  </si>
  <si>
    <t>#0082</t>
  </si>
  <si>
    <t>Michael Tennison</t>
  </si>
  <si>
    <t>#0083</t>
  </si>
  <si>
    <t>Steffan Meredith</t>
  </si>
  <si>
    <t>#0086</t>
  </si>
  <si>
    <t>Adam Foulks</t>
  </si>
  <si>
    <t>#0088</t>
  </si>
  <si>
    <t>Jeremy Staples</t>
  </si>
  <si>
    <t>#0089</t>
  </si>
  <si>
    <t>Sabrina Holt</t>
  </si>
  <si>
    <t>#0090</t>
  </si>
  <si>
    <t>Jonathan Hunt</t>
  </si>
  <si>
    <t>#0091</t>
  </si>
  <si>
    <t>Justin Coy</t>
  </si>
  <si>
    <t>#0092</t>
  </si>
  <si>
    <t>Patrick Matthews</t>
  </si>
  <si>
    <t>#0093</t>
  </si>
  <si>
    <t>Aaron Decker</t>
  </si>
  <si>
    <t>#0094</t>
  </si>
  <si>
    <t>Latisha Elmore</t>
  </si>
  <si>
    <t>Bookkeeper</t>
  </si>
  <si>
    <t>#0095</t>
  </si>
  <si>
    <t>Devin Poor</t>
  </si>
  <si>
    <t>#0096</t>
  </si>
  <si>
    <t>Kyle Ray</t>
  </si>
  <si>
    <t>#0097</t>
  </si>
  <si>
    <t>Jennifer Davis</t>
  </si>
  <si>
    <t>#0098</t>
  </si>
  <si>
    <t>Luke Decker</t>
  </si>
  <si>
    <t>#0099</t>
  </si>
  <si>
    <t>Gregory Nugent</t>
  </si>
  <si>
    <t>#0101</t>
  </si>
  <si>
    <t>Jonathan Nuttall</t>
  </si>
  <si>
    <t>#0102</t>
  </si>
  <si>
    <t>Kevin King</t>
  </si>
  <si>
    <t xml:space="preserve">2021 Reg </t>
  </si>
  <si>
    <t>Water Hrs</t>
  </si>
  <si>
    <t>2021 OT</t>
  </si>
  <si>
    <t>2021 Reg</t>
  </si>
  <si>
    <t>Sewer Hrs</t>
  </si>
  <si>
    <t xml:space="preserve">2022 Reg </t>
  </si>
  <si>
    <t>2022 OT</t>
  </si>
  <si>
    <t>2022 Reg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</si>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</sst>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14BD-1C24-4DAB-8CAD-2AEAD645A44E}">
  <dimension ref="A2:K43"/>
  <sheetViews>
    <sheetView tabSelected="1" workbookViewId="0">
      <selection activeCell="H42" sqref="H42"/>
    </sheetView>
  </sheetViews>
  <sheetFormatPr defaultRowHeight="15" x14ac:dyDescent="0.25"/>
  <cols>
    <col min="2" max="2" width="17.7109375" customWidth="1"/>
    <col min="3" max="3" width="24.85546875" customWidth="1"/>
    <col min="4" max="11" width="10.42578125" customWidth="1"/>
  </cols>
  <sheetData>
    <row r="2" spans="1:11" x14ac:dyDescent="0.25">
      <c r="A2" s="1" t="s">
        <v>0</v>
      </c>
      <c r="B2" s="1" t="s">
        <v>1</v>
      </c>
      <c r="C2" s="2" t="s">
        <v>2</v>
      </c>
      <c r="D2" s="8" t="s">
        <v>93</v>
      </c>
      <c r="E2" s="8" t="s">
        <v>95</v>
      </c>
      <c r="F2" s="5" t="s">
        <v>96</v>
      </c>
      <c r="G2" s="8" t="s">
        <v>95</v>
      </c>
      <c r="H2" s="8" t="s">
        <v>98</v>
      </c>
      <c r="I2" s="8" t="s">
        <v>99</v>
      </c>
      <c r="J2" s="8" t="s">
        <v>100</v>
      </c>
      <c r="K2" s="8" t="s">
        <v>99</v>
      </c>
    </row>
    <row r="3" spans="1:11" x14ac:dyDescent="0.25">
      <c r="A3" s="3" t="s">
        <v>3</v>
      </c>
      <c r="B3" s="3"/>
      <c r="C3" s="4"/>
      <c r="D3" s="5" t="s">
        <v>94</v>
      </c>
      <c r="E3" s="5" t="s">
        <v>94</v>
      </c>
      <c r="F3" s="8" t="s">
        <v>97</v>
      </c>
      <c r="G3" s="8" t="s">
        <v>97</v>
      </c>
      <c r="H3" s="8" t="s">
        <v>94</v>
      </c>
      <c r="I3" s="8" t="s">
        <v>94</v>
      </c>
      <c r="J3" s="8" t="s">
        <v>97</v>
      </c>
      <c r="K3" s="8" t="s">
        <v>97</v>
      </c>
    </row>
    <row r="4" spans="1:11" x14ac:dyDescent="0.25">
      <c r="A4" s="5" t="s">
        <v>4</v>
      </c>
      <c r="B4" s="5" t="s">
        <v>5</v>
      </c>
      <c r="C4" s="7" t="s">
        <v>6</v>
      </c>
      <c r="D4" s="5">
        <v>2236</v>
      </c>
      <c r="E4" s="5">
        <v>307.58</v>
      </c>
      <c r="F4" s="5">
        <v>0</v>
      </c>
      <c r="G4" s="5">
        <v>0</v>
      </c>
      <c r="H4" s="5">
        <v>2240</v>
      </c>
      <c r="I4" s="5">
        <v>323.92</v>
      </c>
      <c r="J4" s="5">
        <v>0</v>
      </c>
      <c r="K4" s="5">
        <v>0</v>
      </c>
    </row>
    <row r="5" spans="1:11" x14ac:dyDescent="0.25">
      <c r="A5" s="5" t="s">
        <v>7</v>
      </c>
      <c r="B5" s="5" t="s">
        <v>8</v>
      </c>
      <c r="C5" s="7" t="s">
        <v>9</v>
      </c>
      <c r="D5" s="5">
        <v>2232</v>
      </c>
      <c r="E5" s="5">
        <v>0</v>
      </c>
      <c r="F5" s="5">
        <v>0</v>
      </c>
      <c r="G5" s="5">
        <v>0</v>
      </c>
      <c r="H5" s="5">
        <v>2196</v>
      </c>
      <c r="I5" s="5">
        <v>0</v>
      </c>
      <c r="J5" s="5">
        <v>0</v>
      </c>
      <c r="K5" s="5">
        <v>0</v>
      </c>
    </row>
    <row r="6" spans="1:11" x14ac:dyDescent="0.25">
      <c r="A6" s="5" t="s">
        <v>10</v>
      </c>
      <c r="B6" s="5" t="s">
        <v>11</v>
      </c>
      <c r="C6" s="7" t="s">
        <v>12</v>
      </c>
      <c r="D6" s="5">
        <v>1551.61</v>
      </c>
      <c r="E6" s="5">
        <v>28.32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 x14ac:dyDescent="0.25">
      <c r="A7" s="5" t="s">
        <v>13</v>
      </c>
      <c r="B7" s="5" t="s">
        <v>14</v>
      </c>
      <c r="C7" s="7" t="s">
        <v>15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x14ac:dyDescent="0.25">
      <c r="A8" s="5" t="s">
        <v>16</v>
      </c>
      <c r="B8" s="5" t="s">
        <v>17</v>
      </c>
      <c r="C8" s="7" t="s">
        <v>18</v>
      </c>
      <c r="D8" s="5">
        <v>2031.07</v>
      </c>
      <c r="E8" s="5">
        <v>48.31</v>
      </c>
      <c r="F8" s="5">
        <v>0</v>
      </c>
      <c r="G8" s="5">
        <v>0</v>
      </c>
      <c r="H8" s="5">
        <v>2009.17</v>
      </c>
      <c r="I8" s="5">
        <v>6.91</v>
      </c>
      <c r="J8" s="5">
        <v>0</v>
      </c>
      <c r="K8" s="5">
        <v>0</v>
      </c>
    </row>
    <row r="9" spans="1:11" x14ac:dyDescent="0.25">
      <c r="A9" s="5" t="s">
        <v>19</v>
      </c>
      <c r="B9" s="5" t="s">
        <v>20</v>
      </c>
      <c r="C9" s="7" t="s">
        <v>21</v>
      </c>
      <c r="D9" s="5">
        <v>2108</v>
      </c>
      <c r="E9" s="5">
        <v>46.03</v>
      </c>
      <c r="F9" s="5">
        <v>0</v>
      </c>
      <c r="G9" s="5">
        <v>0</v>
      </c>
      <c r="H9" s="5">
        <v>1731.7</v>
      </c>
      <c r="I9" s="5">
        <v>9.0500000000000007</v>
      </c>
      <c r="J9" s="9">
        <v>5</v>
      </c>
      <c r="K9" s="5">
        <v>0</v>
      </c>
    </row>
    <row r="10" spans="1:11" x14ac:dyDescent="0.25">
      <c r="A10" s="5" t="s">
        <v>22</v>
      </c>
      <c r="B10" s="5" t="s">
        <v>23</v>
      </c>
      <c r="C10" s="7" t="s">
        <v>24</v>
      </c>
      <c r="D10" s="5">
        <v>2117</v>
      </c>
      <c r="E10" s="5">
        <v>52.77</v>
      </c>
      <c r="F10" s="5">
        <v>0</v>
      </c>
      <c r="G10" s="5">
        <v>0</v>
      </c>
      <c r="H10" s="5">
        <v>2075.06</v>
      </c>
      <c r="I10" s="5">
        <v>51.49</v>
      </c>
      <c r="J10" s="5">
        <v>0</v>
      </c>
      <c r="K10" s="5">
        <v>0</v>
      </c>
    </row>
    <row r="11" spans="1:11" x14ac:dyDescent="0.25">
      <c r="A11" s="5" t="s">
        <v>25</v>
      </c>
      <c r="B11" s="5" t="s">
        <v>26</v>
      </c>
      <c r="C11" s="7" t="s">
        <v>15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5" t="s">
        <v>27</v>
      </c>
      <c r="B12" s="5" t="s">
        <v>28</v>
      </c>
      <c r="C12" s="7" t="s">
        <v>29</v>
      </c>
      <c r="D12" s="5">
        <v>1898.58</v>
      </c>
      <c r="E12" s="5">
        <v>105.59</v>
      </c>
      <c r="F12" s="5">
        <v>0</v>
      </c>
      <c r="G12" s="5">
        <v>0</v>
      </c>
      <c r="H12" s="5">
        <v>1891.45</v>
      </c>
      <c r="I12" s="5">
        <v>103.33</v>
      </c>
      <c r="J12" s="5">
        <v>0</v>
      </c>
      <c r="K12" s="5">
        <v>0</v>
      </c>
    </row>
    <row r="13" spans="1:11" x14ac:dyDescent="0.25">
      <c r="A13" s="5" t="s">
        <v>30</v>
      </c>
      <c r="B13" s="5" t="s">
        <v>31</v>
      </c>
      <c r="C13" s="7" t="s">
        <v>29</v>
      </c>
      <c r="D13" s="5">
        <v>2120</v>
      </c>
      <c r="E13" s="5">
        <v>252.39</v>
      </c>
      <c r="F13" s="5">
        <v>0</v>
      </c>
      <c r="G13" s="5">
        <v>0</v>
      </c>
      <c r="H13" s="5">
        <v>2079.83</v>
      </c>
      <c r="I13" s="5">
        <v>215.56</v>
      </c>
      <c r="J13" s="5">
        <v>0</v>
      </c>
      <c r="K13" s="5">
        <v>0</v>
      </c>
    </row>
    <row r="14" spans="1:11" x14ac:dyDescent="0.25">
      <c r="A14" s="5" t="s">
        <v>32</v>
      </c>
      <c r="B14" s="5" t="s">
        <v>33</v>
      </c>
      <c r="C14" s="7" t="s">
        <v>21</v>
      </c>
      <c r="D14" s="5">
        <v>2116.66</v>
      </c>
      <c r="E14" s="5">
        <v>100.91</v>
      </c>
      <c r="F14" s="5">
        <v>0</v>
      </c>
      <c r="G14" s="5">
        <v>0</v>
      </c>
      <c r="H14" s="5">
        <v>2074.5100000000002</v>
      </c>
      <c r="I14" s="5">
        <v>148.49</v>
      </c>
      <c r="J14" s="9">
        <v>5</v>
      </c>
      <c r="K14" s="5">
        <v>0</v>
      </c>
    </row>
    <row r="15" spans="1:11" x14ac:dyDescent="0.25">
      <c r="A15" s="5" t="s">
        <v>34</v>
      </c>
      <c r="B15" s="5" t="s">
        <v>35</v>
      </c>
      <c r="C15" s="7" t="s">
        <v>36</v>
      </c>
      <c r="D15" s="5">
        <v>1515.74</v>
      </c>
      <c r="E15" s="5">
        <v>5.92</v>
      </c>
      <c r="F15" s="5">
        <v>0</v>
      </c>
      <c r="G15" s="5">
        <v>0</v>
      </c>
      <c r="H15" s="5">
        <v>390.85</v>
      </c>
      <c r="I15" s="5"/>
      <c r="J15" s="5">
        <v>0</v>
      </c>
      <c r="K15" s="5">
        <v>0</v>
      </c>
    </row>
    <row r="16" spans="1:11" x14ac:dyDescent="0.25">
      <c r="A16" s="5" t="s">
        <v>37</v>
      </c>
      <c r="B16" s="5" t="s">
        <v>38</v>
      </c>
      <c r="C16" s="7" t="s">
        <v>39</v>
      </c>
      <c r="D16" s="5">
        <v>2115.66</v>
      </c>
      <c r="E16" s="5">
        <v>102.49</v>
      </c>
      <c r="F16" s="5">
        <v>1</v>
      </c>
      <c r="G16" s="5">
        <v>0</v>
      </c>
      <c r="H16" s="5">
        <v>2078.1999999999998</v>
      </c>
      <c r="I16" s="5">
        <v>241.38</v>
      </c>
      <c r="J16" s="9">
        <v>0.5</v>
      </c>
      <c r="K16" s="5">
        <v>0</v>
      </c>
    </row>
    <row r="17" spans="1:11" x14ac:dyDescent="0.25">
      <c r="A17" s="5" t="s">
        <v>40</v>
      </c>
      <c r="B17" s="5" t="s">
        <v>41</v>
      </c>
      <c r="C17" s="7" t="s">
        <v>42</v>
      </c>
      <c r="D17" s="5">
        <v>2102</v>
      </c>
      <c r="E17" s="5">
        <v>14.93</v>
      </c>
      <c r="F17" s="5">
        <v>0</v>
      </c>
      <c r="G17" s="5">
        <v>0</v>
      </c>
      <c r="H17" s="5">
        <v>2076</v>
      </c>
      <c r="I17" s="5">
        <v>1.93</v>
      </c>
      <c r="J17" s="5">
        <v>0</v>
      </c>
      <c r="K17" s="5">
        <v>0</v>
      </c>
    </row>
    <row r="18" spans="1:11" x14ac:dyDescent="0.25">
      <c r="A18" s="5" t="s">
        <v>43</v>
      </c>
      <c r="B18" s="5" t="s">
        <v>44</v>
      </c>
      <c r="C18" s="7" t="s">
        <v>29</v>
      </c>
      <c r="D18" s="5">
        <v>2120</v>
      </c>
      <c r="E18" s="5">
        <v>221.01</v>
      </c>
      <c r="F18" s="5">
        <v>0</v>
      </c>
      <c r="G18" s="5">
        <v>0</v>
      </c>
      <c r="H18" s="5">
        <v>2080</v>
      </c>
      <c r="I18" s="5">
        <v>261.29000000000002</v>
      </c>
      <c r="J18" s="5">
        <v>0</v>
      </c>
      <c r="K18" s="5">
        <v>0</v>
      </c>
    </row>
    <row r="19" spans="1:11" x14ac:dyDescent="0.25">
      <c r="A19" s="5" t="s">
        <v>45</v>
      </c>
      <c r="B19" s="5" t="s">
        <v>46</v>
      </c>
      <c r="C19" s="7" t="s">
        <v>47</v>
      </c>
      <c r="D19" s="5">
        <v>2116.36</v>
      </c>
      <c r="E19" s="5">
        <v>48.05</v>
      </c>
      <c r="F19" s="5">
        <v>0</v>
      </c>
      <c r="G19" s="5">
        <v>0</v>
      </c>
      <c r="H19" s="5">
        <v>2075.92</v>
      </c>
      <c r="I19" s="5">
        <v>31.5</v>
      </c>
      <c r="J19" s="5">
        <v>0</v>
      </c>
      <c r="K19" s="5">
        <v>0</v>
      </c>
    </row>
    <row r="20" spans="1:11" x14ac:dyDescent="0.25">
      <c r="A20" s="5" t="s">
        <v>48</v>
      </c>
      <c r="B20" s="5" t="s">
        <v>49</v>
      </c>
      <c r="C20" s="7" t="s">
        <v>36</v>
      </c>
      <c r="D20" s="5">
        <v>2103.19</v>
      </c>
      <c r="E20" s="5">
        <v>45.15</v>
      </c>
      <c r="F20" s="5">
        <v>0</v>
      </c>
      <c r="G20" s="5">
        <v>0</v>
      </c>
      <c r="H20" s="5">
        <v>2044.97</v>
      </c>
      <c r="I20" s="5">
        <v>11.22</v>
      </c>
      <c r="J20" s="5">
        <v>0</v>
      </c>
      <c r="K20" s="5">
        <v>0</v>
      </c>
    </row>
    <row r="21" spans="1:11" x14ac:dyDescent="0.25">
      <c r="A21" s="5" t="s">
        <v>50</v>
      </c>
      <c r="B21" s="5" t="s">
        <v>51</v>
      </c>
      <c r="C21" s="7" t="s">
        <v>21</v>
      </c>
      <c r="D21" s="5">
        <v>2116</v>
      </c>
      <c r="E21" s="5">
        <v>67.14</v>
      </c>
      <c r="F21" s="5">
        <v>0</v>
      </c>
      <c r="G21" s="5">
        <v>0</v>
      </c>
      <c r="H21" s="5">
        <v>891.03</v>
      </c>
      <c r="I21" s="5">
        <v>9</v>
      </c>
      <c r="J21" s="9">
        <v>5</v>
      </c>
      <c r="K21" s="5">
        <v>0</v>
      </c>
    </row>
    <row r="22" spans="1:11" x14ac:dyDescent="0.25">
      <c r="A22" s="5" t="s">
        <v>52</v>
      </c>
      <c r="B22" s="5" t="s">
        <v>53</v>
      </c>
      <c r="C22" s="7" t="s">
        <v>15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x14ac:dyDescent="0.25">
      <c r="A23" s="5" t="s">
        <v>54</v>
      </c>
      <c r="B23" s="5" t="s">
        <v>55</v>
      </c>
      <c r="C23" s="7" t="s">
        <v>12</v>
      </c>
      <c r="D23" s="5">
        <v>2096.65</v>
      </c>
      <c r="E23" s="5">
        <v>74.540000000000006</v>
      </c>
      <c r="F23" s="5">
        <v>0</v>
      </c>
      <c r="G23" s="5">
        <v>0</v>
      </c>
      <c r="H23" s="5">
        <v>2050.04</v>
      </c>
      <c r="I23" s="5">
        <v>32.44</v>
      </c>
      <c r="J23" s="5">
        <v>0</v>
      </c>
      <c r="K23" s="5">
        <v>0</v>
      </c>
    </row>
    <row r="24" spans="1:11" x14ac:dyDescent="0.25">
      <c r="A24" s="5" t="s">
        <v>56</v>
      </c>
      <c r="B24" s="5" t="s">
        <v>57</v>
      </c>
      <c r="C24" s="7" t="s">
        <v>24</v>
      </c>
      <c r="D24" s="5">
        <v>2119.16</v>
      </c>
      <c r="E24" s="5">
        <v>246.37</v>
      </c>
      <c r="F24" s="5">
        <v>1</v>
      </c>
      <c r="G24" s="5">
        <v>0</v>
      </c>
      <c r="H24" s="5">
        <v>2080</v>
      </c>
      <c r="I24" s="5">
        <v>214.42</v>
      </c>
      <c r="J24" s="5">
        <v>0</v>
      </c>
      <c r="K24" s="5">
        <v>0</v>
      </c>
    </row>
    <row r="25" spans="1:11" x14ac:dyDescent="0.25">
      <c r="A25" s="5" t="s">
        <v>58</v>
      </c>
      <c r="B25" s="5" t="s">
        <v>59</v>
      </c>
      <c r="C25" s="7" t="s">
        <v>24</v>
      </c>
      <c r="D25" s="5">
        <v>1956.7</v>
      </c>
      <c r="E25" s="5">
        <v>75.45</v>
      </c>
      <c r="F25" s="5">
        <v>0</v>
      </c>
      <c r="G25" s="5">
        <v>0</v>
      </c>
      <c r="H25" s="5">
        <v>2076</v>
      </c>
      <c r="I25" s="5">
        <v>70.41</v>
      </c>
      <c r="J25" s="5">
        <v>0</v>
      </c>
      <c r="K25" s="5">
        <v>0</v>
      </c>
    </row>
    <row r="26" spans="1:11" x14ac:dyDescent="0.25">
      <c r="A26" s="5" t="s">
        <v>60</v>
      </c>
      <c r="B26" s="5" t="s">
        <v>61</v>
      </c>
      <c r="C26" s="7" t="s">
        <v>24</v>
      </c>
      <c r="D26" s="5">
        <v>2120</v>
      </c>
      <c r="E26" s="5">
        <v>105.81</v>
      </c>
      <c r="F26" s="5">
        <v>0</v>
      </c>
      <c r="G26" s="5">
        <v>0</v>
      </c>
      <c r="H26" s="5">
        <v>2069.5500000000002</v>
      </c>
      <c r="I26" s="5">
        <v>116.75</v>
      </c>
      <c r="J26" s="5">
        <v>0</v>
      </c>
      <c r="K26" s="5">
        <v>0</v>
      </c>
    </row>
    <row r="27" spans="1:11" x14ac:dyDescent="0.25">
      <c r="A27" s="5" t="s">
        <v>62</v>
      </c>
      <c r="B27" s="5" t="s">
        <v>63</v>
      </c>
      <c r="C27" s="7" t="s">
        <v>24</v>
      </c>
      <c r="D27" s="5">
        <v>2116</v>
      </c>
      <c r="E27" s="5">
        <v>94.34</v>
      </c>
      <c r="F27" s="5">
        <v>0</v>
      </c>
      <c r="G27" s="5">
        <v>0</v>
      </c>
      <c r="H27" s="5">
        <f>2076-44</f>
        <v>2032</v>
      </c>
      <c r="I27" s="5">
        <v>48.39</v>
      </c>
      <c r="J27" s="9">
        <v>44</v>
      </c>
      <c r="K27" s="5">
        <v>0</v>
      </c>
    </row>
    <row r="28" spans="1:11" x14ac:dyDescent="0.25">
      <c r="A28" s="5" t="s">
        <v>64</v>
      </c>
      <c r="B28" s="5" t="s">
        <v>65</v>
      </c>
      <c r="C28" s="7" t="s">
        <v>29</v>
      </c>
      <c r="D28" s="5">
        <v>2119.5</v>
      </c>
      <c r="E28" s="5">
        <v>203.91</v>
      </c>
      <c r="F28" s="5">
        <v>0</v>
      </c>
      <c r="G28" s="5">
        <v>0</v>
      </c>
      <c r="H28" s="5">
        <v>2000</v>
      </c>
      <c r="I28" s="5">
        <v>149.46</v>
      </c>
      <c r="J28" s="5">
        <v>0</v>
      </c>
      <c r="K28" s="5">
        <v>0</v>
      </c>
    </row>
    <row r="29" spans="1:11" x14ac:dyDescent="0.25">
      <c r="A29" s="5" t="s">
        <v>66</v>
      </c>
      <c r="B29" s="5" t="s">
        <v>67</v>
      </c>
      <c r="C29" s="7" t="s">
        <v>47</v>
      </c>
      <c r="D29" s="5">
        <v>1968.7</v>
      </c>
      <c r="E29" s="5">
        <v>17.510000000000002</v>
      </c>
      <c r="F29" s="5">
        <v>0</v>
      </c>
      <c r="G29" s="5">
        <v>0</v>
      </c>
      <c r="H29" s="5">
        <v>1897.27</v>
      </c>
      <c r="I29" s="5">
        <v>19.739999999999998</v>
      </c>
      <c r="J29" s="5">
        <v>0</v>
      </c>
      <c r="K29" s="5">
        <v>0</v>
      </c>
    </row>
    <row r="30" spans="1:11" x14ac:dyDescent="0.25">
      <c r="A30" s="5" t="s">
        <v>68</v>
      </c>
      <c r="B30" s="5" t="s">
        <v>69</v>
      </c>
      <c r="C30" s="7" t="s">
        <v>29</v>
      </c>
      <c r="D30" s="5">
        <v>200</v>
      </c>
      <c r="E30" s="5">
        <v>8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x14ac:dyDescent="0.25">
      <c r="A31" s="5" t="s">
        <v>70</v>
      </c>
      <c r="B31" s="5" t="s">
        <v>71</v>
      </c>
      <c r="C31" s="7" t="s">
        <v>24</v>
      </c>
      <c r="D31" s="5">
        <v>1879.32</v>
      </c>
      <c r="E31" s="5">
        <v>161.61000000000001</v>
      </c>
      <c r="F31" s="5">
        <v>0</v>
      </c>
      <c r="G31" s="5">
        <v>0</v>
      </c>
      <c r="H31" s="5">
        <v>1997.08</v>
      </c>
      <c r="I31" s="5">
        <v>175.11</v>
      </c>
      <c r="J31" s="9">
        <v>1</v>
      </c>
      <c r="K31" s="5">
        <v>0</v>
      </c>
    </row>
    <row r="32" spans="1:11" x14ac:dyDescent="0.25">
      <c r="A32" s="5" t="s">
        <v>72</v>
      </c>
      <c r="B32" s="5" t="s">
        <v>73</v>
      </c>
      <c r="C32" s="7" t="s">
        <v>29</v>
      </c>
      <c r="D32" s="5">
        <v>1528.96</v>
      </c>
      <c r="E32" s="5">
        <v>191.89</v>
      </c>
      <c r="F32" s="5">
        <v>0</v>
      </c>
      <c r="G32" s="5">
        <v>0</v>
      </c>
      <c r="H32" s="5">
        <v>2080</v>
      </c>
      <c r="I32" s="5">
        <v>387.92</v>
      </c>
      <c r="J32" s="5">
        <v>0</v>
      </c>
      <c r="K32" s="5">
        <v>0</v>
      </c>
    </row>
    <row r="33" spans="1:11" x14ac:dyDescent="0.25">
      <c r="A33" s="5" t="s">
        <v>74</v>
      </c>
      <c r="B33" s="5" t="s">
        <v>75</v>
      </c>
      <c r="C33" s="7" t="s">
        <v>24</v>
      </c>
      <c r="D33" s="5">
        <v>1182.78</v>
      </c>
      <c r="E33" s="5">
        <v>1.8</v>
      </c>
      <c r="F33" s="5">
        <v>0</v>
      </c>
      <c r="G33" s="5">
        <v>0</v>
      </c>
      <c r="H33" s="5">
        <v>32</v>
      </c>
      <c r="I33" s="5"/>
      <c r="J33" s="5">
        <v>0</v>
      </c>
      <c r="K33" s="5">
        <v>0</v>
      </c>
    </row>
    <row r="34" spans="1:11" x14ac:dyDescent="0.25">
      <c r="A34" s="5" t="s">
        <v>76</v>
      </c>
      <c r="B34" s="5" t="s">
        <v>77</v>
      </c>
      <c r="C34" s="7" t="s">
        <v>78</v>
      </c>
      <c r="D34" s="5">
        <v>1018</v>
      </c>
      <c r="E34" s="5">
        <v>9.67</v>
      </c>
      <c r="F34" s="5">
        <v>0</v>
      </c>
      <c r="G34" s="5">
        <v>0</v>
      </c>
      <c r="H34" s="5">
        <v>2073.65</v>
      </c>
      <c r="I34" s="5">
        <v>17.07</v>
      </c>
      <c r="J34" s="5">
        <v>0</v>
      </c>
      <c r="K34" s="5">
        <v>0</v>
      </c>
    </row>
    <row r="35" spans="1:11" x14ac:dyDescent="0.25">
      <c r="A35" s="6" t="s">
        <v>79</v>
      </c>
      <c r="B35" s="6" t="s">
        <v>80</v>
      </c>
      <c r="C35" s="7" t="s">
        <v>24</v>
      </c>
      <c r="D35" s="5">
        <v>0</v>
      </c>
      <c r="E35" s="5">
        <v>0</v>
      </c>
      <c r="F35" s="5">
        <v>0</v>
      </c>
      <c r="G35" s="5">
        <v>0</v>
      </c>
      <c r="H35" s="5">
        <f>1835.5-14</f>
        <v>1821.5</v>
      </c>
      <c r="I35" s="5">
        <v>106.37</v>
      </c>
      <c r="J35" s="9">
        <v>14</v>
      </c>
      <c r="K35" s="5">
        <v>0</v>
      </c>
    </row>
    <row r="36" spans="1:11" x14ac:dyDescent="0.25">
      <c r="A36" s="5" t="s">
        <v>81</v>
      </c>
      <c r="B36" s="5" t="s">
        <v>82</v>
      </c>
      <c r="C36" s="7" t="s">
        <v>18</v>
      </c>
      <c r="D36" s="5">
        <v>0</v>
      </c>
      <c r="E36" s="5">
        <v>0</v>
      </c>
      <c r="F36" s="5">
        <v>0</v>
      </c>
      <c r="G36" s="5">
        <v>0</v>
      </c>
      <c r="H36" s="5">
        <v>1823.57</v>
      </c>
      <c r="I36" s="5">
        <v>5.0599999999999996</v>
      </c>
      <c r="J36" s="5">
        <v>0</v>
      </c>
      <c r="K36" s="5">
        <v>0</v>
      </c>
    </row>
    <row r="37" spans="1:11" x14ac:dyDescent="0.25">
      <c r="A37" s="5" t="s">
        <v>83</v>
      </c>
      <c r="B37" s="5" t="s">
        <v>84</v>
      </c>
      <c r="C37" s="7" t="s">
        <v>47</v>
      </c>
      <c r="D37" s="5">
        <v>0</v>
      </c>
      <c r="E37" s="5">
        <v>0</v>
      </c>
      <c r="F37" s="5">
        <v>0</v>
      </c>
      <c r="G37" s="5">
        <v>0</v>
      </c>
      <c r="H37" s="5">
        <v>1701.06</v>
      </c>
      <c r="I37" s="5">
        <v>12.73</v>
      </c>
      <c r="J37" s="5">
        <v>0</v>
      </c>
      <c r="K37" s="5">
        <v>0</v>
      </c>
    </row>
    <row r="38" spans="1:11" x14ac:dyDescent="0.25">
      <c r="A38" s="5" t="s">
        <v>85</v>
      </c>
      <c r="B38" s="5" t="s">
        <v>86</v>
      </c>
      <c r="C38" s="7" t="s">
        <v>24</v>
      </c>
      <c r="D38" s="5">
        <v>0</v>
      </c>
      <c r="E38" s="5">
        <v>0</v>
      </c>
      <c r="F38" s="5">
        <v>0</v>
      </c>
      <c r="G38" s="5">
        <v>0</v>
      </c>
      <c r="H38" s="5">
        <f>1419.75-6</f>
        <v>1413.75</v>
      </c>
      <c r="I38" s="5">
        <v>28.46</v>
      </c>
      <c r="J38" s="9">
        <v>6</v>
      </c>
      <c r="K38" s="5">
        <v>0</v>
      </c>
    </row>
    <row r="39" spans="1:11" x14ac:dyDescent="0.25">
      <c r="A39" s="5" t="s">
        <v>87</v>
      </c>
      <c r="B39" s="5" t="s">
        <v>88</v>
      </c>
      <c r="C39" s="7" t="s">
        <v>15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x14ac:dyDescent="0.25">
      <c r="A40" s="5" t="s">
        <v>89</v>
      </c>
      <c r="B40" s="5" t="s">
        <v>90</v>
      </c>
      <c r="C40" s="7" t="s">
        <v>24</v>
      </c>
      <c r="D40" s="5">
        <v>0</v>
      </c>
      <c r="E40" s="5">
        <v>0</v>
      </c>
      <c r="F40" s="5">
        <v>0</v>
      </c>
      <c r="G40" s="5">
        <v>0</v>
      </c>
      <c r="H40" s="5">
        <v>433</v>
      </c>
      <c r="I40" s="5"/>
      <c r="J40" s="5">
        <v>0</v>
      </c>
      <c r="K40" s="5">
        <v>0</v>
      </c>
    </row>
    <row r="41" spans="1:11" x14ac:dyDescent="0.25">
      <c r="A41" s="5" t="s">
        <v>91</v>
      </c>
      <c r="B41" s="5" t="s">
        <v>92</v>
      </c>
      <c r="C41" s="7" t="s">
        <v>21</v>
      </c>
      <c r="D41" s="5">
        <v>0</v>
      </c>
      <c r="E41" s="5">
        <v>0</v>
      </c>
      <c r="F41" s="5">
        <v>0</v>
      </c>
      <c r="G41" s="5">
        <v>0</v>
      </c>
      <c r="H41" s="5">
        <v>32</v>
      </c>
      <c r="I41" s="5"/>
      <c r="J41" s="5">
        <v>0</v>
      </c>
      <c r="K41" s="5">
        <v>0</v>
      </c>
    </row>
    <row r="43" spans="1:11" x14ac:dyDescent="0.25">
      <c r="C43" t="s">
        <v>101</v>
      </c>
      <c r="D43">
        <f>SUM(D4:D41)</f>
        <v>52905.639999999985</v>
      </c>
      <c r="E43">
        <f t="shared" ref="E43:K43" si="0">SUM(E4:E41)</f>
        <v>2637.4900000000002</v>
      </c>
      <c r="F43">
        <f t="shared" si="0"/>
        <v>2</v>
      </c>
      <c r="G43">
        <f t="shared" si="0"/>
        <v>0</v>
      </c>
      <c r="H43">
        <f t="shared" si="0"/>
        <v>55547.16</v>
      </c>
      <c r="I43">
        <f t="shared" si="0"/>
        <v>2799.4000000000005</v>
      </c>
      <c r="J43">
        <f t="shared" si="0"/>
        <v>80.5</v>
      </c>
      <c r="K43">
        <f t="shared" si="0"/>
        <v>0</v>
      </c>
    </row>
  </sheetData>
  <pageMargins left="0.45" right="0.4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Hours Worked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Latisha Elmore</dc:creator>
  <cp:lastModifiedBy>Latisha Elmore</cp:lastModifiedBy>
  <cp:lastPrinted>2023-03-23T19:38:26Z</cp:lastPrinted>
  <dcterms:created xsi:type="dcterms:W3CDTF">2023-03-23T14:37:28Z</dcterms:created>
  <dcterms:modified xsi:type="dcterms:W3CDTF">2023-03-23T19:38:34Z</dcterms:modified>
</cp:coreProperties>
</file>