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nternal\01_Regulatory Services\02_Cases\2023 Cases\2023-00008 FAC 2-Year\06_All Filed Discovery\01_Staff Discovery\Set 1\As Filed\"/>
    </mc:Choice>
  </mc:AlternateContent>
  <xr:revisionPtr revIDLastSave="0" documentId="13_ncr:1_{2A00A57D-A811-4A55-B325-604B7E089C8D}" xr6:coauthVersionLast="47" xr6:coauthVersionMax="47" xr10:uidLastSave="{00000000-0000-0000-0000-000000000000}"/>
  <bookViews>
    <workbookView xWindow="28680" yWindow="-120" windowWidth="38640" windowHeight="21240" xr2:uid="{7C53A925-08BD-43DB-A8C9-C27857AC73AA}"/>
  </bookViews>
  <sheets>
    <sheet name="Sheet1" sheetId="1" r:id="rId1"/>
  </sheets>
  <definedNames>
    <definedName name="_xlnm.Print_Area" localSheetId="0">Sheet1!$A$4:$E$36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<sst xmlns="http://schemas.openxmlformats.org/spreadsheetml/2006/main" count="16" uniqueCount="13">
  <si>
    <t>Counterparty</t>
  </si>
  <si>
    <t>Type of Purchase</t>
  </si>
  <si>
    <t>Gross MMBtus</t>
  </si>
  <si>
    <t>Spot</t>
  </si>
  <si>
    <t>Grand Total</t>
  </si>
  <si>
    <t>Macquarie Energy LLC</t>
  </si>
  <si>
    <t>NextEra Energy Marketing, LLC</t>
  </si>
  <si>
    <t>Sequent Energy Management LLC</t>
  </si>
  <si>
    <t xml:space="preserve">Vitol Inc. </t>
  </si>
  <si>
    <t>Total Contract</t>
  </si>
  <si>
    <t>Total Spot</t>
  </si>
  <si>
    <t>Natural Gas Purchases</t>
  </si>
  <si>
    <t>May 1, 2022 - October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</si>
</sst>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2" borderId="0" xfId="0" applyFill="1"/>
    <xf numFmtId="3" fontId="0" fillId="2" borderId="0" xfId="0" applyNumberFormat="1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3" fontId="0" fillId="2" borderId="6" xfId="0" applyNumberFormat="1" applyFill="1" applyBorder="1" applyAlignment="1">
      <alignment horizontal="left"/>
    </xf>
    <xf numFmtId="0" fontId="0" fillId="2" borderId="7" xfId="0" applyFill="1" applyBorder="1"/>
    <xf numFmtId="0" fontId="0" fillId="2" borderId="8" xfId="0" applyFill="1" applyBorder="1"/>
    <xf numFmtId="3" fontId="0" fillId="2" borderId="9" xfId="0" applyNumberFormat="1" applyFill="1" applyBorder="1" applyAlignment="1">
      <alignment horizontal="left"/>
    </xf>
    <xf numFmtId="0" fontId="1" fillId="2" borderId="10" xfId="0" applyFont="1" applyFill="1" applyBorder="1"/>
    <xf numFmtId="3" fontId="1" fillId="2" borderId="11" xfId="0" applyNumberFormat="1" applyFont="1" applyFill="1" applyBorder="1" applyAlignment="1">
      <alignment horizontal="left"/>
    </xf>
    <xf numFmtId="9" fontId="1" fillId="2" borderId="3" xfId="0" applyNumberFormat="1" applyFont="1" applyFill="1" applyBorder="1" applyAlignment="1">
      <alignment horizontal="left"/>
    </xf>
    <xf numFmtId="0" fontId="1" fillId="2" borderId="7" xfId="0" applyFont="1" applyFill="1" applyBorder="1"/>
    <xf numFmtId="9" fontId="1" fillId="2" borderId="9" xfId="0" applyNumberFormat="1" applyFont="1" applyFill="1" applyBorder="1" applyAlignment="1">
      <alignment horizontal="left"/>
    </xf>
    <xf numFmtId="0" fontId="3" fillId="2" borderId="0" xfId="1" applyFill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11" xfId="1" xr:uid="{90EC67FE-42B2-4484-AA1E-038B7E20A8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65CB9-4903-43AF-BF16-B60D3998A98D}">
  <sheetPr>
    <pageSetUpPr autoPageBreaks="0"/>
  </sheetPr>
  <dimension ref="B1:D21"/>
  <sheetViews>
    <sheetView tabSelected="1" zoomScaleNormal="100" workbookViewId="0">
      <selection activeCell="B4" sqref="B4"/>
    </sheetView>
  </sheetViews>
  <sheetFormatPr defaultColWidth="9.140625" defaultRowHeight="15" x14ac:dyDescent="0.25"/>
  <cols>
    <col min="1" max="1" width="9.140625" style="1" customWidth="1"/>
    <col min="2" max="2" width="31.85546875" style="1" customWidth="1"/>
    <col min="3" max="3" width="18.42578125" style="1" customWidth="1"/>
    <col min="4" max="4" width="17.42578125" style="1" customWidth="1"/>
    <col min="5" max="5" width="9.140625" style="1" customWidth="1"/>
    <col min="6" max="16384" width="9.140625" style="1"/>
  </cols>
  <sheetData>
    <row r="1" spans="2:4" x14ac:dyDescent="0.25">
      <c r="D1" s="17"/>
    </row>
    <row r="2" spans="2:4" x14ac:dyDescent="0.25">
      <c r="D2" s="18"/>
    </row>
    <row r="3" spans="2:4" x14ac:dyDescent="0.25">
      <c r="D3" s="18"/>
    </row>
    <row r="4" spans="2:4" x14ac:dyDescent="0.25">
      <c r="D4" s="18"/>
    </row>
    <row r="5" spans="2:4" x14ac:dyDescent="0.25">
      <c r="D5" s="18"/>
    </row>
    <row r="6" spans="2:4" x14ac:dyDescent="0.25">
      <c r="D6" s="18"/>
    </row>
    <row r="8" spans="2:4" ht="15.75" x14ac:dyDescent="0.25">
      <c r="B8" s="19" t="s">
        <v>11</v>
      </c>
      <c r="C8" s="20"/>
      <c r="D8" s="20"/>
    </row>
    <row r="9" spans="2:4" ht="15.75" x14ac:dyDescent="0.25">
      <c r="B9" s="19" t="s">
        <v>12</v>
      </c>
      <c r="C9" s="20"/>
      <c r="D9" s="20"/>
    </row>
    <row r="10" spans="2:4" ht="15.75" thickBot="1" x14ac:dyDescent="0.3"/>
    <row r="11" spans="2:4" x14ac:dyDescent="0.25">
      <c r="B11" s="3" t="s">
        <v>0</v>
      </c>
      <c r="C11" s="4" t="s">
        <v>1</v>
      </c>
      <c r="D11" s="5" t="s">
        <v>2</v>
      </c>
    </row>
    <row r="12" spans="2:4" x14ac:dyDescent="0.25">
      <c r="B12" s="6" t="s">
        <v>5</v>
      </c>
      <c r="C12" s="7" t="s">
        <v>3</v>
      </c>
      <c r="D12" s="8">
        <v>2016114</v>
      </c>
    </row>
    <row r="13" spans="2:4" x14ac:dyDescent="0.25">
      <c r="B13" s="6" t="s">
        <v>6</v>
      </c>
      <c r="C13" s="7" t="s">
        <v>3</v>
      </c>
      <c r="D13" s="8">
        <v>11200</v>
      </c>
    </row>
    <row r="14" spans="2:4" x14ac:dyDescent="0.25">
      <c r="B14" s="6" t="s">
        <v>7</v>
      </c>
      <c r="C14" s="7" t="s">
        <v>3</v>
      </c>
      <c r="D14" s="8">
        <v>20023</v>
      </c>
    </row>
    <row r="15" spans="2:4" ht="15.75" thickBot="1" x14ac:dyDescent="0.3">
      <c r="B15" s="9" t="s">
        <v>8</v>
      </c>
      <c r="C15" s="10" t="s">
        <v>3</v>
      </c>
      <c r="D15" s="11">
        <v>280703</v>
      </c>
    </row>
    <row r="16" spans="2:4" ht="15.75" thickBot="1" x14ac:dyDescent="0.3"/>
    <row r="17" spans="3:4" ht="15.75" thickBot="1" x14ac:dyDescent="0.3">
      <c r="C17" s="12" t="s">
        <v>4</v>
      </c>
      <c r="D17" s="13">
        <f>SUM(D12:D15)</f>
        <v>2328040</v>
      </c>
    </row>
    <row r="18" spans="3:4" ht="15.75" thickBot="1" x14ac:dyDescent="0.3"/>
    <row r="19" spans="3:4" x14ac:dyDescent="0.25">
      <c r="C19" s="3" t="s">
        <v>9</v>
      </c>
      <c r="D19" s="14">
        <v>0</v>
      </c>
    </row>
    <row r="20" spans="3:4" ht="15.75" thickBot="1" x14ac:dyDescent="0.3">
      <c r="C20" s="15" t="s">
        <v>10</v>
      </c>
      <c r="D20" s="16">
        <v>1</v>
      </c>
    </row>
    <row r="21" spans="3:4" x14ac:dyDescent="0.25">
      <c r="D21" s="2"/>
    </row>
  </sheetData>
  <sortState xmlns:xlrd2="http://schemas.microsoft.com/office/spreadsheetml/2017/richdata2" ref="B12:D15">
    <sortCondition ref="B12:B15"/>
  </sortState>
  <mergeCells count="2">
    <mergeCell ref="B8:D8"/>
    <mergeCell ref="B9:D9"/>
  </mergeCells>
  <pageMargins left="0.7" right="0.7" top="0.75" bottom="0.75" header="0.3" footer="0.3"/>
  <pageSetup scale="79" orientation="portrait" r:id="rId1"/>
  <headerFooter>
    <oddHeader>&amp;RKPSC Case No. 2023-00008
Commission Staff's First Set of Data Requests
Dated September 22, 2023
Item No. 6
Attachment 1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FmNmE5OGQ1LTRlNmEtNDA2Zi04MjU4LTNmMDdiNjFhMWI5OCIgdmFsdWU9IiIgeG1sbnM9Imh0dHA6Ly93d3cuYm9sZG9uamFtZXMuY29tLzIwMDgvMDEvc2llL2ludGVybmFsL2xhYmVsIiAvPjxlbGVtZW50IHVpZD0iYjc2MGFkYTUtMTJiZS00YTk5LTljNTgtZTM4NjU1Nzg3ZTMzIiB2YWx1ZT0iIiB4bWxucz0iaHR0cDovL3d3dy5ib2xkb25qYW1lcy5jb20vMjAwOC8wMS9zaWUvaW50ZXJuYWwvbGFiZWwiIC8+PGVsZW1lbnQgdWlkPSI0NzI1NzU5OC0wYzgyLTQ0MDItOTAyMi1kYzEzZDU0YWFmNTMiIHZhbHVlPSIiIHhtbG5zPSJodHRwOi8vd3d3LmJvbGRvbmphbWVzLmNvbS8yMDA4LzAxL3NpZS9pbnRlcm5hbC9sYWJlbCIgLz48ZWxlbWVudCB1aWQ9ImQxNGY1YzM2LWY0NGEtNDMxNS1iNDM4LTAwNWNmZThmMDY5ZiIgdmFsdWU9IiIgeG1sbnM9Imh0dHA6Ly93d3cuYm9sZG9uamFtZXMuY29tLzIwMDgvMDEvc2llL2ludGVybmFsL2xhYmVsIiAvPjwvc2lzbD48VXNlck5hbWU+Q09SUFxzMjE2MzE1PC9Vc2VyTmFtZT48RGF0ZVRpbWU+OS8xNC8yMDIzIDE6NDg6MjAgUE08L0RhdGVUaW1lPjxMYWJlbFN0cmluZz5BRVAgQ29uZmlkZW50aWFsPC9MYWJlbFN0cmluZz48L2l0ZW0+PGl0ZW0+PHNpc2wgc2lzbFZlcnNpb249IjAiIHBvbGljeT0iZTljMGI4ZDctYmRiNC00ZmQzLWI2MmEtZjUwMzI3YWFlZmNlIiBvcmlnaW49InVzZXJTZWxlY3RlZCI+PGVsZW1lbnQgdWlkPSJjNWY4ZWIxMi01YjI3LTQzOWQtYWFhNi0zNDAyYWY2MjZmYTMiIHZhbHVlPSIiIHhtbG5zPSJodHRwOi8vd3d3LmJvbGRvbmphbWVzLmNvbS8yMDA4LzAxL3NpZS9pbnRlcm5hbC9sYWJlbCIgLz48ZWxlbWVudCB1aWQ9ImQxNGY1YzM2LWY0NGEtNDMxNS1iNDM4LTAwNWNmZThmMDY5ZiIgdmFsdWU9IiIgeG1sbnM9Imh0dHA6Ly93d3cuYm9sZG9uamFtZXMuY29tLzIwMDgvMDEvc2llL2ludGVybmFsL2xhYmVsIiAvPjwvc2lzbD48VXNlck5hbWU+Q09SUFxzMDA3NTA2PC9Vc2VyTmFtZT48RGF0ZVRpbWU+MTAvNi8yMDIzIDc6MTE6NDcgUE08L0RhdGVUaW1lPjxMYWJlbFN0cmluZz5BRVAgUHVibGlj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c5f8eb12-5b27-439d-aaa6-3402af626fa3" value=""/>
  <element uid="d14f5c36-f44a-4315-b438-005cfe8f069f" value=""/>
</sisl>
</file>

<file path=customXml/itemProps1.xml><?xml version="1.0" encoding="utf-8"?>
<ds:datastoreItem xmlns:ds="http://schemas.openxmlformats.org/officeDocument/2006/customXml" ds:itemID="{9353372F-0187-4EFF-A616-61466A05A4B4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4DA4BD18-24D3-4FB0-8C46-71137FC584C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s216315</dc:creator>
  <cp:keywords/>
  <cp:lastModifiedBy>s007506</cp:lastModifiedBy>
  <cp:lastPrinted>2023-09-14T13:46:53Z</cp:lastPrinted>
  <dcterms:created xsi:type="dcterms:W3CDTF">2023-09-13T11:51:25Z</dcterms:created>
  <dcterms:modified xsi:type="dcterms:W3CDTF">2023-10-06T19:11:47Z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5d0245f2-56f3-4dc1-843c-76d77f9a2649</vt:lpwstr>
  </property>
  <property fmtid="{D5CDD505-2E9C-101B-9397-08002B2CF9AE}" pid="3" name="bjClsUserRVM">
    <vt:lpwstr>[]</vt:lpwstr>
  </property>
  <property fmtid="{D5CDD505-2E9C-101B-9397-08002B2CF9AE}" pid="4" name="bjSaver">
    <vt:lpwstr>J9NBGKRf+h7QBAMX0R5zuCJBMfR8rCih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uid="c5f8eb12-5b27-439d-aaa6-3402af626fa3" value="" /&gt;&lt;element uid="d14f5c36-f44a-4315-b438-005cfe8f069f" value="" /&gt;&lt;/sisl&gt;</vt:lpwstr>
  </property>
  <property fmtid="{D5CDD505-2E9C-101B-9397-08002B2CF9AE}" pid="7" name="bjDocumentSecurityLabel">
    <vt:lpwstr>AEP Public</vt:lpwstr>
  </property>
  <property fmtid="{D5CDD505-2E9C-101B-9397-08002B2CF9AE}" pid="8" name="MSIP_Label_5c34e43d-0b77-4b2c-b224-1b46981ccfdb_SiteId">
    <vt:lpwstr>15f3c881-6b03-4ff6-8559-77bf5177818f</vt:lpwstr>
  </property>
  <property fmtid="{D5CDD505-2E9C-101B-9397-08002B2CF9AE}" pid="9" name="MSIP_Label_5c34e43d-0b77-4b2c-b224-1b46981ccfdb_Name">
    <vt:lpwstr>AEP Public</vt:lpwstr>
  </property>
  <property fmtid="{D5CDD505-2E9C-101B-9397-08002B2CF9AE}" pid="10" name="MSIP_Label_5c34e43d-0b77-4b2c-b224-1b46981ccfdb_Enabled">
    <vt:lpwstr>true</vt:lpwstr>
  </property>
  <property fmtid="{D5CDD505-2E9C-101B-9397-08002B2CF9AE}" pid="11" name="bjLabelHistoryID">
    <vt:lpwstr>{9353372F-0187-4EFF-A616-61466A05A4B4}</vt:lpwstr>
  </property>
</Properties>
</file>