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ingle\Bluegrass Water\2022-00432 Rate Case\AG 1st Request\Public Exhibits\"/>
    </mc:Choice>
  </mc:AlternateContent>
  <bookViews>
    <workbookView xWindow="0" yWindow="0" windowWidth="25200" windowHeight="11850"/>
  </bookViews>
  <sheets>
    <sheet name="712.000" sheetId="1" r:id="rId1"/>
    <sheet name="713.000" sheetId="2" r:id="rId2"/>
  </sheets>
  <definedNames>
    <definedName name="_xlnm._FilterDatabase" localSheetId="0" hidden="1">'712.000'!$A$1:$L$66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2" l="1"/>
  <c r="H68" i="1"/>
</calcChain>
</file>

<file path=xl/sharedStrings.xml><?xml version="1.0" encoding="utf-8"?>
<sst xmlns="http://schemas.openxmlformats.org/spreadsheetml/2006/main" count="504" uniqueCount="46">
  <si>
    <t>712.000-04-012</t>
  </si>
  <si>
    <t>A/P Invoices - V0000269</t>
  </si>
  <si>
    <t>Midwest Water Operations LLC</t>
  </si>
  <si>
    <t>JE 38492</t>
  </si>
  <si>
    <t>BG - 21.01 - AJE</t>
  </si>
  <si>
    <t>KY-Bluegrass</t>
  </si>
  <si>
    <t>Sewer</t>
  </si>
  <si>
    <t>A/P Invoices - V0000868</t>
  </si>
  <si>
    <t>JE 68253</t>
  </si>
  <si>
    <t>BG-Dec Expense Accruals - Reversing</t>
  </si>
  <si>
    <t>Doc Type</t>
  </si>
  <si>
    <t>Doc Cancelled</t>
  </si>
  <si>
    <t>Document Number</t>
  </si>
  <si>
    <t>Posting Date</t>
  </si>
  <si>
    <t>Customer/Vendor Name</t>
  </si>
  <si>
    <t>BP Reference No.</t>
  </si>
  <si>
    <t>GL Acct No.</t>
  </si>
  <si>
    <t>Debit</t>
  </si>
  <si>
    <t>Credit</t>
  </si>
  <si>
    <t>Service Area</t>
  </si>
  <si>
    <t>Service Type</t>
  </si>
  <si>
    <t>Journal Remarks</t>
  </si>
  <si>
    <t>A/P Invoice</t>
  </si>
  <si>
    <t>N</t>
  </si>
  <si>
    <t>KY-Persimmon Ridge</t>
  </si>
  <si>
    <t>KY-River Bluffs</t>
  </si>
  <si>
    <t>KY-Airview</t>
  </si>
  <si>
    <t>Kentucky Underground Protection, Inc</t>
  </si>
  <si>
    <t>KY-Delaplain Disposal</t>
  </si>
  <si>
    <t>KY-Great Oaks</t>
  </si>
  <si>
    <t>KY-Lake Columbia</t>
  </si>
  <si>
    <t>KY-LH Treatment</t>
  </si>
  <si>
    <t>KY-Golden Acres</t>
  </si>
  <si>
    <t>KY-Timberland</t>
  </si>
  <si>
    <t>KY-Arcadia Pines</t>
  </si>
  <si>
    <t>KY-Carriage Park</t>
  </si>
  <si>
    <t>KY-Fox Run</t>
  </si>
  <si>
    <t>KY-Kingswood</t>
  </si>
  <si>
    <t>KY-Marshall Ridge</t>
  </si>
  <si>
    <t>KY-Randview</t>
  </si>
  <si>
    <t>KY-Springcrest</t>
  </si>
  <si>
    <t>KY-Woodland Acres</t>
  </si>
  <si>
    <t>KY-Brocklyn</t>
  </si>
  <si>
    <t>Sewer - O&amp;M - Maintenance of Collection Sewer System (KY, Bluegra)</t>
  </si>
  <si>
    <t>713.000-04-012</t>
  </si>
  <si>
    <t>713.000-04-012 - Maintenance   Services to Cust (KY, Bluegra)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</si>
</sst>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3" fillId="0" borderId="0" xfId="0" applyFont="1"/>
    <xf numFmtId="0" fontId="2" fillId="0" borderId="0" xfId="0" applyFont="1"/>
    <xf numFmtId="43" fontId="2" fillId="0" borderId="0" xfId="1" applyFont="1"/>
    <xf numFmtId="43" fontId="0" fillId="0" borderId="0" xfId="1" applyFont="1"/>
    <xf numFmtId="0" fontId="4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view="pageLayout" zoomScaleNormal="100" workbookViewId="0">
      <selection activeCell="H68" sqref="H68"/>
    </sheetView>
  </sheetViews>
  <sheetFormatPr defaultRowHeight="15" x14ac:dyDescent="0.25"/>
  <cols>
    <col min="1" max="1" width="15.5703125" bestFit="1" customWidth="1"/>
    <col min="2" max="2" width="12.85546875" customWidth="1"/>
    <col min="3" max="3" width="17.28515625" bestFit="1" customWidth="1"/>
    <col min="4" max="4" width="11.5703125" bestFit="1" customWidth="1"/>
    <col min="5" max="5" width="33.85546875" bestFit="1" customWidth="1"/>
    <col min="6" max="6" width="15.85546875" bestFit="1" customWidth="1"/>
    <col min="7" max="7" width="13.7109375" bestFit="1" customWidth="1"/>
    <col min="8" max="8" width="10.5703125" style="5" bestFit="1" customWidth="1"/>
    <col min="9" max="9" width="7.5703125" style="5" bestFit="1" customWidth="1"/>
    <col min="10" max="10" width="19.42578125" bestFit="1" customWidth="1"/>
    <col min="11" max="11" width="11.5703125" bestFit="1" customWidth="1"/>
    <col min="12" max="12" width="26.28515625" bestFit="1" customWidth="1"/>
    <col min="13" max="13" width="6.28515625" bestFit="1" customWidth="1"/>
  </cols>
  <sheetData>
    <row r="1" spans="1:12" s="3" customFormat="1" ht="15.75" x14ac:dyDescent="0.25">
      <c r="A1" s="2" t="s">
        <v>10</v>
      </c>
      <c r="B1" s="3" t="s">
        <v>11</v>
      </c>
      <c r="C1" s="3" t="s">
        <v>12</v>
      </c>
      <c r="D1" s="3" t="s">
        <v>13</v>
      </c>
      <c r="E1" s="3" t="s">
        <v>14</v>
      </c>
      <c r="F1" s="3" t="s">
        <v>15</v>
      </c>
      <c r="G1" s="3" t="s">
        <v>16</v>
      </c>
      <c r="H1" s="4" t="s">
        <v>17</v>
      </c>
      <c r="I1" s="4" t="s">
        <v>18</v>
      </c>
      <c r="J1" s="3" t="s">
        <v>19</v>
      </c>
      <c r="K1" s="3" t="s">
        <v>20</v>
      </c>
      <c r="L1" s="3" t="s">
        <v>21</v>
      </c>
    </row>
    <row r="2" spans="1:12" x14ac:dyDescent="0.25">
      <c r="A2" t="s">
        <v>3</v>
      </c>
      <c r="D2" s="1">
        <v>44227</v>
      </c>
      <c r="E2" t="s">
        <v>43</v>
      </c>
      <c r="G2" t="s">
        <v>0</v>
      </c>
      <c r="H2" s="5">
        <v>2000</v>
      </c>
      <c r="J2" t="s">
        <v>5</v>
      </c>
      <c r="K2" t="s">
        <v>6</v>
      </c>
      <c r="L2" t="s">
        <v>4</v>
      </c>
    </row>
    <row r="3" spans="1:12" x14ac:dyDescent="0.25">
      <c r="A3" t="s">
        <v>22</v>
      </c>
      <c r="B3" t="s">
        <v>23</v>
      </c>
      <c r="C3">
        <v>31402</v>
      </c>
      <c r="D3" s="1">
        <v>44228</v>
      </c>
      <c r="E3" t="s">
        <v>2</v>
      </c>
      <c r="F3">
        <v>2477</v>
      </c>
      <c r="G3" t="s">
        <v>0</v>
      </c>
      <c r="H3" s="5">
        <v>245</v>
      </c>
      <c r="I3" s="5">
        <v>0</v>
      </c>
      <c r="J3" t="s">
        <v>24</v>
      </c>
      <c r="K3" t="s">
        <v>6</v>
      </c>
      <c r="L3" t="s">
        <v>1</v>
      </c>
    </row>
    <row r="4" spans="1:12" x14ac:dyDescent="0.25">
      <c r="A4" t="s">
        <v>22</v>
      </c>
      <c r="B4" t="s">
        <v>23</v>
      </c>
      <c r="C4">
        <v>31403</v>
      </c>
      <c r="D4" s="1">
        <v>44228</v>
      </c>
      <c r="E4" t="s">
        <v>2</v>
      </c>
      <c r="F4">
        <v>2478</v>
      </c>
      <c r="G4" t="s">
        <v>0</v>
      </c>
      <c r="H4" s="5">
        <v>140</v>
      </c>
      <c r="I4" s="5">
        <v>0</v>
      </c>
      <c r="J4" t="s">
        <v>25</v>
      </c>
      <c r="K4" t="s">
        <v>6</v>
      </c>
      <c r="L4" t="s">
        <v>1</v>
      </c>
    </row>
    <row r="5" spans="1:12" x14ac:dyDescent="0.25">
      <c r="A5" t="s">
        <v>22</v>
      </c>
      <c r="B5" t="s">
        <v>23</v>
      </c>
      <c r="C5">
        <v>33576</v>
      </c>
      <c r="D5" s="1">
        <v>44256</v>
      </c>
      <c r="E5" t="s">
        <v>2</v>
      </c>
      <c r="F5">
        <v>2995</v>
      </c>
      <c r="G5" t="s">
        <v>0</v>
      </c>
      <c r="H5" s="5">
        <v>1290</v>
      </c>
      <c r="I5" s="5">
        <v>0</v>
      </c>
      <c r="J5" t="s">
        <v>26</v>
      </c>
      <c r="K5" t="s">
        <v>6</v>
      </c>
      <c r="L5" t="s">
        <v>1</v>
      </c>
    </row>
    <row r="6" spans="1:12" x14ac:dyDescent="0.25">
      <c r="A6" t="s">
        <v>22</v>
      </c>
      <c r="B6" t="s">
        <v>23</v>
      </c>
      <c r="C6">
        <v>34571</v>
      </c>
      <c r="D6" s="1">
        <v>44286</v>
      </c>
      <c r="E6" t="s">
        <v>27</v>
      </c>
      <c r="F6">
        <v>200650002</v>
      </c>
      <c r="G6" t="s">
        <v>0</v>
      </c>
      <c r="H6" s="5">
        <v>94.5</v>
      </c>
      <c r="I6" s="5">
        <v>0</v>
      </c>
      <c r="J6" t="s">
        <v>28</v>
      </c>
      <c r="K6" t="s">
        <v>6</v>
      </c>
      <c r="L6" t="s">
        <v>7</v>
      </c>
    </row>
    <row r="7" spans="1:12" x14ac:dyDescent="0.25">
      <c r="A7" t="s">
        <v>22</v>
      </c>
      <c r="B7" t="s">
        <v>23</v>
      </c>
      <c r="C7">
        <v>36565</v>
      </c>
      <c r="D7" s="1">
        <v>44287</v>
      </c>
      <c r="E7" t="s">
        <v>2</v>
      </c>
      <c r="F7">
        <v>3355</v>
      </c>
      <c r="G7" t="s">
        <v>0</v>
      </c>
      <c r="H7" s="5">
        <v>323.75</v>
      </c>
      <c r="I7" s="5">
        <v>0</v>
      </c>
      <c r="J7" t="s">
        <v>29</v>
      </c>
      <c r="K7" t="s">
        <v>6</v>
      </c>
      <c r="L7" t="s">
        <v>1</v>
      </c>
    </row>
    <row r="8" spans="1:12" x14ac:dyDescent="0.25">
      <c r="A8" t="s">
        <v>22</v>
      </c>
      <c r="B8" t="s">
        <v>23</v>
      </c>
      <c r="C8">
        <v>36568</v>
      </c>
      <c r="D8" s="1">
        <v>44287</v>
      </c>
      <c r="E8" t="s">
        <v>2</v>
      </c>
      <c r="F8">
        <v>3358</v>
      </c>
      <c r="G8" t="s">
        <v>0</v>
      </c>
      <c r="H8" s="5">
        <v>210</v>
      </c>
      <c r="I8" s="5">
        <v>0</v>
      </c>
      <c r="J8" t="s">
        <v>30</v>
      </c>
      <c r="K8" t="s">
        <v>6</v>
      </c>
      <c r="L8" t="s">
        <v>1</v>
      </c>
    </row>
    <row r="9" spans="1:12" x14ac:dyDescent="0.25">
      <c r="A9" t="s">
        <v>22</v>
      </c>
      <c r="B9" t="s">
        <v>23</v>
      </c>
      <c r="C9">
        <v>36569</v>
      </c>
      <c r="D9" s="1">
        <v>44287</v>
      </c>
      <c r="E9" t="s">
        <v>2</v>
      </c>
      <c r="F9">
        <v>3359</v>
      </c>
      <c r="G9" t="s">
        <v>0</v>
      </c>
      <c r="H9" s="5">
        <v>70</v>
      </c>
      <c r="I9" s="5">
        <v>0</v>
      </c>
      <c r="J9" t="s">
        <v>31</v>
      </c>
      <c r="K9" t="s">
        <v>6</v>
      </c>
      <c r="L9" t="s">
        <v>1</v>
      </c>
    </row>
    <row r="10" spans="1:12" x14ac:dyDescent="0.25">
      <c r="A10" t="s">
        <v>22</v>
      </c>
      <c r="B10" t="s">
        <v>23</v>
      </c>
      <c r="C10">
        <v>36570</v>
      </c>
      <c r="D10" s="1">
        <v>44287</v>
      </c>
      <c r="E10" t="s">
        <v>2</v>
      </c>
      <c r="F10">
        <v>3360</v>
      </c>
      <c r="G10" t="s">
        <v>0</v>
      </c>
      <c r="H10" s="5">
        <v>35.700000000000003</v>
      </c>
      <c r="I10" s="5">
        <v>0</v>
      </c>
      <c r="J10" t="s">
        <v>24</v>
      </c>
      <c r="K10" t="s">
        <v>6</v>
      </c>
      <c r="L10" t="s">
        <v>1</v>
      </c>
    </row>
    <row r="11" spans="1:12" x14ac:dyDescent="0.25">
      <c r="A11" t="s">
        <v>22</v>
      </c>
      <c r="B11" t="s">
        <v>23</v>
      </c>
      <c r="C11">
        <v>36571</v>
      </c>
      <c r="D11" s="1">
        <v>44287</v>
      </c>
      <c r="E11" t="s">
        <v>2</v>
      </c>
      <c r="F11">
        <v>3361</v>
      </c>
      <c r="G11" t="s">
        <v>0</v>
      </c>
      <c r="H11" s="5">
        <v>612.5</v>
      </c>
      <c r="I11" s="5">
        <v>0</v>
      </c>
      <c r="J11" t="s">
        <v>25</v>
      </c>
      <c r="K11" t="s">
        <v>6</v>
      </c>
      <c r="L11" t="s">
        <v>1</v>
      </c>
    </row>
    <row r="12" spans="1:12" x14ac:dyDescent="0.25">
      <c r="A12" t="s">
        <v>22</v>
      </c>
      <c r="B12" t="s">
        <v>23</v>
      </c>
      <c r="C12">
        <v>35732</v>
      </c>
      <c r="D12" s="1">
        <v>44316</v>
      </c>
      <c r="E12" t="s">
        <v>27</v>
      </c>
      <c r="F12">
        <v>200650396</v>
      </c>
      <c r="G12" t="s">
        <v>0</v>
      </c>
      <c r="H12" s="5">
        <v>93</v>
      </c>
      <c r="I12" s="5">
        <v>0</v>
      </c>
      <c r="J12" t="s">
        <v>28</v>
      </c>
      <c r="K12" t="s">
        <v>6</v>
      </c>
      <c r="L12" t="s">
        <v>7</v>
      </c>
    </row>
    <row r="13" spans="1:12" x14ac:dyDescent="0.25">
      <c r="A13" t="s">
        <v>22</v>
      </c>
      <c r="B13" t="s">
        <v>23</v>
      </c>
      <c r="C13">
        <v>37125</v>
      </c>
      <c r="D13" s="1">
        <v>44317</v>
      </c>
      <c r="E13" t="s">
        <v>2</v>
      </c>
      <c r="F13">
        <v>3683</v>
      </c>
      <c r="G13" t="s">
        <v>0</v>
      </c>
      <c r="H13" s="5">
        <v>178.9</v>
      </c>
      <c r="I13" s="5">
        <v>0</v>
      </c>
      <c r="J13" t="s">
        <v>32</v>
      </c>
      <c r="K13" t="s">
        <v>6</v>
      </c>
      <c r="L13" t="s">
        <v>1</v>
      </c>
    </row>
    <row r="14" spans="1:12" x14ac:dyDescent="0.25">
      <c r="A14" t="s">
        <v>22</v>
      </c>
      <c r="B14" t="s">
        <v>23</v>
      </c>
      <c r="C14">
        <v>37134</v>
      </c>
      <c r="D14" s="1">
        <v>44317</v>
      </c>
      <c r="E14" t="s">
        <v>2</v>
      </c>
      <c r="F14">
        <v>3692</v>
      </c>
      <c r="G14" t="s">
        <v>0</v>
      </c>
      <c r="H14" s="5">
        <v>420</v>
      </c>
      <c r="I14" s="5">
        <v>0</v>
      </c>
      <c r="J14" t="s">
        <v>25</v>
      </c>
      <c r="K14" t="s">
        <v>6</v>
      </c>
      <c r="L14" t="s">
        <v>1</v>
      </c>
    </row>
    <row r="15" spans="1:12" x14ac:dyDescent="0.25">
      <c r="A15" t="s">
        <v>22</v>
      </c>
      <c r="B15" t="s">
        <v>23</v>
      </c>
      <c r="C15">
        <v>37136</v>
      </c>
      <c r="D15" s="1">
        <v>44317</v>
      </c>
      <c r="E15" t="s">
        <v>2</v>
      </c>
      <c r="F15">
        <v>3694</v>
      </c>
      <c r="G15" t="s">
        <v>0</v>
      </c>
      <c r="H15" s="5">
        <v>124.58</v>
      </c>
      <c r="I15" s="5">
        <v>0</v>
      </c>
      <c r="J15" t="s">
        <v>33</v>
      </c>
      <c r="K15" t="s">
        <v>6</v>
      </c>
      <c r="L15" t="s">
        <v>1</v>
      </c>
    </row>
    <row r="16" spans="1:12" x14ac:dyDescent="0.25">
      <c r="A16" t="s">
        <v>22</v>
      </c>
      <c r="B16" t="s">
        <v>23</v>
      </c>
      <c r="C16">
        <v>37491</v>
      </c>
      <c r="D16" s="1">
        <v>44347</v>
      </c>
      <c r="E16" t="s">
        <v>27</v>
      </c>
      <c r="F16">
        <v>200650727</v>
      </c>
      <c r="G16" t="s">
        <v>0</v>
      </c>
      <c r="H16" s="5">
        <v>22.5</v>
      </c>
      <c r="I16" s="5">
        <v>0</v>
      </c>
      <c r="J16" t="s">
        <v>28</v>
      </c>
      <c r="K16" t="s">
        <v>6</v>
      </c>
      <c r="L16" t="s">
        <v>7</v>
      </c>
    </row>
    <row r="17" spans="1:12" x14ac:dyDescent="0.25">
      <c r="A17" t="s">
        <v>22</v>
      </c>
      <c r="B17" t="s">
        <v>23</v>
      </c>
      <c r="C17">
        <v>38666</v>
      </c>
      <c r="D17" s="1">
        <v>44348</v>
      </c>
      <c r="E17" t="s">
        <v>2</v>
      </c>
      <c r="F17">
        <v>4011</v>
      </c>
      <c r="G17" t="s">
        <v>0</v>
      </c>
      <c r="H17" s="5">
        <v>140</v>
      </c>
      <c r="I17" s="5">
        <v>0</v>
      </c>
      <c r="J17" t="s">
        <v>25</v>
      </c>
      <c r="K17" t="s">
        <v>6</v>
      </c>
      <c r="L17" t="s">
        <v>1</v>
      </c>
    </row>
    <row r="18" spans="1:12" x14ac:dyDescent="0.25">
      <c r="A18" t="s">
        <v>22</v>
      </c>
      <c r="B18" t="s">
        <v>23</v>
      </c>
      <c r="C18">
        <v>38668</v>
      </c>
      <c r="D18" s="1">
        <v>44348</v>
      </c>
      <c r="E18" t="s">
        <v>2</v>
      </c>
      <c r="F18">
        <v>4013</v>
      </c>
      <c r="G18" t="s">
        <v>0</v>
      </c>
      <c r="H18" s="5">
        <v>280</v>
      </c>
      <c r="I18" s="5">
        <v>0</v>
      </c>
      <c r="J18" t="s">
        <v>33</v>
      </c>
      <c r="K18" t="s">
        <v>6</v>
      </c>
      <c r="L18" t="s">
        <v>1</v>
      </c>
    </row>
    <row r="19" spans="1:12" x14ac:dyDescent="0.25">
      <c r="A19" t="s">
        <v>22</v>
      </c>
      <c r="B19" t="s">
        <v>23</v>
      </c>
      <c r="C19">
        <v>39433</v>
      </c>
      <c r="D19" s="1">
        <v>44377</v>
      </c>
      <c r="E19" t="s">
        <v>27</v>
      </c>
      <c r="F19">
        <v>200651272</v>
      </c>
      <c r="G19" t="s">
        <v>0</v>
      </c>
      <c r="H19" s="5">
        <v>3</v>
      </c>
      <c r="I19" s="5">
        <v>0</v>
      </c>
      <c r="J19" t="s">
        <v>26</v>
      </c>
      <c r="K19" t="s">
        <v>6</v>
      </c>
      <c r="L19" t="s">
        <v>7</v>
      </c>
    </row>
    <row r="20" spans="1:12" x14ac:dyDescent="0.25">
      <c r="A20" t="s">
        <v>22</v>
      </c>
      <c r="B20" t="s">
        <v>23</v>
      </c>
      <c r="C20">
        <v>39433</v>
      </c>
      <c r="D20" s="1">
        <v>44377</v>
      </c>
      <c r="E20" t="s">
        <v>27</v>
      </c>
      <c r="F20">
        <v>200651272</v>
      </c>
      <c r="G20" t="s">
        <v>0</v>
      </c>
      <c r="H20" s="5">
        <v>1.5</v>
      </c>
      <c r="I20" s="5">
        <v>0</v>
      </c>
      <c r="J20" t="s">
        <v>34</v>
      </c>
      <c r="K20" t="s">
        <v>6</v>
      </c>
      <c r="L20" t="s">
        <v>7</v>
      </c>
    </row>
    <row r="21" spans="1:12" x14ac:dyDescent="0.25">
      <c r="A21" t="s">
        <v>22</v>
      </c>
      <c r="B21" t="s">
        <v>23</v>
      </c>
      <c r="C21">
        <v>39433</v>
      </c>
      <c r="D21" s="1">
        <v>44377</v>
      </c>
      <c r="E21" t="s">
        <v>27</v>
      </c>
      <c r="F21">
        <v>200651272</v>
      </c>
      <c r="G21" t="s">
        <v>0</v>
      </c>
      <c r="H21" s="5">
        <v>4.5</v>
      </c>
      <c r="I21" s="5">
        <v>0</v>
      </c>
      <c r="J21" t="s">
        <v>35</v>
      </c>
      <c r="K21" t="s">
        <v>6</v>
      </c>
      <c r="L21" t="s">
        <v>7</v>
      </c>
    </row>
    <row r="22" spans="1:12" x14ac:dyDescent="0.25">
      <c r="A22" t="s">
        <v>22</v>
      </c>
      <c r="B22" t="s">
        <v>23</v>
      </c>
      <c r="C22">
        <v>39433</v>
      </c>
      <c r="D22" s="1">
        <v>44377</v>
      </c>
      <c r="E22" t="s">
        <v>27</v>
      </c>
      <c r="F22">
        <v>200651272</v>
      </c>
      <c r="G22" t="s">
        <v>0</v>
      </c>
      <c r="H22" s="5">
        <v>70.5</v>
      </c>
      <c r="I22" s="5">
        <v>0</v>
      </c>
      <c r="J22" t="s">
        <v>28</v>
      </c>
      <c r="K22" t="s">
        <v>6</v>
      </c>
      <c r="L22" t="s">
        <v>7</v>
      </c>
    </row>
    <row r="23" spans="1:12" x14ac:dyDescent="0.25">
      <c r="A23" t="s">
        <v>22</v>
      </c>
      <c r="B23" t="s">
        <v>23</v>
      </c>
      <c r="C23">
        <v>39433</v>
      </c>
      <c r="D23" s="1">
        <v>44377</v>
      </c>
      <c r="E23" t="s">
        <v>27</v>
      </c>
      <c r="F23">
        <v>200651272</v>
      </c>
      <c r="G23" t="s">
        <v>0</v>
      </c>
      <c r="H23" s="5">
        <v>4.5</v>
      </c>
      <c r="I23" s="5">
        <v>0</v>
      </c>
      <c r="J23" t="s">
        <v>36</v>
      </c>
      <c r="K23" t="s">
        <v>6</v>
      </c>
      <c r="L23" t="s">
        <v>7</v>
      </c>
    </row>
    <row r="24" spans="1:12" x14ac:dyDescent="0.25">
      <c r="A24" t="s">
        <v>22</v>
      </c>
      <c r="B24" t="s">
        <v>23</v>
      </c>
      <c r="C24">
        <v>39433</v>
      </c>
      <c r="D24" s="1">
        <v>44377</v>
      </c>
      <c r="E24" t="s">
        <v>27</v>
      </c>
      <c r="F24">
        <v>200651272</v>
      </c>
      <c r="G24" t="s">
        <v>0</v>
      </c>
      <c r="H24" s="5">
        <v>3</v>
      </c>
      <c r="I24" s="5">
        <v>0</v>
      </c>
      <c r="J24" t="s">
        <v>32</v>
      </c>
      <c r="K24" t="s">
        <v>6</v>
      </c>
      <c r="L24" t="s">
        <v>7</v>
      </c>
    </row>
    <row r="25" spans="1:12" x14ac:dyDescent="0.25">
      <c r="A25" t="s">
        <v>22</v>
      </c>
      <c r="B25" t="s">
        <v>23</v>
      </c>
      <c r="C25">
        <v>39433</v>
      </c>
      <c r="D25" s="1">
        <v>44377</v>
      </c>
      <c r="E25" t="s">
        <v>27</v>
      </c>
      <c r="F25">
        <v>200651272</v>
      </c>
      <c r="G25" t="s">
        <v>0</v>
      </c>
      <c r="H25" s="5">
        <v>3</v>
      </c>
      <c r="I25" s="5">
        <v>0</v>
      </c>
      <c r="J25" t="s">
        <v>29</v>
      </c>
      <c r="K25" t="s">
        <v>6</v>
      </c>
      <c r="L25" t="s">
        <v>7</v>
      </c>
    </row>
    <row r="26" spans="1:12" x14ac:dyDescent="0.25">
      <c r="A26" t="s">
        <v>22</v>
      </c>
      <c r="B26" t="s">
        <v>23</v>
      </c>
      <c r="C26">
        <v>39433</v>
      </c>
      <c r="D26" s="1">
        <v>44377</v>
      </c>
      <c r="E26" t="s">
        <v>27</v>
      </c>
      <c r="F26">
        <v>200651272</v>
      </c>
      <c r="G26" t="s">
        <v>0</v>
      </c>
      <c r="H26" s="5">
        <v>3</v>
      </c>
      <c r="I26" s="5">
        <v>0</v>
      </c>
      <c r="J26" t="s">
        <v>37</v>
      </c>
      <c r="K26" t="s">
        <v>6</v>
      </c>
      <c r="L26" t="s">
        <v>7</v>
      </c>
    </row>
    <row r="27" spans="1:12" x14ac:dyDescent="0.25">
      <c r="A27" t="s">
        <v>22</v>
      </c>
      <c r="B27" t="s">
        <v>23</v>
      </c>
      <c r="C27">
        <v>39433</v>
      </c>
      <c r="D27" s="1">
        <v>44377</v>
      </c>
      <c r="E27" t="s">
        <v>27</v>
      </c>
      <c r="F27">
        <v>200651272</v>
      </c>
      <c r="G27" t="s">
        <v>0</v>
      </c>
      <c r="H27" s="5">
        <v>16.5</v>
      </c>
      <c r="I27" s="5">
        <v>0</v>
      </c>
      <c r="J27" t="s">
        <v>31</v>
      </c>
      <c r="K27" t="s">
        <v>6</v>
      </c>
      <c r="L27" t="s">
        <v>7</v>
      </c>
    </row>
    <row r="28" spans="1:12" x14ac:dyDescent="0.25">
      <c r="A28" t="s">
        <v>22</v>
      </c>
      <c r="B28" t="s">
        <v>23</v>
      </c>
      <c r="C28">
        <v>39433</v>
      </c>
      <c r="D28" s="1">
        <v>44377</v>
      </c>
      <c r="E28" t="s">
        <v>27</v>
      </c>
      <c r="F28">
        <v>200651272</v>
      </c>
      <c r="G28" t="s">
        <v>0</v>
      </c>
      <c r="H28" s="5">
        <v>4.5</v>
      </c>
      <c r="I28" s="5">
        <v>0</v>
      </c>
      <c r="J28" t="s">
        <v>38</v>
      </c>
      <c r="K28" t="s">
        <v>6</v>
      </c>
      <c r="L28" t="s">
        <v>7</v>
      </c>
    </row>
    <row r="29" spans="1:12" x14ac:dyDescent="0.25">
      <c r="A29" t="s">
        <v>22</v>
      </c>
      <c r="B29" t="s">
        <v>23</v>
      </c>
      <c r="C29">
        <v>39433</v>
      </c>
      <c r="D29" s="1">
        <v>44377</v>
      </c>
      <c r="E29" t="s">
        <v>27</v>
      </c>
      <c r="F29">
        <v>200651272</v>
      </c>
      <c r="G29" t="s">
        <v>0</v>
      </c>
      <c r="H29" s="5">
        <v>25.5</v>
      </c>
      <c r="I29" s="5">
        <v>0</v>
      </c>
      <c r="J29" t="s">
        <v>24</v>
      </c>
      <c r="K29" t="s">
        <v>6</v>
      </c>
      <c r="L29" t="s">
        <v>7</v>
      </c>
    </row>
    <row r="30" spans="1:12" x14ac:dyDescent="0.25">
      <c r="A30" t="s">
        <v>22</v>
      </c>
      <c r="B30" t="s">
        <v>23</v>
      </c>
      <c r="C30">
        <v>39433</v>
      </c>
      <c r="D30" s="1">
        <v>44377</v>
      </c>
      <c r="E30" t="s">
        <v>27</v>
      </c>
      <c r="F30">
        <v>200651272</v>
      </c>
      <c r="G30" t="s">
        <v>0</v>
      </c>
      <c r="H30" s="5">
        <v>9</v>
      </c>
      <c r="I30" s="5">
        <v>0</v>
      </c>
      <c r="J30" t="s">
        <v>39</v>
      </c>
      <c r="K30" t="s">
        <v>6</v>
      </c>
      <c r="L30" t="s">
        <v>7</v>
      </c>
    </row>
    <row r="31" spans="1:12" x14ac:dyDescent="0.25">
      <c r="A31" t="s">
        <v>22</v>
      </c>
      <c r="B31" t="s">
        <v>23</v>
      </c>
      <c r="C31">
        <v>39433</v>
      </c>
      <c r="D31" s="1">
        <v>44377</v>
      </c>
      <c r="E31" t="s">
        <v>27</v>
      </c>
      <c r="F31">
        <v>200651272</v>
      </c>
      <c r="G31" t="s">
        <v>0</v>
      </c>
      <c r="H31" s="5">
        <v>10.5</v>
      </c>
      <c r="I31" s="5">
        <v>0</v>
      </c>
      <c r="J31" t="s">
        <v>25</v>
      </c>
      <c r="K31" t="s">
        <v>6</v>
      </c>
      <c r="L31" t="s">
        <v>7</v>
      </c>
    </row>
    <row r="32" spans="1:12" x14ac:dyDescent="0.25">
      <c r="A32" t="s">
        <v>22</v>
      </c>
      <c r="B32" t="s">
        <v>23</v>
      </c>
      <c r="C32">
        <v>39433</v>
      </c>
      <c r="D32" s="1">
        <v>44377</v>
      </c>
      <c r="E32" t="s">
        <v>27</v>
      </c>
      <c r="F32">
        <v>200651272</v>
      </c>
      <c r="G32" t="s">
        <v>0</v>
      </c>
      <c r="H32" s="5">
        <v>3</v>
      </c>
      <c r="I32" s="5">
        <v>0</v>
      </c>
      <c r="J32" t="s">
        <v>40</v>
      </c>
      <c r="K32" t="s">
        <v>6</v>
      </c>
      <c r="L32" t="s">
        <v>7</v>
      </c>
    </row>
    <row r="33" spans="1:12" x14ac:dyDescent="0.25">
      <c r="A33" t="s">
        <v>22</v>
      </c>
      <c r="B33" t="s">
        <v>23</v>
      </c>
      <c r="C33">
        <v>39433</v>
      </c>
      <c r="D33" s="1">
        <v>44377</v>
      </c>
      <c r="E33" t="s">
        <v>27</v>
      </c>
      <c r="F33">
        <v>200651272</v>
      </c>
      <c r="G33" t="s">
        <v>0</v>
      </c>
      <c r="H33" s="5">
        <v>4.5</v>
      </c>
      <c r="I33" s="5">
        <v>0</v>
      </c>
      <c r="J33" t="s">
        <v>33</v>
      </c>
      <c r="K33" t="s">
        <v>6</v>
      </c>
      <c r="L33" t="s">
        <v>7</v>
      </c>
    </row>
    <row r="34" spans="1:12" x14ac:dyDescent="0.25">
      <c r="A34" t="s">
        <v>22</v>
      </c>
      <c r="B34" t="s">
        <v>23</v>
      </c>
      <c r="C34">
        <v>39433</v>
      </c>
      <c r="D34" s="1">
        <v>44377</v>
      </c>
      <c r="E34" t="s">
        <v>27</v>
      </c>
      <c r="F34">
        <v>200651272</v>
      </c>
      <c r="G34" t="s">
        <v>0</v>
      </c>
      <c r="H34" s="5">
        <v>3</v>
      </c>
      <c r="I34" s="5">
        <v>0</v>
      </c>
      <c r="J34" t="s">
        <v>41</v>
      </c>
      <c r="K34" t="s">
        <v>6</v>
      </c>
      <c r="L34" t="s">
        <v>7</v>
      </c>
    </row>
    <row r="35" spans="1:12" x14ac:dyDescent="0.25">
      <c r="A35" t="s">
        <v>22</v>
      </c>
      <c r="B35" t="s">
        <v>23</v>
      </c>
      <c r="C35">
        <v>40694</v>
      </c>
      <c r="D35" s="1">
        <v>44378</v>
      </c>
      <c r="E35" t="s">
        <v>2</v>
      </c>
      <c r="F35">
        <v>4429</v>
      </c>
      <c r="G35" t="s">
        <v>0</v>
      </c>
      <c r="H35" s="5">
        <v>175</v>
      </c>
      <c r="I35" s="5">
        <v>0</v>
      </c>
      <c r="J35" t="s">
        <v>32</v>
      </c>
      <c r="K35" t="s">
        <v>6</v>
      </c>
      <c r="L35" t="s">
        <v>1</v>
      </c>
    </row>
    <row r="36" spans="1:12" x14ac:dyDescent="0.25">
      <c r="A36" t="s">
        <v>22</v>
      </c>
      <c r="B36" t="s">
        <v>23</v>
      </c>
      <c r="C36">
        <v>40698</v>
      </c>
      <c r="D36" s="1">
        <v>44378</v>
      </c>
      <c r="E36" t="s">
        <v>2</v>
      </c>
      <c r="F36">
        <v>4433</v>
      </c>
      <c r="G36" t="s">
        <v>0</v>
      </c>
      <c r="H36" s="5">
        <v>123.08</v>
      </c>
      <c r="I36" s="5">
        <v>0</v>
      </c>
      <c r="J36" t="s">
        <v>30</v>
      </c>
      <c r="K36" t="s">
        <v>6</v>
      </c>
      <c r="L36" t="s">
        <v>1</v>
      </c>
    </row>
    <row r="37" spans="1:12" x14ac:dyDescent="0.25">
      <c r="A37" t="s">
        <v>22</v>
      </c>
      <c r="B37" t="s">
        <v>23</v>
      </c>
      <c r="C37">
        <v>40701</v>
      </c>
      <c r="D37" s="1">
        <v>44378</v>
      </c>
      <c r="E37" t="s">
        <v>2</v>
      </c>
      <c r="F37">
        <v>4436</v>
      </c>
      <c r="G37" t="s">
        <v>0</v>
      </c>
      <c r="H37" s="5">
        <v>140</v>
      </c>
      <c r="I37" s="5">
        <v>0</v>
      </c>
      <c r="J37" t="s">
        <v>24</v>
      </c>
      <c r="K37" t="s">
        <v>6</v>
      </c>
      <c r="L37" t="s">
        <v>1</v>
      </c>
    </row>
    <row r="38" spans="1:12" x14ac:dyDescent="0.25">
      <c r="A38" t="s">
        <v>22</v>
      </c>
      <c r="B38" t="s">
        <v>23</v>
      </c>
      <c r="C38">
        <v>41609</v>
      </c>
      <c r="D38" s="1">
        <v>44378</v>
      </c>
      <c r="E38" t="s">
        <v>2</v>
      </c>
      <c r="F38">
        <v>4003</v>
      </c>
      <c r="G38" t="s">
        <v>0</v>
      </c>
      <c r="H38" s="5">
        <v>420</v>
      </c>
      <c r="I38" s="5">
        <v>0</v>
      </c>
      <c r="J38" t="s">
        <v>29</v>
      </c>
      <c r="K38" t="s">
        <v>6</v>
      </c>
      <c r="L38" t="s">
        <v>1</v>
      </c>
    </row>
    <row r="39" spans="1:12" x14ac:dyDescent="0.25">
      <c r="A39" t="s">
        <v>22</v>
      </c>
      <c r="B39" t="s">
        <v>23</v>
      </c>
      <c r="C39">
        <v>41366</v>
      </c>
      <c r="D39" s="1">
        <v>44408</v>
      </c>
      <c r="E39" t="s">
        <v>27</v>
      </c>
      <c r="F39">
        <v>200651518</v>
      </c>
      <c r="G39" t="s">
        <v>0</v>
      </c>
      <c r="H39" s="5">
        <v>190.5</v>
      </c>
      <c r="I39" s="5">
        <v>0</v>
      </c>
      <c r="J39" t="s">
        <v>28</v>
      </c>
      <c r="K39" t="s">
        <v>6</v>
      </c>
      <c r="L39" t="s">
        <v>7</v>
      </c>
    </row>
    <row r="40" spans="1:12" x14ac:dyDescent="0.25">
      <c r="A40" t="s">
        <v>22</v>
      </c>
      <c r="B40" t="s">
        <v>23</v>
      </c>
      <c r="C40">
        <v>42743</v>
      </c>
      <c r="D40" s="1">
        <v>44409</v>
      </c>
      <c r="E40" t="s">
        <v>2</v>
      </c>
      <c r="F40">
        <v>4683</v>
      </c>
      <c r="G40" t="s">
        <v>0</v>
      </c>
      <c r="H40" s="5">
        <v>735</v>
      </c>
      <c r="I40" s="5">
        <v>0</v>
      </c>
      <c r="J40" t="s">
        <v>42</v>
      </c>
      <c r="K40" t="s">
        <v>6</v>
      </c>
      <c r="L40" t="s">
        <v>1</v>
      </c>
    </row>
    <row r="41" spans="1:12" x14ac:dyDescent="0.25">
      <c r="A41" t="s">
        <v>22</v>
      </c>
      <c r="B41" t="s">
        <v>23</v>
      </c>
      <c r="C41">
        <v>42760</v>
      </c>
      <c r="D41" s="1">
        <v>44409</v>
      </c>
      <c r="E41" t="s">
        <v>2</v>
      </c>
      <c r="F41">
        <v>4698</v>
      </c>
      <c r="G41" t="s">
        <v>0</v>
      </c>
      <c r="H41" s="5">
        <v>35</v>
      </c>
      <c r="I41" s="5">
        <v>0</v>
      </c>
      <c r="J41" t="s">
        <v>24</v>
      </c>
      <c r="K41" t="s">
        <v>6</v>
      </c>
      <c r="L41" t="s">
        <v>1</v>
      </c>
    </row>
    <row r="42" spans="1:12" x14ac:dyDescent="0.25">
      <c r="A42" t="s">
        <v>22</v>
      </c>
      <c r="B42" t="s">
        <v>23</v>
      </c>
      <c r="C42">
        <v>43267</v>
      </c>
      <c r="D42" s="1">
        <v>44439</v>
      </c>
      <c r="E42" t="s">
        <v>27</v>
      </c>
      <c r="F42">
        <v>200651895</v>
      </c>
      <c r="G42" t="s">
        <v>0</v>
      </c>
      <c r="H42" s="5">
        <v>154.5</v>
      </c>
      <c r="I42" s="5">
        <v>0</v>
      </c>
      <c r="J42" t="s">
        <v>28</v>
      </c>
      <c r="K42" t="s">
        <v>6</v>
      </c>
      <c r="L42" t="s">
        <v>7</v>
      </c>
    </row>
    <row r="43" spans="1:12" x14ac:dyDescent="0.25">
      <c r="A43" t="s">
        <v>22</v>
      </c>
      <c r="B43" t="s">
        <v>23</v>
      </c>
      <c r="C43">
        <v>45437</v>
      </c>
      <c r="D43" s="1">
        <v>44440</v>
      </c>
      <c r="E43" t="s">
        <v>2</v>
      </c>
      <c r="F43">
        <v>5007</v>
      </c>
      <c r="G43" t="s">
        <v>0</v>
      </c>
      <c r="H43" s="5">
        <v>163.33000000000001</v>
      </c>
      <c r="I43" s="5">
        <v>0</v>
      </c>
      <c r="J43" t="s">
        <v>29</v>
      </c>
      <c r="K43" t="s">
        <v>6</v>
      </c>
      <c r="L43" t="s">
        <v>1</v>
      </c>
    </row>
    <row r="44" spans="1:12" x14ac:dyDescent="0.25">
      <c r="A44" t="s">
        <v>22</v>
      </c>
      <c r="B44" t="s">
        <v>23</v>
      </c>
      <c r="C44">
        <v>45444</v>
      </c>
      <c r="D44" s="1">
        <v>44440</v>
      </c>
      <c r="E44" t="s">
        <v>2</v>
      </c>
      <c r="F44">
        <v>5009</v>
      </c>
      <c r="G44" t="s">
        <v>0</v>
      </c>
      <c r="H44" s="5">
        <v>210</v>
      </c>
      <c r="I44" s="5">
        <v>0</v>
      </c>
      <c r="J44" t="s">
        <v>37</v>
      </c>
      <c r="K44" t="s">
        <v>6</v>
      </c>
      <c r="L44" t="s">
        <v>1</v>
      </c>
    </row>
    <row r="45" spans="1:12" x14ac:dyDescent="0.25">
      <c r="A45" t="s">
        <v>22</v>
      </c>
      <c r="B45" t="s">
        <v>23</v>
      </c>
      <c r="C45">
        <v>45446</v>
      </c>
      <c r="D45" s="1">
        <v>44440</v>
      </c>
      <c r="E45" t="s">
        <v>2</v>
      </c>
      <c r="F45">
        <v>5010</v>
      </c>
      <c r="G45" t="s">
        <v>0</v>
      </c>
      <c r="H45" s="5">
        <v>440</v>
      </c>
      <c r="I45" s="5">
        <v>0</v>
      </c>
      <c r="J45" t="s">
        <v>30</v>
      </c>
      <c r="K45" t="s">
        <v>6</v>
      </c>
      <c r="L45" t="s">
        <v>1</v>
      </c>
    </row>
    <row r="46" spans="1:12" x14ac:dyDescent="0.25">
      <c r="A46" t="s">
        <v>22</v>
      </c>
      <c r="B46" t="s">
        <v>23</v>
      </c>
      <c r="C46">
        <v>45386</v>
      </c>
      <c r="D46" s="1">
        <v>44469</v>
      </c>
      <c r="E46" t="s">
        <v>27</v>
      </c>
      <c r="F46">
        <v>200652275</v>
      </c>
      <c r="G46" t="s">
        <v>0</v>
      </c>
      <c r="H46" s="5">
        <v>249</v>
      </c>
      <c r="I46" s="5">
        <v>0</v>
      </c>
      <c r="J46" t="s">
        <v>28</v>
      </c>
      <c r="K46" t="s">
        <v>6</v>
      </c>
      <c r="L46" t="s">
        <v>7</v>
      </c>
    </row>
    <row r="47" spans="1:12" x14ac:dyDescent="0.25">
      <c r="A47" t="s">
        <v>22</v>
      </c>
      <c r="B47" t="s">
        <v>23</v>
      </c>
      <c r="C47">
        <v>47031</v>
      </c>
      <c r="D47" s="1">
        <v>44470</v>
      </c>
      <c r="E47" t="s">
        <v>2</v>
      </c>
      <c r="F47">
        <v>5305</v>
      </c>
      <c r="G47" t="s">
        <v>0</v>
      </c>
      <c r="H47" s="5">
        <v>1200</v>
      </c>
      <c r="I47" s="5">
        <v>0</v>
      </c>
      <c r="J47" t="s">
        <v>26</v>
      </c>
      <c r="K47" t="s">
        <v>6</v>
      </c>
      <c r="L47" t="s">
        <v>1</v>
      </c>
    </row>
    <row r="48" spans="1:12" x14ac:dyDescent="0.25">
      <c r="A48" t="s">
        <v>22</v>
      </c>
      <c r="B48" t="s">
        <v>23</v>
      </c>
      <c r="C48">
        <v>47040</v>
      </c>
      <c r="D48" s="1">
        <v>44470</v>
      </c>
      <c r="E48" t="s">
        <v>2</v>
      </c>
      <c r="F48">
        <v>5314</v>
      </c>
      <c r="G48" t="s">
        <v>0</v>
      </c>
      <c r="H48" s="5">
        <v>300</v>
      </c>
      <c r="I48" s="5">
        <v>0</v>
      </c>
      <c r="J48" t="s">
        <v>36</v>
      </c>
      <c r="K48" t="s">
        <v>6</v>
      </c>
      <c r="L48" t="s">
        <v>1</v>
      </c>
    </row>
    <row r="49" spans="1:12" x14ac:dyDescent="0.25">
      <c r="A49" t="s">
        <v>22</v>
      </c>
      <c r="B49" t="s">
        <v>23</v>
      </c>
      <c r="C49">
        <v>47041</v>
      </c>
      <c r="D49" s="1">
        <v>44470</v>
      </c>
      <c r="E49" t="s">
        <v>2</v>
      </c>
      <c r="F49">
        <v>5315</v>
      </c>
      <c r="G49" t="s">
        <v>0</v>
      </c>
      <c r="H49" s="5">
        <v>210</v>
      </c>
      <c r="I49" s="5">
        <v>0</v>
      </c>
      <c r="J49" t="s">
        <v>32</v>
      </c>
      <c r="K49" t="s">
        <v>6</v>
      </c>
      <c r="L49" t="s">
        <v>1</v>
      </c>
    </row>
    <row r="50" spans="1:12" x14ac:dyDescent="0.25">
      <c r="A50" t="s">
        <v>22</v>
      </c>
      <c r="B50" t="s">
        <v>23</v>
      </c>
      <c r="C50">
        <v>47044</v>
      </c>
      <c r="D50" s="1">
        <v>44470</v>
      </c>
      <c r="E50" t="s">
        <v>2</v>
      </c>
      <c r="F50">
        <v>5318</v>
      </c>
      <c r="G50" t="s">
        <v>0</v>
      </c>
      <c r="H50" s="5">
        <v>1190</v>
      </c>
      <c r="I50" s="5">
        <v>0</v>
      </c>
      <c r="J50" t="s">
        <v>37</v>
      </c>
      <c r="K50" t="s">
        <v>6</v>
      </c>
      <c r="L50" t="s">
        <v>1</v>
      </c>
    </row>
    <row r="51" spans="1:12" x14ac:dyDescent="0.25">
      <c r="A51" t="s">
        <v>22</v>
      </c>
      <c r="B51" t="s">
        <v>23</v>
      </c>
      <c r="C51">
        <v>47048</v>
      </c>
      <c r="D51" s="1">
        <v>44470</v>
      </c>
      <c r="E51" t="s">
        <v>2</v>
      </c>
      <c r="F51">
        <v>5322</v>
      </c>
      <c r="G51" t="s">
        <v>0</v>
      </c>
      <c r="H51" s="5">
        <v>315</v>
      </c>
      <c r="I51" s="5">
        <v>0</v>
      </c>
      <c r="J51" t="s">
        <v>24</v>
      </c>
      <c r="K51" t="s">
        <v>6</v>
      </c>
      <c r="L51" t="s">
        <v>1</v>
      </c>
    </row>
    <row r="52" spans="1:12" x14ac:dyDescent="0.25">
      <c r="A52" t="s">
        <v>22</v>
      </c>
      <c r="B52" t="s">
        <v>23</v>
      </c>
      <c r="C52">
        <v>47049</v>
      </c>
      <c r="D52" s="1">
        <v>44470</v>
      </c>
      <c r="E52" t="s">
        <v>2</v>
      </c>
      <c r="F52">
        <v>5323</v>
      </c>
      <c r="G52" t="s">
        <v>0</v>
      </c>
      <c r="H52" s="5">
        <v>396.67</v>
      </c>
      <c r="I52" s="5">
        <v>0</v>
      </c>
      <c r="J52" t="s">
        <v>25</v>
      </c>
      <c r="K52" t="s">
        <v>6</v>
      </c>
      <c r="L52" t="s">
        <v>1</v>
      </c>
    </row>
    <row r="53" spans="1:12" x14ac:dyDescent="0.25">
      <c r="A53" t="s">
        <v>22</v>
      </c>
      <c r="B53" t="s">
        <v>23</v>
      </c>
      <c r="C53">
        <v>47827</v>
      </c>
      <c r="D53" s="1">
        <v>44500</v>
      </c>
      <c r="E53" t="s">
        <v>27</v>
      </c>
      <c r="F53">
        <v>200652647</v>
      </c>
      <c r="G53" t="s">
        <v>0</v>
      </c>
      <c r="H53" s="5">
        <v>213</v>
      </c>
      <c r="I53" s="5">
        <v>0</v>
      </c>
      <c r="J53" t="s">
        <v>28</v>
      </c>
      <c r="K53" t="s">
        <v>6</v>
      </c>
      <c r="L53" t="s">
        <v>7</v>
      </c>
    </row>
    <row r="54" spans="1:12" x14ac:dyDescent="0.25">
      <c r="A54" t="s">
        <v>22</v>
      </c>
      <c r="B54" t="s">
        <v>23</v>
      </c>
      <c r="C54">
        <v>48715</v>
      </c>
      <c r="D54" s="1">
        <v>44501</v>
      </c>
      <c r="E54" t="s">
        <v>2</v>
      </c>
      <c r="F54">
        <v>5626</v>
      </c>
      <c r="G54" t="s">
        <v>0</v>
      </c>
      <c r="H54" s="5">
        <v>385</v>
      </c>
      <c r="I54" s="5">
        <v>0</v>
      </c>
      <c r="J54" t="s">
        <v>26</v>
      </c>
      <c r="K54" t="s">
        <v>6</v>
      </c>
      <c r="L54" t="s">
        <v>1</v>
      </c>
    </row>
    <row r="55" spans="1:12" x14ac:dyDescent="0.25">
      <c r="A55" t="s">
        <v>22</v>
      </c>
      <c r="B55" t="s">
        <v>23</v>
      </c>
      <c r="C55">
        <v>48724</v>
      </c>
      <c r="D55" s="1">
        <v>44501</v>
      </c>
      <c r="E55" t="s">
        <v>2</v>
      </c>
      <c r="F55">
        <v>5635</v>
      </c>
      <c r="G55" t="s">
        <v>0</v>
      </c>
      <c r="H55" s="5">
        <v>280</v>
      </c>
      <c r="I55" s="5">
        <v>0</v>
      </c>
      <c r="J55" t="s">
        <v>36</v>
      </c>
      <c r="K55" t="s">
        <v>6</v>
      </c>
      <c r="L55" t="s">
        <v>1</v>
      </c>
    </row>
    <row r="56" spans="1:12" x14ac:dyDescent="0.25">
      <c r="A56" t="s">
        <v>22</v>
      </c>
      <c r="B56" t="s">
        <v>23</v>
      </c>
      <c r="C56">
        <v>48728</v>
      </c>
      <c r="D56" s="1">
        <v>44501</v>
      </c>
      <c r="E56" t="s">
        <v>2</v>
      </c>
      <c r="F56">
        <v>5639</v>
      </c>
      <c r="G56" t="s">
        <v>0</v>
      </c>
      <c r="H56" s="5">
        <v>665</v>
      </c>
      <c r="I56" s="5">
        <v>0</v>
      </c>
      <c r="J56" t="s">
        <v>37</v>
      </c>
      <c r="K56" t="s">
        <v>6</v>
      </c>
      <c r="L56" t="s">
        <v>1</v>
      </c>
    </row>
    <row r="57" spans="1:12" x14ac:dyDescent="0.25">
      <c r="A57" t="s">
        <v>22</v>
      </c>
      <c r="B57" t="s">
        <v>23</v>
      </c>
      <c r="C57">
        <v>48730</v>
      </c>
      <c r="D57" s="1">
        <v>44501</v>
      </c>
      <c r="E57" t="s">
        <v>2</v>
      </c>
      <c r="F57">
        <v>5641</v>
      </c>
      <c r="G57" t="s">
        <v>0</v>
      </c>
      <c r="H57" s="5">
        <v>490</v>
      </c>
      <c r="I57" s="5">
        <v>0</v>
      </c>
      <c r="J57" t="s">
        <v>31</v>
      </c>
      <c r="K57" t="s">
        <v>6</v>
      </c>
      <c r="L57" t="s">
        <v>1</v>
      </c>
    </row>
    <row r="58" spans="1:12" x14ac:dyDescent="0.25">
      <c r="A58" t="s">
        <v>22</v>
      </c>
      <c r="B58" t="s">
        <v>23</v>
      </c>
      <c r="C58">
        <v>48732</v>
      </c>
      <c r="D58" s="1">
        <v>44501</v>
      </c>
      <c r="E58" t="s">
        <v>2</v>
      </c>
      <c r="F58">
        <v>5643</v>
      </c>
      <c r="G58" t="s">
        <v>0</v>
      </c>
      <c r="H58" s="5">
        <v>752.5</v>
      </c>
      <c r="I58" s="5">
        <v>0</v>
      </c>
      <c r="J58" t="s">
        <v>24</v>
      </c>
      <c r="K58" t="s">
        <v>6</v>
      </c>
      <c r="L58" t="s">
        <v>1</v>
      </c>
    </row>
    <row r="59" spans="1:12" x14ac:dyDescent="0.25">
      <c r="A59" t="s">
        <v>22</v>
      </c>
      <c r="B59" t="s">
        <v>23</v>
      </c>
      <c r="C59">
        <v>48733</v>
      </c>
      <c r="D59" s="1">
        <v>44501</v>
      </c>
      <c r="E59" t="s">
        <v>2</v>
      </c>
      <c r="F59">
        <v>5644</v>
      </c>
      <c r="G59" t="s">
        <v>0</v>
      </c>
      <c r="H59" s="5">
        <v>70</v>
      </c>
      <c r="I59" s="5">
        <v>0</v>
      </c>
      <c r="J59" t="s">
        <v>25</v>
      </c>
      <c r="K59" t="s">
        <v>6</v>
      </c>
      <c r="L59" t="s">
        <v>1</v>
      </c>
    </row>
    <row r="60" spans="1:12" x14ac:dyDescent="0.25">
      <c r="A60" t="s">
        <v>22</v>
      </c>
      <c r="B60" t="s">
        <v>23</v>
      </c>
      <c r="C60">
        <v>48734</v>
      </c>
      <c r="D60" s="1">
        <v>44501</v>
      </c>
      <c r="E60" t="s">
        <v>2</v>
      </c>
      <c r="F60">
        <v>5645</v>
      </c>
      <c r="G60" t="s">
        <v>0</v>
      </c>
      <c r="H60" s="5">
        <v>140</v>
      </c>
      <c r="I60" s="5">
        <v>0</v>
      </c>
      <c r="J60" t="s">
        <v>40</v>
      </c>
      <c r="K60" t="s">
        <v>6</v>
      </c>
      <c r="L60" t="s">
        <v>1</v>
      </c>
    </row>
    <row r="61" spans="1:12" x14ac:dyDescent="0.25">
      <c r="A61" t="s">
        <v>22</v>
      </c>
      <c r="B61" t="s">
        <v>23</v>
      </c>
      <c r="C61">
        <v>49745</v>
      </c>
      <c r="D61" s="1">
        <v>44530</v>
      </c>
      <c r="E61" t="s">
        <v>27</v>
      </c>
      <c r="F61">
        <v>200653022</v>
      </c>
      <c r="G61" t="s">
        <v>0</v>
      </c>
      <c r="H61" s="5">
        <v>145.5</v>
      </c>
      <c r="I61" s="5">
        <v>0</v>
      </c>
      <c r="J61" t="s">
        <v>28</v>
      </c>
      <c r="K61" t="s">
        <v>6</v>
      </c>
      <c r="L61" t="s">
        <v>7</v>
      </c>
    </row>
    <row r="62" spans="1:12" x14ac:dyDescent="0.25">
      <c r="A62" t="s">
        <v>22</v>
      </c>
      <c r="B62" t="s">
        <v>23</v>
      </c>
      <c r="C62">
        <v>51656</v>
      </c>
      <c r="D62" s="1">
        <v>44531</v>
      </c>
      <c r="E62" t="s">
        <v>2</v>
      </c>
      <c r="F62">
        <v>5958</v>
      </c>
      <c r="G62" t="s">
        <v>0</v>
      </c>
      <c r="H62" s="5">
        <v>210</v>
      </c>
      <c r="I62" s="5">
        <v>0</v>
      </c>
      <c r="J62" t="s">
        <v>37</v>
      </c>
      <c r="K62" t="s">
        <v>6</v>
      </c>
      <c r="L62" t="s">
        <v>1</v>
      </c>
    </row>
    <row r="63" spans="1:12" x14ac:dyDescent="0.25">
      <c r="A63" t="s">
        <v>22</v>
      </c>
      <c r="B63" t="s">
        <v>23</v>
      </c>
      <c r="C63">
        <v>51616</v>
      </c>
      <c r="D63" s="1">
        <v>44538</v>
      </c>
      <c r="E63" t="s">
        <v>2</v>
      </c>
      <c r="F63">
        <v>5949</v>
      </c>
      <c r="G63" t="s">
        <v>0</v>
      </c>
      <c r="H63" s="5">
        <v>560</v>
      </c>
      <c r="I63" s="5">
        <v>0</v>
      </c>
      <c r="J63" t="s">
        <v>42</v>
      </c>
      <c r="K63" t="s">
        <v>6</v>
      </c>
      <c r="L63" t="s">
        <v>1</v>
      </c>
    </row>
    <row r="64" spans="1:12" x14ac:dyDescent="0.25">
      <c r="A64" t="s">
        <v>22</v>
      </c>
      <c r="B64" t="s">
        <v>23</v>
      </c>
      <c r="C64">
        <v>51664</v>
      </c>
      <c r="D64" s="1">
        <v>44538</v>
      </c>
      <c r="E64" t="s">
        <v>2</v>
      </c>
      <c r="F64">
        <v>5961</v>
      </c>
      <c r="G64" t="s">
        <v>0</v>
      </c>
      <c r="H64" s="5">
        <v>105</v>
      </c>
      <c r="I64" s="5">
        <v>0</v>
      </c>
      <c r="J64" t="s">
        <v>24</v>
      </c>
      <c r="K64" t="s">
        <v>6</v>
      </c>
      <c r="L64" t="s">
        <v>1</v>
      </c>
    </row>
    <row r="65" spans="1:12" x14ac:dyDescent="0.25">
      <c r="A65" t="s">
        <v>22</v>
      </c>
      <c r="B65" t="s">
        <v>23</v>
      </c>
      <c r="C65">
        <v>52450</v>
      </c>
      <c r="D65" s="1">
        <v>44561</v>
      </c>
      <c r="E65" t="s">
        <v>27</v>
      </c>
      <c r="F65">
        <v>200653396</v>
      </c>
      <c r="G65" t="s">
        <v>0</v>
      </c>
      <c r="H65" s="5">
        <v>138</v>
      </c>
      <c r="I65" s="5">
        <v>0</v>
      </c>
      <c r="J65" t="s">
        <v>28</v>
      </c>
      <c r="K65" t="s">
        <v>6</v>
      </c>
      <c r="L65" t="s">
        <v>7</v>
      </c>
    </row>
    <row r="66" spans="1:12" x14ac:dyDescent="0.25">
      <c r="A66" t="s">
        <v>8</v>
      </c>
      <c r="D66" s="1">
        <v>44561</v>
      </c>
      <c r="E66" t="s">
        <v>43</v>
      </c>
      <c r="G66" t="s">
        <v>0</v>
      </c>
      <c r="H66" s="5">
        <v>3634.59</v>
      </c>
      <c r="J66" t="s">
        <v>5</v>
      </c>
      <c r="K66" t="s">
        <v>6</v>
      </c>
      <c r="L66" t="s">
        <v>9</v>
      </c>
    </row>
    <row r="68" spans="1:12" x14ac:dyDescent="0.25">
      <c r="H68" s="4">
        <f>SUM(H2:H67)</f>
        <v>20885.599999999999</v>
      </c>
    </row>
  </sheetData>
  <autoFilter ref="A1:L66">
    <sortState ref="A2:L66">
      <sortCondition ref="D1:D66"/>
    </sortState>
  </autoFilter>
  <pageMargins left="0.7" right="0.7" top="0.75" bottom="0.75" header="0.3" footer="0.3"/>
  <pageSetup orientation="landscape" r:id="rId1"/>
  <headerFooter>
    <oddFooter>&amp;R&amp;9Case No. 2022-00432
Bluegrass Water's Response to OAG 1-111
Exhibit OAG 1-111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H7" sqref="H7"/>
    </sheetView>
  </sheetViews>
  <sheetFormatPr defaultRowHeight="15" x14ac:dyDescent="0.25"/>
  <cols>
    <col min="1" max="1" width="10.5703125" bestFit="1" customWidth="1"/>
    <col min="2" max="2" width="12.85546875" bestFit="1" customWidth="1"/>
    <col min="3" max="3" width="17.28515625" bestFit="1" customWidth="1"/>
    <col min="4" max="4" width="11.5703125" bestFit="1" customWidth="1"/>
    <col min="5" max="5" width="27.42578125" bestFit="1" customWidth="1"/>
    <col min="6" max="6" width="15.85546875" bestFit="1" customWidth="1"/>
    <col min="7" max="7" width="13.7109375" bestFit="1" customWidth="1"/>
    <col min="8" max="8" width="9.140625" bestFit="1" customWidth="1"/>
    <col min="9" max="9" width="6.140625" bestFit="1" customWidth="1"/>
    <col min="10" max="10" width="15.140625" bestFit="1" customWidth="1"/>
    <col min="11" max="11" width="11.5703125" bestFit="1" customWidth="1"/>
    <col min="12" max="12" width="21.28515625" bestFit="1" customWidth="1"/>
  </cols>
  <sheetData>
    <row r="1" spans="1:12" ht="15.75" x14ac:dyDescent="0.25">
      <c r="A1" s="2" t="s">
        <v>10</v>
      </c>
      <c r="B1" s="3" t="s">
        <v>11</v>
      </c>
      <c r="C1" s="3" t="s">
        <v>12</v>
      </c>
      <c r="D1" s="3" t="s">
        <v>13</v>
      </c>
      <c r="E1" s="3" t="s">
        <v>14</v>
      </c>
      <c r="F1" s="3" t="s">
        <v>15</v>
      </c>
      <c r="G1" s="3" t="s">
        <v>16</v>
      </c>
      <c r="H1" s="3" t="s">
        <v>17</v>
      </c>
      <c r="I1" s="3" t="s">
        <v>18</v>
      </c>
      <c r="J1" s="3" t="s">
        <v>19</v>
      </c>
      <c r="K1" s="3" t="s">
        <v>20</v>
      </c>
      <c r="L1" s="3" t="s">
        <v>21</v>
      </c>
    </row>
    <row r="2" spans="1:12" x14ac:dyDescent="0.25">
      <c r="A2" t="s">
        <v>22</v>
      </c>
      <c r="B2" t="s">
        <v>23</v>
      </c>
      <c r="C2">
        <v>45444</v>
      </c>
      <c r="D2" s="1">
        <v>44440</v>
      </c>
      <c r="E2" t="s">
        <v>2</v>
      </c>
      <c r="F2">
        <v>5009</v>
      </c>
      <c r="G2" t="s">
        <v>44</v>
      </c>
      <c r="H2" s="5">
        <v>700</v>
      </c>
      <c r="I2" s="5">
        <v>0</v>
      </c>
      <c r="J2" t="s">
        <v>37</v>
      </c>
      <c r="K2" t="s">
        <v>6</v>
      </c>
      <c r="L2" t="s">
        <v>1</v>
      </c>
    </row>
    <row r="3" spans="1:12" x14ac:dyDescent="0.25">
      <c r="A3" t="s">
        <v>22</v>
      </c>
      <c r="B3" t="s">
        <v>23</v>
      </c>
      <c r="C3">
        <v>45449</v>
      </c>
      <c r="D3" s="1">
        <v>44440</v>
      </c>
      <c r="E3" t="s">
        <v>2</v>
      </c>
      <c r="F3">
        <v>5011</v>
      </c>
      <c r="G3" t="s">
        <v>44</v>
      </c>
      <c r="H3" s="5">
        <v>560</v>
      </c>
      <c r="I3" s="5">
        <v>0</v>
      </c>
      <c r="J3" t="s">
        <v>31</v>
      </c>
      <c r="K3" t="s">
        <v>6</v>
      </c>
      <c r="L3" t="s">
        <v>1</v>
      </c>
    </row>
    <row r="4" spans="1:12" x14ac:dyDescent="0.25">
      <c r="A4" t="s">
        <v>22</v>
      </c>
      <c r="B4" t="s">
        <v>23</v>
      </c>
      <c r="C4">
        <v>51609</v>
      </c>
      <c r="D4" s="1">
        <v>44538</v>
      </c>
      <c r="E4" t="s">
        <v>2</v>
      </c>
      <c r="F4">
        <v>5948</v>
      </c>
      <c r="G4" t="s">
        <v>44</v>
      </c>
      <c r="H4" s="5">
        <v>35</v>
      </c>
      <c r="I4" s="5">
        <v>0</v>
      </c>
      <c r="J4" t="s">
        <v>26</v>
      </c>
      <c r="K4" t="s">
        <v>6</v>
      </c>
      <c r="L4" t="s">
        <v>1</v>
      </c>
    </row>
    <row r="5" spans="1:12" x14ac:dyDescent="0.25">
      <c r="A5" t="s">
        <v>8</v>
      </c>
      <c r="D5" s="1">
        <v>44561</v>
      </c>
      <c r="E5" s="6" t="s">
        <v>45</v>
      </c>
      <c r="G5" t="s">
        <v>44</v>
      </c>
      <c r="H5" s="5">
        <v>17.5</v>
      </c>
      <c r="I5" s="5"/>
      <c r="J5" t="s">
        <v>5</v>
      </c>
      <c r="K5" t="s">
        <v>6</v>
      </c>
      <c r="L5" t="s">
        <v>9</v>
      </c>
    </row>
    <row r="6" spans="1:12" x14ac:dyDescent="0.25">
      <c r="H6" s="5"/>
      <c r="I6" s="5"/>
    </row>
    <row r="7" spans="1:12" x14ac:dyDescent="0.25">
      <c r="H7" s="4">
        <f>SUM(H2:H6)</f>
        <v>1312.5</v>
      </c>
      <c r="I7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6D459F-B8CF-4611-BC67-F1EA00D8B93A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219c5758-d311-4f49-8eb7-a0c37216249c"/>
    <ds:schemaRef ds:uri="http://purl.org/dc/dcmitype/"/>
    <ds:schemaRef ds:uri="http://schemas.microsoft.com/office/infopath/2007/PartnerControls"/>
    <ds:schemaRef ds:uri="http://purl.org/dc/elements/1.1/"/>
    <ds:schemaRef ds:uri="cc29f954-72e5-4988-94c8-6074c4013ef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FFF38DF-23D2-4CF7-AA39-5304C912B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2846D1-C454-4995-AB2C-1F95A1A4F4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712.000</vt:lpstr>
      <vt:lpstr>713.000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Donovan</dc:creator>
  <cp:lastModifiedBy>Herrick, Brooks</cp:lastModifiedBy>
  <dcterms:created xsi:type="dcterms:W3CDTF">2023-05-10T16:58:08Z</dcterms:created>
  <dcterms:modified xsi:type="dcterms:W3CDTF">2023-05-11T17:16:08Z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