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ingle\Bluegrass Water\2022-00432 Rate Case\PSC Fourth Request\Exhibits\"/>
    </mc:Choice>
  </mc:AlternateContent>
  <bookViews>
    <workbookView xWindow="0" yWindow="0" windowWidth="24000" windowHeight="9600"/>
  </bookViews>
  <sheets>
    <sheet name="OHA Calc" sheetId="7" r:id="rId1"/>
    <sheet name="Detail" sheetId="1" r:id="rId2"/>
  </sheets>
  <definedNames>
    <definedName name="_xlnm._FilterDatabase" localSheetId="1" hidden="1">Detail!$A$1:$R$1406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7" l="1"/>
  <c r="F7" i="7" l="1"/>
  <c r="F5" i="7"/>
  <c r="F6" i="7"/>
  <c r="E9" i="7" l="1"/>
  <c r="E12" i="7" s="1"/>
  <c r="E18" i="7" s="1"/>
  <c r="E27" i="7" s="1"/>
  <c r="F8" i="7"/>
  <c r="F9" i="7" s="1"/>
  <c r="D9" i="7"/>
  <c r="D12" i="7" s="1"/>
  <c r="D18" i="7" s="1"/>
  <c r="D27" i="7" s="1"/>
  <c r="F12" i="7" l="1"/>
  <c r="F18" i="7" l="1"/>
</calcChain>
</file>

<file path=xl/sharedStrings.xml><?xml version="1.0" encoding="utf-8"?>
<sst xmlns="http://schemas.openxmlformats.org/spreadsheetml/2006/main" count="19" uniqueCount="19">
  <si>
    <t>Executive/BusDev Exclusions</t>
  </si>
  <si>
    <t>Total</t>
  </si>
  <si>
    <t>CSWR GL Expenses</t>
  </si>
  <si>
    <t>Payroll/EE Removed</t>
  </si>
  <si>
    <t>Other Line Item Exclusions</t>
  </si>
  <si>
    <t>Total Overhead Allocation</t>
  </si>
  <si>
    <t>Q3-22</t>
  </si>
  <si>
    <t>Q4-22</t>
  </si>
  <si>
    <t>Total Allocated EE Costs</t>
  </si>
  <si>
    <t>Connection Count</t>
  </si>
  <si>
    <t>Water %</t>
  </si>
  <si>
    <t>Sewer %</t>
  </si>
  <si>
    <t xml:space="preserve">Total   </t>
  </si>
  <si>
    <t>Sewer Allocation</t>
  </si>
  <si>
    <t>CSWR, LLC GL Detail</t>
  </si>
  <si>
    <t>Bluegrass Water Rate Case Allocation Analysis</t>
  </si>
  <si>
    <t>Bluegrass Alloc %</t>
  </si>
  <si>
    <t>Bluegrass Test Period Alloc</t>
  </si>
  <si>
    <t>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</si>
</sst>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43" fontId="0" fillId="0" borderId="0" xfId="1" applyFont="1"/>
    <xf numFmtId="43" fontId="0" fillId="0" borderId="0" xfId="0" applyNumberFormat="1"/>
    <xf numFmtId="164" fontId="0" fillId="0" borderId="0" xfId="2" applyNumberFormat="1" applyFont="1"/>
    <xf numFmtId="0" fontId="2" fillId="0" borderId="0" xfId="0" applyFont="1"/>
    <xf numFmtId="43" fontId="0" fillId="0" borderId="1" xfId="1" applyFont="1" applyBorder="1"/>
    <xf numFmtId="43" fontId="0" fillId="0" borderId="0" xfId="1" applyFont="1" applyFill="1"/>
    <xf numFmtId="0" fontId="0" fillId="0" borderId="0" xfId="0" applyAlignment="1">
      <alignment horizontal="right"/>
    </xf>
    <xf numFmtId="165" fontId="0" fillId="0" borderId="0" xfId="1" applyNumberFormat="1" applyFont="1"/>
    <xf numFmtId="10" fontId="0" fillId="0" borderId="0" xfId="2" applyNumberFormat="1" applyFont="1"/>
    <xf numFmtId="165" fontId="0" fillId="0" borderId="2" xfId="1" applyNumberFormat="1" applyFont="1" applyBorder="1"/>
    <xf numFmtId="164" fontId="0" fillId="0" borderId="0" xfId="2" applyNumberFormat="1" applyFont="1" applyFill="1"/>
    <xf numFmtId="43" fontId="0" fillId="0" borderId="1" xfId="1" applyFont="1" applyFill="1" applyBorder="1"/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Layout" zoomScaleNormal="100" workbookViewId="0">
      <selection activeCell="H14" sqref="H14"/>
    </sheetView>
  </sheetViews>
  <sheetFormatPr defaultRowHeight="15" x14ac:dyDescent="0.25"/>
  <cols>
    <col min="2" max="2" width="22.28515625" customWidth="1"/>
    <col min="3" max="3" width="39.42578125" customWidth="1"/>
    <col min="4" max="5" width="14" customWidth="1"/>
    <col min="6" max="6" width="14" bestFit="1" customWidth="1"/>
    <col min="7" max="7" width="28.85546875" customWidth="1"/>
    <col min="8" max="8" width="15.42578125" customWidth="1"/>
    <col min="12" max="12" width="11" bestFit="1" customWidth="1"/>
  </cols>
  <sheetData>
    <row r="1" spans="1:7" x14ac:dyDescent="0.25">
      <c r="A1" s="7" t="s">
        <v>14</v>
      </c>
    </row>
    <row r="2" spans="1:7" x14ac:dyDescent="0.25">
      <c r="A2" t="s">
        <v>15</v>
      </c>
    </row>
    <row r="4" spans="1:7" x14ac:dyDescent="0.25">
      <c r="D4" s="7" t="s">
        <v>6</v>
      </c>
      <c r="E4" s="7" t="s">
        <v>7</v>
      </c>
      <c r="F4" s="7" t="s">
        <v>1</v>
      </c>
      <c r="G4" s="7"/>
    </row>
    <row r="5" spans="1:7" x14ac:dyDescent="0.25">
      <c r="C5" t="s">
        <v>2</v>
      </c>
      <c r="D5" s="4">
        <v>2503249.7400000002</v>
      </c>
      <c r="E5" s="4">
        <v>2919596.24</v>
      </c>
      <c r="F5" s="4">
        <f>SUM(D5:E5)</f>
        <v>5422845.9800000004</v>
      </c>
      <c r="G5" s="4"/>
    </row>
    <row r="6" spans="1:7" x14ac:dyDescent="0.25">
      <c r="C6" t="s">
        <v>3</v>
      </c>
      <c r="D6" s="4">
        <v>-1977699.18</v>
      </c>
      <c r="E6" s="4">
        <v>-2477700.7400000002</v>
      </c>
      <c r="F6" s="4">
        <f>SUM(D6:E6)</f>
        <v>-4455399.92</v>
      </c>
      <c r="G6" s="4"/>
    </row>
    <row r="7" spans="1:7" x14ac:dyDescent="0.25">
      <c r="C7" t="s">
        <v>0</v>
      </c>
      <c r="D7" s="9">
        <v>-144777.07999999993</v>
      </c>
      <c r="E7" s="9">
        <v>-25167.23</v>
      </c>
      <c r="F7" s="4">
        <f>SUM(D7:E7)</f>
        <v>-169944.30999999994</v>
      </c>
      <c r="G7" s="4"/>
    </row>
    <row r="8" spans="1:7" x14ac:dyDescent="0.25">
      <c r="C8" t="s">
        <v>4</v>
      </c>
      <c r="D8" s="9">
        <v>-70597.710000000341</v>
      </c>
      <c r="E8" s="9">
        <v>-30510.52</v>
      </c>
      <c r="F8" s="4">
        <f>SUM(D8:E8)</f>
        <v>-101108.23000000035</v>
      </c>
      <c r="G8" s="4"/>
    </row>
    <row r="9" spans="1:7" x14ac:dyDescent="0.25">
      <c r="D9" s="8">
        <f>SUM(D5:D8)</f>
        <v>310175.77</v>
      </c>
      <c r="E9" s="8">
        <f>SUM(E5:E8)</f>
        <v>386217.75</v>
      </c>
      <c r="F9" s="8">
        <f>SUM(F5:F8)</f>
        <v>696393.52000000025</v>
      </c>
      <c r="G9" s="4"/>
    </row>
    <row r="11" spans="1:7" x14ac:dyDescent="0.25">
      <c r="C11" t="s">
        <v>16</v>
      </c>
      <c r="D11" s="14">
        <v>5.3199999999999997E-2</v>
      </c>
      <c r="E11" s="14">
        <v>4.8300000000000003E-2</v>
      </c>
      <c r="F11" s="6"/>
      <c r="G11" s="4"/>
    </row>
    <row r="12" spans="1:7" x14ac:dyDescent="0.25">
      <c r="C12" t="s">
        <v>17</v>
      </c>
      <c r="D12" s="4">
        <f>D9*D11</f>
        <v>16501.350964000001</v>
      </c>
      <c r="E12" s="4">
        <f>E9*E11</f>
        <v>18654.317325</v>
      </c>
      <c r="F12" s="4">
        <f>SUM(D12:E12)</f>
        <v>35155.668289000001</v>
      </c>
      <c r="G12" s="5"/>
    </row>
    <row r="13" spans="1:7" x14ac:dyDescent="0.25">
      <c r="D13" s="4"/>
      <c r="E13" s="4"/>
    </row>
    <row r="14" spans="1:7" x14ac:dyDescent="0.25">
      <c r="D14" s="4"/>
      <c r="E14" s="4"/>
    </row>
    <row r="15" spans="1:7" x14ac:dyDescent="0.25">
      <c r="C15" t="s">
        <v>8</v>
      </c>
      <c r="D15" s="15">
        <v>132837.99</v>
      </c>
      <c r="E15" s="15">
        <v>93467.19</v>
      </c>
      <c r="F15" s="4"/>
    </row>
    <row r="16" spans="1:7" x14ac:dyDescent="0.25">
      <c r="D16" s="4"/>
      <c r="E16" s="4"/>
      <c r="F16" s="4"/>
    </row>
    <row r="17" spans="2:6" x14ac:dyDescent="0.25">
      <c r="D17" s="4"/>
      <c r="E17" s="4"/>
    </row>
    <row r="18" spans="2:6" x14ac:dyDescent="0.25">
      <c r="C18" t="s">
        <v>5</v>
      </c>
      <c r="D18" s="4">
        <f>D12+D15</f>
        <v>149339.340964</v>
      </c>
      <c r="E18" s="4">
        <f>E12+E15</f>
        <v>112121.507325</v>
      </c>
      <c r="F18" s="4">
        <f>SUM(D18:E18)</f>
        <v>261460.84828899999</v>
      </c>
    </row>
    <row r="19" spans="2:6" x14ac:dyDescent="0.25">
      <c r="F19" s="5"/>
    </row>
    <row r="21" spans="2:6" x14ac:dyDescent="0.25">
      <c r="B21" s="10" t="s">
        <v>9</v>
      </c>
    </row>
    <row r="22" spans="2:6" x14ac:dyDescent="0.25">
      <c r="B22" s="11">
        <v>348</v>
      </c>
      <c r="C22" t="s">
        <v>10</v>
      </c>
      <c r="D22" s="12">
        <v>9.7397145256087322E-2</v>
      </c>
      <c r="E22" s="12">
        <v>9.7397145256087322E-2</v>
      </c>
    </row>
    <row r="23" spans="2:6" x14ac:dyDescent="0.25">
      <c r="B23" s="13">
        <v>3225</v>
      </c>
      <c r="C23" t="s">
        <v>11</v>
      </c>
      <c r="D23" s="12">
        <v>0.90260285474391266</v>
      </c>
      <c r="E23" s="12">
        <v>0.90260285474391266</v>
      </c>
    </row>
    <row r="24" spans="2:6" x14ac:dyDescent="0.25">
      <c r="B24" s="11">
        <f>SUM(B22:B23)</f>
        <v>3573</v>
      </c>
      <c r="C24" t="s">
        <v>12</v>
      </c>
    </row>
    <row r="27" spans="2:6" x14ac:dyDescent="0.25">
      <c r="C27" s="7" t="s">
        <v>13</v>
      </c>
      <c r="D27" s="5">
        <f t="shared" ref="D27:E27" si="0">D18*D23</f>
        <v>134794.11547968094</v>
      </c>
      <c r="E27" s="5">
        <f t="shared" si="0"/>
        <v>101201.19258973551</v>
      </c>
    </row>
  </sheetData>
  <pageMargins left="0.7" right="0.7" top="0.75" bottom="0.75" header="0.3" footer="0.3"/>
  <pageSetup orientation="portrait" r:id="rId1"/>
  <headerFooter>
    <oddFooter>&amp;R&amp;8Case No. 2022-00432
Bluegrass Water's Response to PSC 4-9
Exhibit PSC 4-9(a)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06"/>
  <sheetViews>
    <sheetView view="pageLayout" zoomScaleNormal="70" workbookViewId="0">
      <selection activeCell="A3" sqref="A3"/>
    </sheetView>
  </sheetViews>
  <sheetFormatPr defaultRowHeight="15" outlineLevelCol="1" x14ac:dyDescent="0.25"/>
  <cols>
    <col min="1" max="1" width="14" customWidth="1"/>
    <col min="2" max="2" width="10.28515625" customWidth="1"/>
    <col min="3" max="3" width="8.42578125" bestFit="1" customWidth="1"/>
    <col min="4" max="4" width="12.7109375" bestFit="1" customWidth="1"/>
    <col min="5" max="5" width="51" customWidth="1"/>
    <col min="6" max="6" width="26.7109375" customWidth="1"/>
    <col min="7" max="7" width="20.5703125" customWidth="1"/>
    <col min="8" max="8" width="13.85546875" bestFit="1" customWidth="1"/>
    <col min="9" max="9" width="14.28515625" bestFit="1" customWidth="1"/>
    <col min="10" max="10" width="37.28515625" hidden="1" customWidth="1" outlineLevel="1"/>
    <col min="11" max="11" width="12.28515625" hidden="1" customWidth="1" outlineLevel="1"/>
    <col min="12" max="12" width="52.5703125" bestFit="1" customWidth="1" collapsed="1"/>
    <col min="13" max="13" width="91.7109375" bestFit="1" customWidth="1"/>
    <col min="14" max="14" width="12.85546875" customWidth="1"/>
    <col min="15" max="15" width="13.7109375" style="4" bestFit="1" customWidth="1"/>
    <col min="16" max="16" width="17" customWidth="1"/>
  </cols>
  <sheetData>
    <row r="2" spans="1:16" x14ac:dyDescent="0.25">
      <c r="D2" s="1"/>
      <c r="H2" s="2"/>
      <c r="P2" s="2"/>
    </row>
    <row r="3" spans="1:16" ht="23.25" x14ac:dyDescent="0.35">
      <c r="A3" s="16" t="s">
        <v>18</v>
      </c>
      <c r="D3" s="1"/>
      <c r="P3" s="2"/>
    </row>
    <row r="4" spans="1:16" x14ac:dyDescent="0.25">
      <c r="D4" s="1"/>
      <c r="P4" s="2"/>
    </row>
    <row r="5" spans="1:16" x14ac:dyDescent="0.25">
      <c r="D5" s="1"/>
      <c r="P5" s="2"/>
    </row>
    <row r="6" spans="1:16" x14ac:dyDescent="0.25">
      <c r="D6" s="1"/>
      <c r="P6" s="2"/>
    </row>
    <row r="7" spans="1:16" x14ac:dyDescent="0.25">
      <c r="D7" s="1"/>
      <c r="H7" s="2"/>
    </row>
    <row r="8" spans="1:16" x14ac:dyDescent="0.25">
      <c r="D8" s="1"/>
    </row>
    <row r="9" spans="1:16" x14ac:dyDescent="0.25">
      <c r="D9" s="1"/>
    </row>
    <row r="10" spans="1:16" x14ac:dyDescent="0.25">
      <c r="D10" s="1"/>
    </row>
    <row r="11" spans="1:16" x14ac:dyDescent="0.25">
      <c r="D11" s="1"/>
      <c r="I11" s="2"/>
    </row>
    <row r="12" spans="1:16" x14ac:dyDescent="0.25">
      <c r="D12" s="1"/>
      <c r="H12" s="2"/>
    </row>
    <row r="13" spans="1:16" x14ac:dyDescent="0.25">
      <c r="D13" s="1"/>
    </row>
    <row r="14" spans="1:16" x14ac:dyDescent="0.25">
      <c r="D14" s="1"/>
    </row>
    <row r="15" spans="1:16" x14ac:dyDescent="0.25">
      <c r="D15" s="1"/>
    </row>
    <row r="16" spans="1:16" x14ac:dyDescent="0.25">
      <c r="D16" s="1"/>
      <c r="I16" s="2"/>
    </row>
    <row r="17" spans="4:9" x14ac:dyDescent="0.25">
      <c r="D17" s="1"/>
      <c r="H17" s="2"/>
    </row>
    <row r="18" spans="4:9" x14ac:dyDescent="0.25">
      <c r="D18" s="1"/>
    </row>
    <row r="19" spans="4:9" x14ac:dyDescent="0.25">
      <c r="D19" s="1"/>
    </row>
    <row r="20" spans="4:9" x14ac:dyDescent="0.25">
      <c r="D20" s="1"/>
    </row>
    <row r="21" spans="4:9" x14ac:dyDescent="0.25">
      <c r="D21" s="1"/>
      <c r="I21" s="2"/>
    </row>
    <row r="22" spans="4:9" x14ac:dyDescent="0.25">
      <c r="D22" s="1"/>
      <c r="H22" s="2"/>
    </row>
    <row r="23" spans="4:9" x14ac:dyDescent="0.25">
      <c r="D23" s="1"/>
    </row>
    <row r="24" spans="4:9" x14ac:dyDescent="0.25">
      <c r="D24" s="1"/>
    </row>
    <row r="25" spans="4:9" x14ac:dyDescent="0.25">
      <c r="D25" s="1"/>
    </row>
    <row r="26" spans="4:9" x14ac:dyDescent="0.25">
      <c r="D26" s="1"/>
      <c r="I26" s="2"/>
    </row>
    <row r="27" spans="4:9" x14ac:dyDescent="0.25">
      <c r="D27" s="1"/>
      <c r="H27" s="2"/>
    </row>
    <row r="28" spans="4:9" x14ac:dyDescent="0.25">
      <c r="D28" s="1"/>
      <c r="H28" s="2"/>
    </row>
    <row r="29" spans="4:9" x14ac:dyDescent="0.25">
      <c r="D29" s="1"/>
      <c r="H29" s="2"/>
    </row>
    <row r="30" spans="4:9" x14ac:dyDescent="0.25">
      <c r="D30" s="1"/>
    </row>
    <row r="31" spans="4:9" x14ac:dyDescent="0.25">
      <c r="D31" s="1"/>
    </row>
    <row r="32" spans="4:9" x14ac:dyDescent="0.25">
      <c r="D32" s="1"/>
      <c r="I32" s="2"/>
    </row>
    <row r="33" spans="4:16" x14ac:dyDescent="0.25">
      <c r="D33" s="1"/>
      <c r="H33" s="2"/>
    </row>
    <row r="34" spans="4:16" x14ac:dyDescent="0.25">
      <c r="D34" s="1"/>
      <c r="H34" s="2"/>
    </row>
    <row r="35" spans="4:16" x14ac:dyDescent="0.25">
      <c r="D35" s="1"/>
      <c r="H35" s="2"/>
    </row>
    <row r="36" spans="4:16" x14ac:dyDescent="0.25">
      <c r="D36" s="1"/>
    </row>
    <row r="37" spans="4:16" x14ac:dyDescent="0.25">
      <c r="D37" s="1"/>
    </row>
    <row r="38" spans="4:16" x14ac:dyDescent="0.25">
      <c r="D38" s="1"/>
      <c r="I38" s="2"/>
    </row>
    <row r="39" spans="4:16" x14ac:dyDescent="0.25">
      <c r="D39" s="1"/>
      <c r="H39" s="2"/>
    </row>
    <row r="40" spans="4:16" x14ac:dyDescent="0.25">
      <c r="D40" s="1"/>
      <c r="H40" s="2"/>
    </row>
    <row r="41" spans="4:16" x14ac:dyDescent="0.25">
      <c r="D41" s="1"/>
      <c r="H41" s="2"/>
    </row>
    <row r="42" spans="4:16" x14ac:dyDescent="0.25">
      <c r="D42" s="1"/>
    </row>
    <row r="43" spans="4:16" x14ac:dyDescent="0.25">
      <c r="D43" s="1"/>
    </row>
    <row r="44" spans="4:16" x14ac:dyDescent="0.25">
      <c r="D44" s="1"/>
      <c r="I44" s="2"/>
    </row>
    <row r="45" spans="4:16" x14ac:dyDescent="0.25">
      <c r="D45" s="1"/>
      <c r="H45" s="2"/>
      <c r="P45" s="2"/>
    </row>
    <row r="46" spans="4:16" x14ac:dyDescent="0.25">
      <c r="D46" s="1"/>
      <c r="H46" s="2"/>
      <c r="I46" s="2"/>
    </row>
    <row r="47" spans="4:16" x14ac:dyDescent="0.25">
      <c r="D47" s="1"/>
      <c r="H47" s="2"/>
      <c r="I47" s="2"/>
    </row>
    <row r="48" spans="4:16" x14ac:dyDescent="0.25">
      <c r="D48" s="1"/>
      <c r="H48" s="2"/>
      <c r="I48" s="2"/>
    </row>
    <row r="49" spans="4:16" x14ac:dyDescent="0.25">
      <c r="D49" s="1"/>
      <c r="H49" s="2"/>
      <c r="I49" s="2"/>
    </row>
    <row r="50" spans="4:16" x14ac:dyDescent="0.25">
      <c r="D50" s="1"/>
      <c r="H50" s="2"/>
      <c r="I50" s="2"/>
    </row>
    <row r="51" spans="4:16" x14ac:dyDescent="0.25">
      <c r="D51" s="1"/>
      <c r="H51" s="2"/>
      <c r="I51" s="2"/>
    </row>
    <row r="52" spans="4:16" x14ac:dyDescent="0.25">
      <c r="D52" s="1"/>
      <c r="H52" s="2"/>
      <c r="O52" s="2"/>
      <c r="P52" s="2"/>
    </row>
    <row r="53" spans="4:16" x14ac:dyDescent="0.25">
      <c r="D53" s="1"/>
      <c r="H53" s="2"/>
      <c r="O53"/>
    </row>
    <row r="54" spans="4:16" x14ac:dyDescent="0.25">
      <c r="D54" s="1"/>
      <c r="H54" s="2"/>
      <c r="I54" s="2"/>
      <c r="O54"/>
    </row>
    <row r="55" spans="4:16" x14ac:dyDescent="0.25">
      <c r="D55" s="1"/>
      <c r="H55" s="2"/>
      <c r="O55"/>
    </row>
    <row r="56" spans="4:16" x14ac:dyDescent="0.25">
      <c r="D56" s="1"/>
      <c r="H56" s="2"/>
      <c r="O56"/>
    </row>
    <row r="57" spans="4:16" x14ac:dyDescent="0.25">
      <c r="D57" s="1"/>
      <c r="H57" s="2"/>
      <c r="O57"/>
    </row>
    <row r="58" spans="4:16" x14ac:dyDescent="0.25">
      <c r="D58" s="1"/>
      <c r="H58" s="2"/>
      <c r="O58"/>
    </row>
    <row r="59" spans="4:16" x14ac:dyDescent="0.25">
      <c r="D59" s="1"/>
      <c r="H59" s="2"/>
      <c r="O59"/>
    </row>
    <row r="60" spans="4:16" x14ac:dyDescent="0.25">
      <c r="D60" s="1"/>
      <c r="H60" s="2"/>
      <c r="O60" s="2"/>
      <c r="P60" s="2"/>
    </row>
    <row r="61" spans="4:16" x14ac:dyDescent="0.25">
      <c r="D61" s="1"/>
      <c r="H61" s="2"/>
      <c r="O61"/>
    </row>
    <row r="62" spans="4:16" x14ac:dyDescent="0.25">
      <c r="D62" s="1"/>
      <c r="H62" s="2"/>
      <c r="O62"/>
    </row>
    <row r="63" spans="4:16" x14ac:dyDescent="0.25">
      <c r="D63" s="1"/>
      <c r="H63" s="2"/>
      <c r="O63"/>
    </row>
    <row r="64" spans="4:16" x14ac:dyDescent="0.25">
      <c r="D64" s="1"/>
      <c r="H64" s="2"/>
      <c r="O64"/>
    </row>
    <row r="65" spans="4:16" x14ac:dyDescent="0.25">
      <c r="D65" s="1"/>
      <c r="H65" s="2"/>
      <c r="O65"/>
    </row>
    <row r="66" spans="4:16" x14ac:dyDescent="0.25">
      <c r="D66" s="1"/>
      <c r="H66" s="2"/>
      <c r="O66"/>
    </row>
    <row r="67" spans="4:16" x14ac:dyDescent="0.25">
      <c r="D67" s="1"/>
      <c r="H67" s="2"/>
    </row>
    <row r="68" spans="4:16" x14ac:dyDescent="0.25">
      <c r="D68" s="1"/>
      <c r="O68" s="2"/>
      <c r="P68" s="2"/>
    </row>
    <row r="69" spans="4:16" x14ac:dyDescent="0.25">
      <c r="D69" s="1"/>
      <c r="O69" s="2"/>
      <c r="P69" s="2"/>
    </row>
    <row r="70" spans="4:16" x14ac:dyDescent="0.25">
      <c r="D70" s="1"/>
      <c r="H70" s="2"/>
      <c r="O70"/>
    </row>
    <row r="71" spans="4:16" x14ac:dyDescent="0.25">
      <c r="D71" s="1"/>
      <c r="H71" s="2"/>
      <c r="P71" s="2"/>
    </row>
    <row r="72" spans="4:16" x14ac:dyDescent="0.25">
      <c r="D72" s="1"/>
      <c r="H72" s="2"/>
    </row>
    <row r="73" spans="4:16" x14ac:dyDescent="0.25">
      <c r="D73" s="1"/>
      <c r="H73" s="2"/>
    </row>
    <row r="74" spans="4:16" x14ac:dyDescent="0.25">
      <c r="D74" s="1"/>
      <c r="H74" s="2"/>
    </row>
    <row r="75" spans="4:16" x14ac:dyDescent="0.25">
      <c r="D75" s="1"/>
    </row>
    <row r="76" spans="4:16" x14ac:dyDescent="0.25">
      <c r="D76" s="1"/>
      <c r="H76" s="2"/>
      <c r="P76" s="2"/>
    </row>
    <row r="77" spans="4:16" x14ac:dyDescent="0.25">
      <c r="D77" s="1"/>
      <c r="H77" s="2"/>
    </row>
    <row r="78" spans="4:16" x14ac:dyDescent="0.25">
      <c r="D78" s="1"/>
      <c r="H78" s="2"/>
      <c r="I78" s="2"/>
    </row>
    <row r="79" spans="4:16" x14ac:dyDescent="0.25">
      <c r="D79" s="1"/>
      <c r="H79" s="2"/>
    </row>
    <row r="80" spans="4:16" x14ac:dyDescent="0.25">
      <c r="D80" s="1"/>
      <c r="H80" s="2"/>
    </row>
    <row r="81" spans="4:16" x14ac:dyDescent="0.25">
      <c r="D81" s="1"/>
      <c r="H81" s="2"/>
    </row>
    <row r="82" spans="4:16" x14ac:dyDescent="0.25">
      <c r="D82" s="1"/>
      <c r="H82" s="2"/>
    </row>
    <row r="83" spans="4:16" x14ac:dyDescent="0.25">
      <c r="D83" s="1"/>
      <c r="H83" s="2"/>
    </row>
    <row r="84" spans="4:16" x14ac:dyDescent="0.25">
      <c r="D84" s="1"/>
      <c r="H84" s="2"/>
    </row>
    <row r="85" spans="4:16" x14ac:dyDescent="0.25">
      <c r="D85" s="1"/>
      <c r="H85" s="2"/>
      <c r="I85" s="2"/>
      <c r="O85"/>
    </row>
    <row r="86" spans="4:16" x14ac:dyDescent="0.25">
      <c r="D86" s="1"/>
      <c r="H86" s="2"/>
    </row>
    <row r="87" spans="4:16" x14ac:dyDescent="0.25">
      <c r="D87" s="1"/>
      <c r="H87" s="2"/>
      <c r="O87" s="2"/>
      <c r="P87" s="2"/>
    </row>
    <row r="88" spans="4:16" x14ac:dyDescent="0.25">
      <c r="D88" s="1"/>
      <c r="O88" s="2"/>
      <c r="P88" s="2"/>
    </row>
    <row r="89" spans="4:16" x14ac:dyDescent="0.25">
      <c r="D89" s="1"/>
      <c r="O89" s="2"/>
      <c r="P89" s="2"/>
    </row>
    <row r="90" spans="4:16" x14ac:dyDescent="0.25">
      <c r="D90" s="1"/>
      <c r="H90" s="2"/>
      <c r="O90" s="2"/>
      <c r="P90" s="2"/>
    </row>
    <row r="91" spans="4:16" x14ac:dyDescent="0.25">
      <c r="D91" s="1"/>
      <c r="I91" s="2"/>
      <c r="O91" s="2"/>
      <c r="P91" s="2"/>
    </row>
    <row r="92" spans="4:16" x14ac:dyDescent="0.25">
      <c r="D92" s="1"/>
      <c r="O92" s="2"/>
      <c r="P92" s="2"/>
    </row>
    <row r="93" spans="4:16" x14ac:dyDescent="0.25">
      <c r="D93" s="1"/>
      <c r="I93" s="2"/>
      <c r="O93" s="2"/>
      <c r="P93" s="2"/>
    </row>
    <row r="94" spans="4:16" x14ac:dyDescent="0.25">
      <c r="D94" s="1"/>
      <c r="I94" s="2"/>
      <c r="O94" s="2"/>
      <c r="P94" s="2"/>
    </row>
    <row r="95" spans="4:16" x14ac:dyDescent="0.25">
      <c r="D95" s="1"/>
      <c r="I95" s="2"/>
      <c r="O95" s="2"/>
      <c r="P95" s="2"/>
    </row>
    <row r="96" spans="4:16" x14ac:dyDescent="0.25">
      <c r="D96" s="1"/>
      <c r="I96" s="2"/>
      <c r="O96" s="2"/>
      <c r="P96" s="2"/>
    </row>
    <row r="97" spans="4:16" x14ac:dyDescent="0.25">
      <c r="D97" s="1"/>
      <c r="I97" s="2"/>
      <c r="O97" s="2"/>
      <c r="P97" s="2"/>
    </row>
    <row r="98" spans="4:16" x14ac:dyDescent="0.25">
      <c r="D98" s="1"/>
      <c r="I98" s="2"/>
      <c r="O98" s="2"/>
      <c r="P98" s="2"/>
    </row>
    <row r="99" spans="4:16" x14ac:dyDescent="0.25">
      <c r="D99" s="1"/>
      <c r="I99" s="2"/>
      <c r="O99" s="2"/>
      <c r="P99" s="2"/>
    </row>
    <row r="100" spans="4:16" x14ac:dyDescent="0.25">
      <c r="D100" s="1"/>
      <c r="I100" s="2"/>
      <c r="O100" s="2"/>
      <c r="P100" s="2"/>
    </row>
    <row r="101" spans="4:16" x14ac:dyDescent="0.25">
      <c r="D101" s="1"/>
      <c r="O101" s="2"/>
      <c r="P101" s="2"/>
    </row>
    <row r="102" spans="4:16" x14ac:dyDescent="0.25">
      <c r="D102" s="1"/>
      <c r="I102" s="2"/>
      <c r="O102" s="2"/>
      <c r="P102" s="2"/>
    </row>
    <row r="103" spans="4:16" x14ac:dyDescent="0.25">
      <c r="D103" s="1"/>
      <c r="I103" s="2"/>
      <c r="O103" s="2"/>
      <c r="P103" s="2"/>
    </row>
    <row r="104" spans="4:16" x14ac:dyDescent="0.25">
      <c r="D104" s="1"/>
      <c r="I104" s="2"/>
      <c r="O104" s="2"/>
      <c r="P104" s="2"/>
    </row>
    <row r="105" spans="4:16" x14ac:dyDescent="0.25">
      <c r="D105" s="1"/>
      <c r="I105" s="2"/>
      <c r="O105" s="2"/>
      <c r="P105" s="2"/>
    </row>
    <row r="106" spans="4:16" x14ac:dyDescent="0.25">
      <c r="D106" s="1"/>
      <c r="I106" s="2"/>
      <c r="O106" s="2"/>
      <c r="P106" s="2"/>
    </row>
    <row r="107" spans="4:16" x14ac:dyDescent="0.25">
      <c r="D107" s="1"/>
      <c r="O107" s="2"/>
      <c r="P107" s="2"/>
    </row>
    <row r="108" spans="4:16" x14ac:dyDescent="0.25">
      <c r="D108" s="1"/>
      <c r="I108" s="2"/>
      <c r="O108" s="2"/>
      <c r="P108" s="2"/>
    </row>
    <row r="109" spans="4:16" x14ac:dyDescent="0.25">
      <c r="D109" s="1"/>
      <c r="O109" s="2"/>
      <c r="P109" s="2"/>
    </row>
    <row r="110" spans="4:16" x14ac:dyDescent="0.25">
      <c r="D110" s="1"/>
      <c r="I110" s="2"/>
      <c r="O110" s="2"/>
      <c r="P110" s="2"/>
    </row>
    <row r="111" spans="4:16" x14ac:dyDescent="0.25">
      <c r="D111" s="1"/>
      <c r="I111" s="2"/>
      <c r="O111" s="2"/>
      <c r="P111" s="2"/>
    </row>
    <row r="112" spans="4:16" x14ac:dyDescent="0.25">
      <c r="D112" s="1"/>
      <c r="I112" s="2"/>
      <c r="O112" s="2"/>
      <c r="P112" s="2"/>
    </row>
    <row r="113" spans="4:16" x14ac:dyDescent="0.25">
      <c r="D113" s="1"/>
      <c r="O113" s="2"/>
      <c r="P113" s="2"/>
    </row>
    <row r="114" spans="4:16" x14ac:dyDescent="0.25">
      <c r="D114" s="1"/>
      <c r="O114" s="2"/>
      <c r="P114" s="2"/>
    </row>
    <row r="115" spans="4:16" x14ac:dyDescent="0.25">
      <c r="D115" s="1"/>
      <c r="I115" s="2"/>
      <c r="O115" s="2"/>
      <c r="P115" s="2"/>
    </row>
    <row r="116" spans="4:16" x14ac:dyDescent="0.25">
      <c r="D116" s="1"/>
      <c r="I116" s="2"/>
      <c r="O116" s="2"/>
      <c r="P116" s="2"/>
    </row>
    <row r="117" spans="4:16" x14ac:dyDescent="0.25">
      <c r="D117" s="1"/>
      <c r="O117" s="2"/>
      <c r="P117" s="2"/>
    </row>
    <row r="118" spans="4:16" x14ac:dyDescent="0.25">
      <c r="D118" s="1"/>
      <c r="O118" s="2"/>
      <c r="P118" s="2"/>
    </row>
    <row r="119" spans="4:16" x14ac:dyDescent="0.25">
      <c r="D119" s="1"/>
      <c r="I119" s="2"/>
      <c r="O119" s="2"/>
      <c r="P119" s="2"/>
    </row>
    <row r="120" spans="4:16" x14ac:dyDescent="0.25">
      <c r="D120" s="1"/>
      <c r="I120" s="2"/>
      <c r="O120" s="2"/>
      <c r="P120" s="2"/>
    </row>
    <row r="121" spans="4:16" x14ac:dyDescent="0.25">
      <c r="D121" s="1"/>
      <c r="I121" s="2"/>
      <c r="O121" s="2"/>
      <c r="P121" s="2"/>
    </row>
    <row r="122" spans="4:16" x14ac:dyDescent="0.25">
      <c r="D122" s="1"/>
      <c r="O122" s="2"/>
      <c r="P122" s="2"/>
    </row>
    <row r="123" spans="4:16" x14ac:dyDescent="0.25">
      <c r="D123" s="1"/>
      <c r="I123" s="2"/>
      <c r="O123" s="2"/>
      <c r="P123" s="2"/>
    </row>
    <row r="124" spans="4:16" x14ac:dyDescent="0.25">
      <c r="D124" s="1"/>
      <c r="O124" s="2"/>
      <c r="P124" s="2"/>
    </row>
    <row r="125" spans="4:16" x14ac:dyDescent="0.25">
      <c r="D125" s="1"/>
      <c r="O125" s="2"/>
      <c r="P125" s="2"/>
    </row>
    <row r="126" spans="4:16" x14ac:dyDescent="0.25">
      <c r="D126" s="1"/>
      <c r="O126" s="2"/>
      <c r="P126" s="2"/>
    </row>
    <row r="127" spans="4:16" x14ac:dyDescent="0.25">
      <c r="D127" s="1"/>
      <c r="O127" s="2"/>
      <c r="P127" s="2"/>
    </row>
    <row r="128" spans="4:16" x14ac:dyDescent="0.25">
      <c r="D128" s="1"/>
      <c r="I128" s="2"/>
      <c r="O128" s="2"/>
      <c r="P128" s="2"/>
    </row>
    <row r="129" spans="4:15" x14ac:dyDescent="0.25">
      <c r="D129" s="1"/>
      <c r="H129" s="2"/>
      <c r="O129"/>
    </row>
    <row r="130" spans="4:15" x14ac:dyDescent="0.25">
      <c r="D130" s="1"/>
      <c r="I130" s="2"/>
      <c r="O130"/>
    </row>
    <row r="131" spans="4:15" x14ac:dyDescent="0.25">
      <c r="D131" s="1"/>
      <c r="H131" s="2"/>
      <c r="I131" s="2"/>
      <c r="O131"/>
    </row>
    <row r="132" spans="4:15" x14ac:dyDescent="0.25">
      <c r="D132" s="1"/>
      <c r="H132" s="2"/>
      <c r="O132"/>
    </row>
    <row r="133" spans="4:15" x14ac:dyDescent="0.25">
      <c r="D133" s="1"/>
      <c r="O133"/>
    </row>
    <row r="134" spans="4:15" x14ac:dyDescent="0.25">
      <c r="D134" s="1"/>
      <c r="H134" s="2"/>
      <c r="I134" s="2"/>
      <c r="O134"/>
    </row>
    <row r="135" spans="4:15" x14ac:dyDescent="0.25">
      <c r="D135" s="1"/>
      <c r="H135" s="2"/>
      <c r="I135" s="2"/>
      <c r="O135"/>
    </row>
    <row r="136" spans="4:15" x14ac:dyDescent="0.25">
      <c r="D136" s="1"/>
      <c r="H136" s="2"/>
      <c r="O136"/>
    </row>
    <row r="137" spans="4:15" x14ac:dyDescent="0.25">
      <c r="D137" s="1"/>
      <c r="H137" s="2"/>
      <c r="I137" s="2"/>
      <c r="O137"/>
    </row>
    <row r="138" spans="4:15" x14ac:dyDescent="0.25">
      <c r="D138" s="1"/>
      <c r="H138" s="2"/>
      <c r="I138" s="2"/>
      <c r="O138"/>
    </row>
    <row r="139" spans="4:15" x14ac:dyDescent="0.25">
      <c r="D139" s="1"/>
      <c r="I139" s="2"/>
      <c r="O139"/>
    </row>
    <row r="140" spans="4:15" x14ac:dyDescent="0.25">
      <c r="D140" s="1"/>
      <c r="I140" s="2"/>
      <c r="O140"/>
    </row>
    <row r="141" spans="4:15" x14ac:dyDescent="0.25">
      <c r="D141" s="1"/>
      <c r="I141" s="2"/>
      <c r="O141"/>
    </row>
    <row r="142" spans="4:15" x14ac:dyDescent="0.25">
      <c r="D142" s="1"/>
      <c r="I142" s="2"/>
      <c r="O142"/>
    </row>
    <row r="143" spans="4:15" x14ac:dyDescent="0.25">
      <c r="D143" s="1"/>
      <c r="I143" s="2"/>
      <c r="O143"/>
    </row>
    <row r="144" spans="4:15" x14ac:dyDescent="0.25">
      <c r="D144" s="1"/>
      <c r="I144" s="2"/>
      <c r="O144"/>
    </row>
    <row r="145" spans="4:15" x14ac:dyDescent="0.25">
      <c r="D145" s="1"/>
      <c r="I145" s="2"/>
      <c r="O145"/>
    </row>
    <row r="146" spans="4:15" x14ac:dyDescent="0.25">
      <c r="D146" s="1"/>
      <c r="I146" s="2"/>
      <c r="O146"/>
    </row>
    <row r="147" spans="4:15" x14ac:dyDescent="0.25">
      <c r="D147" s="1"/>
      <c r="I147" s="2"/>
      <c r="O147"/>
    </row>
    <row r="148" spans="4:15" x14ac:dyDescent="0.25">
      <c r="D148" s="1"/>
      <c r="I148" s="2"/>
      <c r="O148"/>
    </row>
    <row r="149" spans="4:15" x14ac:dyDescent="0.25">
      <c r="D149" s="1"/>
      <c r="I149" s="2"/>
      <c r="O149"/>
    </row>
    <row r="150" spans="4:15" x14ac:dyDescent="0.25">
      <c r="D150" s="1"/>
      <c r="I150" s="2"/>
      <c r="O150"/>
    </row>
    <row r="151" spans="4:15" x14ac:dyDescent="0.25">
      <c r="D151" s="1"/>
      <c r="I151" s="2"/>
      <c r="O151"/>
    </row>
    <row r="152" spans="4:15" x14ac:dyDescent="0.25">
      <c r="D152" s="1"/>
      <c r="I152" s="2"/>
      <c r="O152"/>
    </row>
    <row r="153" spans="4:15" x14ac:dyDescent="0.25">
      <c r="D153" s="1"/>
      <c r="H153" s="2"/>
      <c r="O153"/>
    </row>
    <row r="154" spans="4:15" x14ac:dyDescent="0.25">
      <c r="D154" s="1"/>
      <c r="H154" s="2"/>
      <c r="O154"/>
    </row>
    <row r="155" spans="4:15" x14ac:dyDescent="0.25">
      <c r="D155" s="1"/>
      <c r="H155" s="2"/>
      <c r="I155" s="2"/>
      <c r="O155"/>
    </row>
    <row r="156" spans="4:15" x14ac:dyDescent="0.25">
      <c r="D156" s="1"/>
      <c r="H156" s="2"/>
      <c r="O156"/>
    </row>
    <row r="157" spans="4:15" x14ac:dyDescent="0.25">
      <c r="D157" s="1"/>
      <c r="H157" s="2"/>
      <c r="O157"/>
    </row>
    <row r="158" spans="4:15" x14ac:dyDescent="0.25">
      <c r="D158" s="1"/>
      <c r="H158" s="2"/>
      <c r="I158" s="2"/>
      <c r="O158"/>
    </row>
    <row r="159" spans="4:15" x14ac:dyDescent="0.25">
      <c r="D159" s="1"/>
      <c r="H159" s="2"/>
      <c r="I159" s="2"/>
      <c r="O159"/>
    </row>
    <row r="160" spans="4:15" x14ac:dyDescent="0.25">
      <c r="D160" s="1"/>
      <c r="I160" s="2"/>
      <c r="O160"/>
    </row>
    <row r="161" spans="4:16" x14ac:dyDescent="0.25">
      <c r="D161" s="1"/>
      <c r="H161" s="2"/>
      <c r="O161"/>
    </row>
    <row r="162" spans="4:16" x14ac:dyDescent="0.25">
      <c r="D162" s="1"/>
      <c r="H162" s="2"/>
      <c r="I162" s="2"/>
      <c r="O162"/>
    </row>
    <row r="163" spans="4:16" x14ac:dyDescent="0.25">
      <c r="D163" s="1"/>
      <c r="H163" s="2"/>
      <c r="I163" s="2"/>
      <c r="O163"/>
    </row>
    <row r="164" spans="4:16" x14ac:dyDescent="0.25">
      <c r="D164" s="1"/>
      <c r="H164" s="2"/>
      <c r="I164" s="2"/>
      <c r="O164"/>
    </row>
    <row r="165" spans="4:16" x14ac:dyDescent="0.25">
      <c r="D165" s="1"/>
      <c r="H165" s="2"/>
      <c r="I165" s="2"/>
      <c r="O165"/>
    </row>
    <row r="166" spans="4:16" x14ac:dyDescent="0.25">
      <c r="D166" s="1"/>
      <c r="O166"/>
    </row>
    <row r="167" spans="4:16" x14ac:dyDescent="0.25">
      <c r="D167" s="1"/>
      <c r="H167" s="2"/>
      <c r="O167"/>
    </row>
    <row r="168" spans="4:16" x14ac:dyDescent="0.25">
      <c r="D168" s="1"/>
      <c r="H168" s="2"/>
      <c r="O168"/>
    </row>
    <row r="169" spans="4:16" x14ac:dyDescent="0.25">
      <c r="D169" s="1"/>
      <c r="H169" s="2"/>
      <c r="O169" s="2"/>
      <c r="P169" s="2"/>
    </row>
    <row r="170" spans="4:16" x14ac:dyDescent="0.25">
      <c r="D170" s="1"/>
      <c r="H170" s="2"/>
      <c r="O170" s="2"/>
      <c r="P170" s="2"/>
    </row>
    <row r="171" spans="4:16" x14ac:dyDescent="0.25">
      <c r="D171" s="1"/>
      <c r="H171" s="2"/>
      <c r="O171"/>
    </row>
    <row r="172" spans="4:16" x14ac:dyDescent="0.25">
      <c r="D172" s="1"/>
      <c r="H172" s="2"/>
      <c r="O172" s="2"/>
      <c r="P172" s="2"/>
    </row>
    <row r="173" spans="4:16" x14ac:dyDescent="0.25">
      <c r="D173" s="1"/>
      <c r="H173" s="2"/>
      <c r="O173" s="2"/>
      <c r="P173" s="2"/>
    </row>
    <row r="174" spans="4:16" x14ac:dyDescent="0.25">
      <c r="D174" s="1"/>
      <c r="O174" s="2"/>
      <c r="P174" s="2"/>
    </row>
    <row r="175" spans="4:16" x14ac:dyDescent="0.25">
      <c r="D175" s="1"/>
      <c r="H175" s="2"/>
      <c r="O175" s="2"/>
      <c r="P175" s="2"/>
    </row>
    <row r="176" spans="4:16" x14ac:dyDescent="0.25">
      <c r="D176" s="1"/>
      <c r="H176" s="2"/>
      <c r="O176" s="2"/>
      <c r="P176" s="2"/>
    </row>
    <row r="177" spans="4:16" x14ac:dyDescent="0.25">
      <c r="D177" s="1"/>
      <c r="H177" s="2"/>
      <c r="O177"/>
    </row>
    <row r="178" spans="4:16" x14ac:dyDescent="0.25">
      <c r="D178" s="1"/>
      <c r="O178"/>
    </row>
    <row r="179" spans="4:16" x14ac:dyDescent="0.25">
      <c r="D179" s="1"/>
      <c r="O179"/>
    </row>
    <row r="180" spans="4:16" x14ac:dyDescent="0.25">
      <c r="D180" s="1"/>
      <c r="O180" s="2"/>
      <c r="P180" s="2"/>
    </row>
    <row r="181" spans="4:16" x14ac:dyDescent="0.25">
      <c r="D181" s="1"/>
      <c r="O181" s="2"/>
      <c r="P181" s="2"/>
    </row>
    <row r="182" spans="4:16" x14ac:dyDescent="0.25">
      <c r="D182" s="1"/>
      <c r="O182" s="2"/>
      <c r="P182" s="2"/>
    </row>
    <row r="183" spans="4:16" x14ac:dyDescent="0.25">
      <c r="D183" s="1"/>
      <c r="O183" s="2"/>
      <c r="P183" s="2"/>
    </row>
    <row r="184" spans="4:16" x14ac:dyDescent="0.25">
      <c r="D184" s="1"/>
      <c r="O184" s="2"/>
      <c r="P184" s="2"/>
    </row>
    <row r="185" spans="4:16" x14ac:dyDescent="0.25">
      <c r="D185" s="1"/>
      <c r="H185" s="2"/>
      <c r="O185" s="2"/>
      <c r="P185" s="2"/>
    </row>
    <row r="186" spans="4:16" x14ac:dyDescent="0.25">
      <c r="D186" s="1"/>
      <c r="H186" s="2"/>
      <c r="O186" s="2"/>
      <c r="P186" s="2"/>
    </row>
    <row r="187" spans="4:16" x14ac:dyDescent="0.25">
      <c r="D187" s="1"/>
      <c r="H187" s="2"/>
      <c r="O187" s="2"/>
      <c r="P187" s="2"/>
    </row>
    <row r="188" spans="4:16" x14ac:dyDescent="0.25">
      <c r="D188" s="1"/>
      <c r="O188" s="2"/>
      <c r="P188" s="2"/>
    </row>
    <row r="189" spans="4:16" x14ac:dyDescent="0.25">
      <c r="D189" s="1"/>
      <c r="O189" s="2"/>
      <c r="P189" s="2"/>
    </row>
    <row r="190" spans="4:16" x14ac:dyDescent="0.25">
      <c r="D190" s="1"/>
      <c r="O190"/>
    </row>
    <row r="191" spans="4:16" x14ac:dyDescent="0.25">
      <c r="D191" s="1"/>
      <c r="H191" s="2"/>
      <c r="O191" s="2"/>
      <c r="P191" s="2"/>
    </row>
    <row r="192" spans="4:16" x14ac:dyDescent="0.25">
      <c r="D192" s="1"/>
      <c r="I192" s="2"/>
      <c r="O192" s="2"/>
      <c r="P192" s="2"/>
    </row>
    <row r="193" spans="4:16" x14ac:dyDescent="0.25">
      <c r="D193" s="1"/>
      <c r="H193" s="2"/>
      <c r="O193" s="2"/>
      <c r="P193" s="2"/>
    </row>
    <row r="194" spans="4:16" x14ac:dyDescent="0.25">
      <c r="D194" s="1"/>
      <c r="H194" s="2"/>
      <c r="O194" s="2"/>
      <c r="P194" s="2"/>
    </row>
    <row r="195" spans="4:16" x14ac:dyDescent="0.25">
      <c r="D195" s="1"/>
      <c r="O195"/>
    </row>
    <row r="196" spans="4:16" x14ac:dyDescent="0.25">
      <c r="D196" s="1"/>
      <c r="H196" s="2"/>
      <c r="O196" s="2"/>
      <c r="P196" s="2"/>
    </row>
    <row r="197" spans="4:16" x14ac:dyDescent="0.25">
      <c r="D197" s="1"/>
      <c r="H197" s="2"/>
      <c r="O197" s="2"/>
      <c r="P197" s="2"/>
    </row>
    <row r="198" spans="4:16" x14ac:dyDescent="0.25">
      <c r="D198" s="1"/>
      <c r="H198" s="2"/>
      <c r="O198" s="2"/>
      <c r="P198" s="2"/>
    </row>
    <row r="199" spans="4:16" x14ac:dyDescent="0.25">
      <c r="D199" s="1"/>
      <c r="H199" s="2"/>
      <c r="O199" s="2"/>
      <c r="P199" s="2"/>
    </row>
    <row r="200" spans="4:16" x14ac:dyDescent="0.25">
      <c r="D200" s="1"/>
      <c r="H200" s="2"/>
      <c r="O200" s="2"/>
      <c r="P200" s="2"/>
    </row>
    <row r="201" spans="4:16" x14ac:dyDescent="0.25">
      <c r="D201" s="1"/>
      <c r="H201" s="2"/>
      <c r="O201" s="2"/>
      <c r="P201" s="2"/>
    </row>
    <row r="202" spans="4:16" x14ac:dyDescent="0.25">
      <c r="D202" s="1"/>
      <c r="O202" s="2"/>
      <c r="P202" s="2"/>
    </row>
    <row r="203" spans="4:16" x14ac:dyDescent="0.25">
      <c r="D203" s="1"/>
      <c r="H203" s="2"/>
      <c r="O203" s="2"/>
      <c r="P203" s="2"/>
    </row>
    <row r="204" spans="4:16" x14ac:dyDescent="0.25">
      <c r="D204" s="1"/>
      <c r="H204" s="2"/>
      <c r="O204" s="2"/>
      <c r="P204" s="2"/>
    </row>
    <row r="205" spans="4:16" x14ac:dyDescent="0.25">
      <c r="D205" s="1"/>
      <c r="H205" s="2"/>
      <c r="O205" s="2"/>
      <c r="P205" s="2"/>
    </row>
    <row r="206" spans="4:16" x14ac:dyDescent="0.25">
      <c r="D206" s="1"/>
      <c r="H206" s="2"/>
      <c r="P206" s="2"/>
    </row>
    <row r="207" spans="4:16" x14ac:dyDescent="0.25">
      <c r="D207" s="1"/>
      <c r="H207" s="2"/>
      <c r="O207" s="2"/>
      <c r="P207" s="2"/>
    </row>
    <row r="208" spans="4:16" x14ac:dyDescent="0.25">
      <c r="D208" s="1"/>
      <c r="H208" s="2"/>
      <c r="O208" s="2"/>
      <c r="P208" s="2"/>
    </row>
    <row r="209" spans="4:16" x14ac:dyDescent="0.25">
      <c r="D209" s="1"/>
      <c r="H209" s="2"/>
      <c r="O209" s="2"/>
      <c r="P209" s="2"/>
    </row>
    <row r="210" spans="4:16" x14ac:dyDescent="0.25">
      <c r="D210" s="1"/>
      <c r="H210" s="2"/>
      <c r="O210" s="2"/>
      <c r="P210" s="2"/>
    </row>
    <row r="211" spans="4:16" x14ac:dyDescent="0.25">
      <c r="D211" s="1"/>
      <c r="H211" s="2"/>
      <c r="O211" s="2"/>
      <c r="P211" s="2"/>
    </row>
    <row r="212" spans="4:16" x14ac:dyDescent="0.25">
      <c r="D212" s="1"/>
      <c r="O212" s="2"/>
      <c r="P212" s="2"/>
    </row>
    <row r="213" spans="4:16" x14ac:dyDescent="0.25">
      <c r="D213" s="1"/>
      <c r="H213" s="2"/>
      <c r="O213"/>
    </row>
    <row r="214" spans="4:16" x14ac:dyDescent="0.25">
      <c r="D214" s="1"/>
      <c r="O214"/>
    </row>
    <row r="215" spans="4:16" x14ac:dyDescent="0.25">
      <c r="D215" s="1"/>
      <c r="H215" s="2"/>
      <c r="O215" s="2"/>
      <c r="P215" s="2"/>
    </row>
    <row r="216" spans="4:16" x14ac:dyDescent="0.25">
      <c r="D216" s="1"/>
      <c r="O216"/>
    </row>
    <row r="217" spans="4:16" x14ac:dyDescent="0.25">
      <c r="D217" s="1"/>
      <c r="H217" s="2"/>
      <c r="O217"/>
    </row>
    <row r="218" spans="4:16" x14ac:dyDescent="0.25">
      <c r="D218" s="1"/>
      <c r="O218"/>
    </row>
    <row r="219" spans="4:16" x14ac:dyDescent="0.25">
      <c r="D219" s="1"/>
      <c r="H219" s="2"/>
      <c r="O219"/>
    </row>
    <row r="220" spans="4:16" x14ac:dyDescent="0.25">
      <c r="D220" s="1"/>
      <c r="H220" s="2"/>
      <c r="O220"/>
    </row>
    <row r="221" spans="4:16" x14ac:dyDescent="0.25">
      <c r="D221" s="1"/>
      <c r="H221" s="2"/>
      <c r="O221"/>
    </row>
    <row r="222" spans="4:16" x14ac:dyDescent="0.25">
      <c r="D222" s="1"/>
      <c r="O222"/>
    </row>
    <row r="223" spans="4:16" x14ac:dyDescent="0.25">
      <c r="D223" s="1"/>
      <c r="H223" s="2"/>
      <c r="O223"/>
    </row>
    <row r="224" spans="4:16" x14ac:dyDescent="0.25">
      <c r="D224" s="1"/>
      <c r="O224"/>
    </row>
    <row r="225" spans="4:15" x14ac:dyDescent="0.25">
      <c r="D225" s="1"/>
      <c r="H225" s="2"/>
      <c r="O225"/>
    </row>
    <row r="226" spans="4:15" x14ac:dyDescent="0.25">
      <c r="D226" s="1"/>
      <c r="H226" s="2"/>
      <c r="O226"/>
    </row>
    <row r="227" spans="4:15" x14ac:dyDescent="0.25">
      <c r="D227" s="1"/>
      <c r="O227"/>
    </row>
    <row r="228" spans="4:15" x14ac:dyDescent="0.25">
      <c r="D228" s="1"/>
      <c r="O228"/>
    </row>
    <row r="229" spans="4:15" x14ac:dyDescent="0.25">
      <c r="D229" s="1"/>
      <c r="O229"/>
    </row>
    <row r="230" spans="4:15" x14ac:dyDescent="0.25">
      <c r="D230" s="1"/>
      <c r="H230" s="2"/>
      <c r="O230"/>
    </row>
    <row r="231" spans="4:15" x14ac:dyDescent="0.25">
      <c r="D231" s="1"/>
      <c r="H231" s="2"/>
      <c r="O231"/>
    </row>
    <row r="232" spans="4:15" x14ac:dyDescent="0.25">
      <c r="D232" s="1"/>
      <c r="H232" s="2"/>
      <c r="O232"/>
    </row>
    <row r="233" spans="4:15" x14ac:dyDescent="0.25">
      <c r="D233" s="1"/>
      <c r="H233" s="2"/>
      <c r="O233"/>
    </row>
    <row r="234" spans="4:15" x14ac:dyDescent="0.25">
      <c r="D234" s="1"/>
      <c r="H234" s="2"/>
      <c r="O234"/>
    </row>
    <row r="235" spans="4:15" x14ac:dyDescent="0.25">
      <c r="D235" s="1"/>
      <c r="H235" s="2"/>
      <c r="O235"/>
    </row>
    <row r="236" spans="4:15" x14ac:dyDescent="0.25">
      <c r="D236" s="1"/>
      <c r="H236" s="2"/>
      <c r="O236"/>
    </row>
    <row r="237" spans="4:15" x14ac:dyDescent="0.25">
      <c r="D237" s="1"/>
      <c r="I237" s="2"/>
      <c r="O237"/>
    </row>
    <row r="238" spans="4:15" x14ac:dyDescent="0.25">
      <c r="D238" s="1"/>
      <c r="O238"/>
    </row>
    <row r="239" spans="4:15" x14ac:dyDescent="0.25">
      <c r="D239" s="1"/>
      <c r="H239" s="2"/>
      <c r="O239"/>
    </row>
    <row r="240" spans="4:15" x14ac:dyDescent="0.25">
      <c r="D240" s="1"/>
      <c r="H240" s="2"/>
      <c r="O240"/>
    </row>
    <row r="241" spans="4:16" x14ac:dyDescent="0.25">
      <c r="D241" s="1"/>
      <c r="H241" s="2"/>
      <c r="O241"/>
    </row>
    <row r="242" spans="4:16" x14ac:dyDescent="0.25">
      <c r="D242" s="1"/>
      <c r="O242"/>
    </row>
    <row r="243" spans="4:16" x14ac:dyDescent="0.25">
      <c r="D243" s="1"/>
      <c r="O243"/>
    </row>
    <row r="244" spans="4:16" x14ac:dyDescent="0.25">
      <c r="D244" s="1"/>
      <c r="H244" s="2"/>
      <c r="O244"/>
    </row>
    <row r="245" spans="4:16" x14ac:dyDescent="0.25">
      <c r="D245" s="1"/>
      <c r="O245" s="2"/>
      <c r="P245" s="2"/>
    </row>
    <row r="246" spans="4:16" x14ac:dyDescent="0.25">
      <c r="D246" s="1"/>
      <c r="H246" s="2"/>
      <c r="O246"/>
    </row>
    <row r="247" spans="4:16" x14ac:dyDescent="0.25">
      <c r="D247" s="1"/>
      <c r="O247"/>
    </row>
    <row r="248" spans="4:16" x14ac:dyDescent="0.25">
      <c r="D248" s="1"/>
      <c r="O248"/>
    </row>
    <row r="249" spans="4:16" x14ac:dyDescent="0.25">
      <c r="D249" s="1"/>
      <c r="H249" s="2"/>
      <c r="O249"/>
    </row>
    <row r="250" spans="4:16" x14ac:dyDescent="0.25">
      <c r="D250" s="1"/>
      <c r="O250"/>
    </row>
    <row r="251" spans="4:16" x14ac:dyDescent="0.25">
      <c r="D251" s="1"/>
      <c r="O251"/>
    </row>
    <row r="252" spans="4:16" x14ac:dyDescent="0.25">
      <c r="D252" s="1"/>
      <c r="O252"/>
    </row>
    <row r="253" spans="4:16" x14ac:dyDescent="0.25">
      <c r="D253" s="1"/>
      <c r="H253" s="2"/>
      <c r="O253"/>
    </row>
    <row r="254" spans="4:16" x14ac:dyDescent="0.25">
      <c r="D254" s="1"/>
      <c r="H254" s="2"/>
      <c r="O254"/>
    </row>
    <row r="255" spans="4:16" x14ac:dyDescent="0.25">
      <c r="D255" s="1"/>
      <c r="O255"/>
    </row>
    <row r="256" spans="4:16" x14ac:dyDescent="0.25">
      <c r="D256" s="1"/>
      <c r="H256" s="2"/>
      <c r="O256"/>
    </row>
    <row r="257" spans="4:15" x14ac:dyDescent="0.25">
      <c r="D257" s="1"/>
      <c r="O257"/>
    </row>
    <row r="258" spans="4:15" x14ac:dyDescent="0.25">
      <c r="D258" s="1"/>
      <c r="H258" s="2"/>
      <c r="O258"/>
    </row>
    <row r="259" spans="4:15" x14ac:dyDescent="0.25">
      <c r="D259" s="1"/>
      <c r="H259" s="2"/>
      <c r="O259"/>
    </row>
    <row r="260" spans="4:15" x14ac:dyDescent="0.25">
      <c r="D260" s="1"/>
      <c r="O260"/>
    </row>
    <row r="261" spans="4:15" x14ac:dyDescent="0.25">
      <c r="D261" s="1"/>
      <c r="H261" s="2"/>
      <c r="O261"/>
    </row>
    <row r="262" spans="4:15" x14ac:dyDescent="0.25">
      <c r="D262" s="1"/>
      <c r="O262"/>
    </row>
    <row r="263" spans="4:15" x14ac:dyDescent="0.25">
      <c r="D263" s="1"/>
      <c r="H263" s="2"/>
      <c r="O263"/>
    </row>
    <row r="264" spans="4:15" x14ac:dyDescent="0.25">
      <c r="D264" s="1"/>
      <c r="H264" s="2"/>
      <c r="O264"/>
    </row>
    <row r="265" spans="4:15" x14ac:dyDescent="0.25">
      <c r="D265" s="1"/>
      <c r="H265" s="2"/>
      <c r="O265"/>
    </row>
    <row r="266" spans="4:15" x14ac:dyDescent="0.25">
      <c r="D266" s="1"/>
      <c r="H266" s="2"/>
      <c r="O266"/>
    </row>
    <row r="267" spans="4:15" x14ac:dyDescent="0.25">
      <c r="D267" s="1"/>
      <c r="H267" s="2"/>
      <c r="O267"/>
    </row>
    <row r="268" spans="4:15" x14ac:dyDescent="0.25">
      <c r="D268" s="1"/>
      <c r="H268" s="2"/>
      <c r="O268"/>
    </row>
    <row r="269" spans="4:15" x14ac:dyDescent="0.25">
      <c r="D269" s="1"/>
      <c r="H269" s="2"/>
      <c r="O269"/>
    </row>
    <row r="270" spans="4:15" x14ac:dyDescent="0.25">
      <c r="D270" s="1"/>
      <c r="H270" s="2"/>
      <c r="O270"/>
    </row>
    <row r="271" spans="4:15" x14ac:dyDescent="0.25">
      <c r="D271" s="1"/>
      <c r="H271" s="2"/>
      <c r="O271"/>
    </row>
    <row r="272" spans="4:15" x14ac:dyDescent="0.25">
      <c r="D272" s="1"/>
      <c r="H272" s="2"/>
      <c r="O272"/>
    </row>
    <row r="273" spans="4:15" x14ac:dyDescent="0.25">
      <c r="D273" s="1"/>
      <c r="O273"/>
    </row>
    <row r="274" spans="4:15" x14ac:dyDescent="0.25">
      <c r="D274" s="1"/>
      <c r="H274" s="2"/>
      <c r="O274"/>
    </row>
    <row r="275" spans="4:15" x14ac:dyDescent="0.25">
      <c r="D275" s="1"/>
      <c r="H275" s="2"/>
      <c r="O275"/>
    </row>
    <row r="276" spans="4:15" x14ac:dyDescent="0.25">
      <c r="D276" s="1"/>
      <c r="H276" s="2"/>
      <c r="O276"/>
    </row>
    <row r="277" spans="4:15" x14ac:dyDescent="0.25">
      <c r="D277" s="1"/>
      <c r="O277"/>
    </row>
    <row r="278" spans="4:15" x14ac:dyDescent="0.25">
      <c r="D278" s="1"/>
      <c r="O278"/>
    </row>
    <row r="279" spans="4:15" x14ac:dyDescent="0.25">
      <c r="D279" s="1"/>
      <c r="H279" s="2"/>
      <c r="O279"/>
    </row>
    <row r="280" spans="4:15" x14ac:dyDescent="0.25">
      <c r="D280" s="1"/>
      <c r="O280"/>
    </row>
    <row r="281" spans="4:15" x14ac:dyDescent="0.25">
      <c r="D281" s="1"/>
      <c r="O281"/>
    </row>
    <row r="282" spans="4:15" x14ac:dyDescent="0.25">
      <c r="D282" s="1"/>
      <c r="H282" s="2"/>
      <c r="O282"/>
    </row>
    <row r="283" spans="4:15" x14ac:dyDescent="0.25">
      <c r="D283" s="1"/>
      <c r="O283"/>
    </row>
    <row r="284" spans="4:15" x14ac:dyDescent="0.25">
      <c r="D284" s="1"/>
      <c r="O284"/>
    </row>
    <row r="285" spans="4:15" x14ac:dyDescent="0.25">
      <c r="D285" s="1"/>
      <c r="O285"/>
    </row>
    <row r="286" spans="4:15" x14ac:dyDescent="0.25">
      <c r="D286" s="1"/>
      <c r="H286" s="2"/>
      <c r="O286"/>
    </row>
    <row r="287" spans="4:15" x14ac:dyDescent="0.25">
      <c r="D287" s="1"/>
      <c r="H287" s="2"/>
      <c r="O287"/>
    </row>
    <row r="288" spans="4:15" x14ac:dyDescent="0.25">
      <c r="D288" s="1"/>
      <c r="O288"/>
    </row>
    <row r="289" spans="4:15" x14ac:dyDescent="0.25">
      <c r="D289" s="1"/>
      <c r="O289"/>
    </row>
    <row r="290" spans="4:15" x14ac:dyDescent="0.25">
      <c r="D290" s="1"/>
      <c r="O290"/>
    </row>
    <row r="291" spans="4:15" x14ac:dyDescent="0.25">
      <c r="D291" s="1"/>
      <c r="O291"/>
    </row>
    <row r="292" spans="4:15" x14ac:dyDescent="0.25">
      <c r="D292" s="1"/>
      <c r="O292"/>
    </row>
    <row r="293" spans="4:15" x14ac:dyDescent="0.25">
      <c r="D293" s="1"/>
      <c r="H293" s="2"/>
      <c r="O293"/>
    </row>
    <row r="294" spans="4:15" x14ac:dyDescent="0.25">
      <c r="D294" s="1"/>
      <c r="O294"/>
    </row>
    <row r="295" spans="4:15" x14ac:dyDescent="0.25">
      <c r="D295" s="1"/>
      <c r="H295" s="2"/>
    </row>
    <row r="296" spans="4:15" x14ac:dyDescent="0.25">
      <c r="D296" s="1"/>
      <c r="H296" s="2"/>
      <c r="O296"/>
    </row>
    <row r="297" spans="4:15" x14ac:dyDescent="0.25">
      <c r="D297" s="1"/>
      <c r="H297" s="2"/>
    </row>
    <row r="298" spans="4:15" x14ac:dyDescent="0.25">
      <c r="D298" s="1"/>
      <c r="H298" s="2"/>
      <c r="O298"/>
    </row>
    <row r="299" spans="4:15" x14ac:dyDescent="0.25">
      <c r="D299" s="1"/>
      <c r="H299" s="2"/>
    </row>
    <row r="300" spans="4:15" x14ac:dyDescent="0.25">
      <c r="D300" s="1"/>
      <c r="H300" s="2"/>
      <c r="O300"/>
    </row>
    <row r="301" spans="4:15" x14ac:dyDescent="0.25">
      <c r="D301" s="1"/>
      <c r="H301" s="2"/>
      <c r="I301" s="2"/>
      <c r="O301"/>
    </row>
    <row r="302" spans="4:15" x14ac:dyDescent="0.25">
      <c r="D302" s="1"/>
      <c r="H302" s="2"/>
    </row>
    <row r="303" spans="4:15" x14ac:dyDescent="0.25">
      <c r="D303" s="1"/>
      <c r="H303" s="2"/>
      <c r="O303"/>
    </row>
    <row r="304" spans="4:15" x14ac:dyDescent="0.25">
      <c r="D304" s="1"/>
      <c r="H304" s="2"/>
      <c r="I304" s="2"/>
      <c r="O304"/>
    </row>
    <row r="305" spans="4:16" x14ac:dyDescent="0.25">
      <c r="D305" s="1"/>
      <c r="H305" s="2"/>
    </row>
    <row r="306" spans="4:16" x14ac:dyDescent="0.25">
      <c r="D306" s="1"/>
      <c r="H306" s="2"/>
      <c r="O306"/>
    </row>
    <row r="307" spans="4:16" x14ac:dyDescent="0.25">
      <c r="D307" s="1"/>
      <c r="H307" s="2"/>
      <c r="I307" s="2"/>
      <c r="O307"/>
    </row>
    <row r="308" spans="4:16" x14ac:dyDescent="0.25">
      <c r="D308" s="1"/>
      <c r="H308" s="2"/>
    </row>
    <row r="309" spans="4:16" x14ac:dyDescent="0.25">
      <c r="D309" s="1"/>
      <c r="H309" s="2"/>
      <c r="O309"/>
    </row>
    <row r="310" spans="4:16" x14ac:dyDescent="0.25">
      <c r="D310" s="1"/>
      <c r="H310" s="2"/>
    </row>
    <row r="311" spans="4:16" x14ac:dyDescent="0.25">
      <c r="D311" s="1"/>
      <c r="H311" s="2"/>
      <c r="O311"/>
    </row>
    <row r="312" spans="4:16" x14ac:dyDescent="0.25">
      <c r="D312" s="1"/>
      <c r="H312" s="2"/>
      <c r="I312" s="2"/>
      <c r="O312"/>
    </row>
    <row r="313" spans="4:16" x14ac:dyDescent="0.25">
      <c r="D313" s="1"/>
      <c r="H313" s="2"/>
      <c r="O313" s="2"/>
      <c r="P313" s="2"/>
    </row>
    <row r="314" spans="4:16" x14ac:dyDescent="0.25">
      <c r="D314" s="1"/>
      <c r="H314" s="2"/>
      <c r="O314"/>
    </row>
    <row r="315" spans="4:16" x14ac:dyDescent="0.25">
      <c r="D315" s="1"/>
      <c r="H315" s="2"/>
      <c r="O315"/>
    </row>
    <row r="316" spans="4:16" x14ac:dyDescent="0.25">
      <c r="D316" s="1"/>
      <c r="H316" s="2"/>
      <c r="O316" s="2"/>
      <c r="P316" s="2"/>
    </row>
    <row r="317" spans="4:16" x14ac:dyDescent="0.25">
      <c r="D317" s="1"/>
      <c r="H317" s="2"/>
      <c r="O317" s="2"/>
      <c r="P317" s="2"/>
    </row>
    <row r="318" spans="4:16" x14ac:dyDescent="0.25">
      <c r="D318" s="1"/>
      <c r="H318" s="2"/>
      <c r="O318"/>
    </row>
    <row r="319" spans="4:16" x14ac:dyDescent="0.25">
      <c r="D319" s="1"/>
      <c r="H319" s="2"/>
      <c r="O319"/>
    </row>
    <row r="320" spans="4:16" x14ac:dyDescent="0.25">
      <c r="D320" s="1"/>
      <c r="O320"/>
    </row>
    <row r="321" spans="4:16" x14ac:dyDescent="0.25">
      <c r="D321" s="1"/>
      <c r="H321" s="2"/>
      <c r="O321"/>
    </row>
    <row r="322" spans="4:16" x14ac:dyDescent="0.25">
      <c r="D322" s="1"/>
      <c r="H322" s="2"/>
      <c r="O322"/>
    </row>
    <row r="323" spans="4:16" x14ac:dyDescent="0.25">
      <c r="D323" s="1"/>
      <c r="H323" s="2"/>
      <c r="O323" s="2"/>
      <c r="P323" s="2"/>
    </row>
    <row r="324" spans="4:16" x14ac:dyDescent="0.25">
      <c r="D324" s="1"/>
      <c r="H324" s="2"/>
      <c r="O324"/>
    </row>
    <row r="325" spans="4:16" x14ac:dyDescent="0.25">
      <c r="D325" s="1"/>
      <c r="O325"/>
    </row>
    <row r="326" spans="4:16" x14ac:dyDescent="0.25">
      <c r="D326" s="1"/>
      <c r="H326" s="2"/>
      <c r="O326"/>
    </row>
    <row r="327" spans="4:16" x14ac:dyDescent="0.25">
      <c r="D327" s="1"/>
      <c r="H327" s="2"/>
      <c r="O327"/>
    </row>
    <row r="328" spans="4:16" x14ac:dyDescent="0.25">
      <c r="D328" s="1"/>
      <c r="H328" s="2"/>
      <c r="O328" s="2"/>
      <c r="P328" s="2"/>
    </row>
    <row r="329" spans="4:16" x14ac:dyDescent="0.25">
      <c r="D329" s="1"/>
      <c r="O329"/>
    </row>
    <row r="330" spans="4:16" x14ac:dyDescent="0.25">
      <c r="D330" s="1"/>
      <c r="O330"/>
    </row>
    <row r="331" spans="4:16" x14ac:dyDescent="0.25">
      <c r="D331" s="1"/>
      <c r="O331"/>
    </row>
    <row r="332" spans="4:16" x14ac:dyDescent="0.25">
      <c r="D332" s="1"/>
      <c r="O332"/>
    </row>
    <row r="333" spans="4:16" x14ac:dyDescent="0.25">
      <c r="D333" s="1"/>
      <c r="O333"/>
    </row>
    <row r="334" spans="4:16" x14ac:dyDescent="0.25">
      <c r="D334" s="1"/>
      <c r="O334" s="2"/>
      <c r="P334" s="2"/>
    </row>
    <row r="335" spans="4:16" x14ac:dyDescent="0.25">
      <c r="D335" s="1"/>
      <c r="O335"/>
    </row>
    <row r="336" spans="4:16" x14ac:dyDescent="0.25">
      <c r="D336" s="1"/>
      <c r="O336"/>
    </row>
    <row r="337" spans="4:16" x14ac:dyDescent="0.25">
      <c r="D337" s="1"/>
      <c r="O337" s="2"/>
      <c r="P337" s="2"/>
    </row>
    <row r="338" spans="4:16" x14ac:dyDescent="0.25">
      <c r="D338" s="1"/>
      <c r="O338"/>
    </row>
    <row r="339" spans="4:16" x14ac:dyDescent="0.25">
      <c r="D339" s="1"/>
      <c r="O339"/>
    </row>
    <row r="340" spans="4:16" x14ac:dyDescent="0.25">
      <c r="D340" s="1"/>
      <c r="O340" s="2"/>
      <c r="P340" s="2"/>
    </row>
    <row r="341" spans="4:16" x14ac:dyDescent="0.25">
      <c r="D341" s="1"/>
      <c r="O341"/>
    </row>
    <row r="342" spans="4:16" x14ac:dyDescent="0.25">
      <c r="D342" s="1"/>
      <c r="O342"/>
    </row>
    <row r="343" spans="4:16" x14ac:dyDescent="0.25">
      <c r="D343" s="1"/>
      <c r="O343"/>
    </row>
    <row r="344" spans="4:16" x14ac:dyDescent="0.25">
      <c r="D344" s="1"/>
      <c r="O344" s="2"/>
      <c r="P344" s="2"/>
    </row>
    <row r="345" spans="4:16" x14ac:dyDescent="0.25">
      <c r="D345" s="1"/>
      <c r="O345"/>
    </row>
    <row r="346" spans="4:16" x14ac:dyDescent="0.25">
      <c r="D346" s="1"/>
      <c r="O346" s="2"/>
      <c r="P346" s="2"/>
    </row>
    <row r="347" spans="4:16" x14ac:dyDescent="0.25">
      <c r="D347" s="1"/>
      <c r="O347"/>
    </row>
    <row r="348" spans="4:16" x14ac:dyDescent="0.25">
      <c r="D348" s="1"/>
      <c r="O348" s="2"/>
      <c r="P348" s="2"/>
    </row>
    <row r="349" spans="4:16" x14ac:dyDescent="0.25">
      <c r="D349" s="1"/>
      <c r="O349"/>
    </row>
    <row r="350" spans="4:16" x14ac:dyDescent="0.25">
      <c r="D350" s="1"/>
      <c r="O350"/>
    </row>
    <row r="351" spans="4:16" x14ac:dyDescent="0.25">
      <c r="D351" s="1"/>
      <c r="O351" s="2"/>
      <c r="P351" s="2"/>
    </row>
    <row r="352" spans="4:16" x14ac:dyDescent="0.25">
      <c r="D352" s="1"/>
      <c r="H352" s="2"/>
      <c r="O352" s="2"/>
      <c r="P352" s="2"/>
    </row>
    <row r="353" spans="4:16" x14ac:dyDescent="0.25">
      <c r="D353" s="1"/>
      <c r="H353" s="2"/>
      <c r="O353"/>
    </row>
    <row r="354" spans="4:16" x14ac:dyDescent="0.25">
      <c r="D354" s="1"/>
      <c r="O354"/>
    </row>
    <row r="355" spans="4:16" x14ac:dyDescent="0.25">
      <c r="D355" s="1"/>
      <c r="H355" s="2"/>
      <c r="O355"/>
    </row>
    <row r="356" spans="4:16" x14ac:dyDescent="0.25">
      <c r="D356" s="1"/>
      <c r="O356"/>
    </row>
    <row r="357" spans="4:16" x14ac:dyDescent="0.25">
      <c r="D357" s="1"/>
      <c r="H357" s="2"/>
      <c r="O357"/>
    </row>
    <row r="358" spans="4:16" x14ac:dyDescent="0.25">
      <c r="D358" s="1"/>
      <c r="O358"/>
    </row>
    <row r="359" spans="4:16" x14ac:dyDescent="0.25">
      <c r="D359" s="1"/>
      <c r="O359"/>
    </row>
    <row r="360" spans="4:16" x14ac:dyDescent="0.25">
      <c r="D360" s="1"/>
      <c r="H360" s="2"/>
      <c r="O360"/>
    </row>
    <row r="361" spans="4:16" x14ac:dyDescent="0.25">
      <c r="D361" s="1"/>
      <c r="O361" s="2"/>
      <c r="P361" s="2"/>
    </row>
    <row r="362" spans="4:16" x14ac:dyDescent="0.25">
      <c r="D362" s="1"/>
      <c r="P362" s="2"/>
    </row>
    <row r="363" spans="4:16" x14ac:dyDescent="0.25">
      <c r="D363" s="1"/>
      <c r="P363" s="2"/>
    </row>
    <row r="364" spans="4:16" x14ac:dyDescent="0.25">
      <c r="D364" s="1"/>
      <c r="P364" s="2"/>
    </row>
    <row r="365" spans="4:16" x14ac:dyDescent="0.25">
      <c r="D365" s="1"/>
      <c r="P365" s="2"/>
    </row>
    <row r="366" spans="4:16" x14ac:dyDescent="0.25">
      <c r="D366" s="1"/>
      <c r="H366" s="2"/>
      <c r="O366" s="2"/>
      <c r="P366" s="2"/>
    </row>
    <row r="367" spans="4:16" x14ac:dyDescent="0.25">
      <c r="D367" s="1"/>
      <c r="P367" s="2"/>
    </row>
    <row r="368" spans="4:16" x14ac:dyDescent="0.25">
      <c r="D368" s="1"/>
      <c r="P368" s="2"/>
    </row>
    <row r="369" spans="4:16" x14ac:dyDescent="0.25">
      <c r="D369" s="1"/>
      <c r="P369" s="2"/>
    </row>
    <row r="370" spans="4:16" x14ac:dyDescent="0.25">
      <c r="D370" s="1"/>
      <c r="O370" s="2"/>
      <c r="P370" s="2"/>
    </row>
    <row r="371" spans="4:16" x14ac:dyDescent="0.25">
      <c r="D371" s="1"/>
      <c r="O371" s="2"/>
      <c r="P371" s="2"/>
    </row>
    <row r="372" spans="4:16" x14ac:dyDescent="0.25">
      <c r="D372" s="1"/>
      <c r="O372" s="2"/>
      <c r="P372" s="2"/>
    </row>
    <row r="373" spans="4:16" x14ac:dyDescent="0.25">
      <c r="D373" s="1"/>
      <c r="P373" s="2"/>
    </row>
    <row r="374" spans="4:16" x14ac:dyDescent="0.25">
      <c r="D374" s="1"/>
      <c r="P374" s="2"/>
    </row>
    <row r="375" spans="4:16" x14ac:dyDescent="0.25">
      <c r="D375" s="1"/>
      <c r="P375" s="2"/>
    </row>
    <row r="376" spans="4:16" x14ac:dyDescent="0.25">
      <c r="D376" s="1"/>
      <c r="O376" s="2"/>
      <c r="P376" s="2"/>
    </row>
    <row r="377" spans="4:16" x14ac:dyDescent="0.25">
      <c r="D377" s="1"/>
      <c r="P377" s="2"/>
    </row>
    <row r="378" spans="4:16" x14ac:dyDescent="0.25">
      <c r="D378" s="1"/>
      <c r="P378" s="2"/>
    </row>
    <row r="379" spans="4:16" x14ac:dyDescent="0.25">
      <c r="D379" s="1"/>
      <c r="P379" s="2"/>
    </row>
    <row r="380" spans="4:16" x14ac:dyDescent="0.25">
      <c r="D380" s="1"/>
      <c r="P380" s="2"/>
    </row>
    <row r="381" spans="4:16" x14ac:dyDescent="0.25">
      <c r="D381" s="1"/>
      <c r="P381" s="2"/>
    </row>
    <row r="382" spans="4:16" x14ac:dyDescent="0.25">
      <c r="D382" s="1"/>
      <c r="I382" s="2"/>
      <c r="P382" s="2"/>
    </row>
    <row r="383" spans="4:16" x14ac:dyDescent="0.25">
      <c r="D383" s="1"/>
      <c r="P383" s="2"/>
    </row>
    <row r="384" spans="4:16" x14ac:dyDescent="0.25">
      <c r="D384" s="1"/>
      <c r="P384" s="2"/>
    </row>
    <row r="385" spans="4:16" x14ac:dyDescent="0.25">
      <c r="D385" s="1"/>
      <c r="P385" s="2"/>
    </row>
    <row r="386" spans="4:16" x14ac:dyDescent="0.25">
      <c r="D386" s="1"/>
      <c r="P386" s="2"/>
    </row>
    <row r="387" spans="4:16" x14ac:dyDescent="0.25">
      <c r="D387" s="1"/>
      <c r="P387" s="2"/>
    </row>
    <row r="388" spans="4:16" x14ac:dyDescent="0.25">
      <c r="D388" s="1"/>
      <c r="P388" s="2"/>
    </row>
    <row r="389" spans="4:16" x14ac:dyDescent="0.25">
      <c r="D389" s="1"/>
    </row>
    <row r="390" spans="4:16" x14ac:dyDescent="0.25">
      <c r="D390" s="1"/>
      <c r="H390" s="2"/>
    </row>
    <row r="391" spans="4:16" x14ac:dyDescent="0.25">
      <c r="D391" s="1"/>
    </row>
    <row r="392" spans="4:16" x14ac:dyDescent="0.25">
      <c r="D392" s="1"/>
    </row>
    <row r="393" spans="4:16" x14ac:dyDescent="0.25">
      <c r="D393" s="1"/>
    </row>
    <row r="394" spans="4:16" x14ac:dyDescent="0.25">
      <c r="D394" s="1"/>
    </row>
    <row r="395" spans="4:16" x14ac:dyDescent="0.25">
      <c r="D395" s="1"/>
    </row>
    <row r="396" spans="4:16" x14ac:dyDescent="0.25">
      <c r="D396" s="1"/>
    </row>
    <row r="397" spans="4:16" x14ac:dyDescent="0.25">
      <c r="D397" s="1"/>
    </row>
    <row r="398" spans="4:16" x14ac:dyDescent="0.25">
      <c r="D398" s="1"/>
    </row>
    <row r="399" spans="4:16" x14ac:dyDescent="0.25">
      <c r="D399" s="1"/>
    </row>
    <row r="400" spans="4:16" x14ac:dyDescent="0.25">
      <c r="D400" s="1"/>
      <c r="O400"/>
    </row>
    <row r="401" spans="4:15" x14ac:dyDescent="0.25">
      <c r="D401" s="1"/>
    </row>
    <row r="402" spans="4:15" x14ac:dyDescent="0.25">
      <c r="D402" s="1"/>
    </row>
    <row r="403" spans="4:15" x14ac:dyDescent="0.25">
      <c r="D403" s="1"/>
    </row>
    <row r="404" spans="4:15" x14ac:dyDescent="0.25">
      <c r="D404" s="1"/>
    </row>
    <row r="405" spans="4:15" x14ac:dyDescent="0.25">
      <c r="D405" s="1"/>
    </row>
    <row r="406" spans="4:15" x14ac:dyDescent="0.25">
      <c r="D406" s="1"/>
    </row>
    <row r="407" spans="4:15" x14ac:dyDescent="0.25">
      <c r="D407" s="1"/>
    </row>
    <row r="408" spans="4:15" x14ac:dyDescent="0.25">
      <c r="D408" s="1"/>
      <c r="O408"/>
    </row>
    <row r="409" spans="4:15" x14ac:dyDescent="0.25">
      <c r="D409" s="1"/>
    </row>
    <row r="410" spans="4:15" x14ac:dyDescent="0.25">
      <c r="D410" s="1"/>
    </row>
    <row r="411" spans="4:15" x14ac:dyDescent="0.25">
      <c r="D411" s="1"/>
    </row>
    <row r="412" spans="4:15" x14ac:dyDescent="0.25">
      <c r="D412" s="1"/>
    </row>
    <row r="413" spans="4:15" x14ac:dyDescent="0.25">
      <c r="D413" s="1"/>
    </row>
    <row r="414" spans="4:15" x14ac:dyDescent="0.25">
      <c r="D414" s="1"/>
      <c r="H414" s="2"/>
    </row>
    <row r="415" spans="4:15" x14ac:dyDescent="0.25">
      <c r="D415" s="1"/>
    </row>
    <row r="416" spans="4:15" x14ac:dyDescent="0.25">
      <c r="D416" s="1"/>
      <c r="O416"/>
    </row>
    <row r="417" spans="4:15" x14ac:dyDescent="0.25">
      <c r="D417" s="1"/>
    </row>
    <row r="418" spans="4:15" x14ac:dyDescent="0.25">
      <c r="D418" s="1"/>
    </row>
    <row r="419" spans="4:15" x14ac:dyDescent="0.25">
      <c r="D419" s="1"/>
    </row>
    <row r="420" spans="4:15" x14ac:dyDescent="0.25">
      <c r="D420" s="1"/>
    </row>
    <row r="421" spans="4:15" x14ac:dyDescent="0.25">
      <c r="D421" s="1"/>
    </row>
    <row r="422" spans="4:15" x14ac:dyDescent="0.25">
      <c r="D422" s="1"/>
    </row>
    <row r="423" spans="4:15" x14ac:dyDescent="0.25">
      <c r="D423" s="1"/>
    </row>
    <row r="424" spans="4:15" x14ac:dyDescent="0.25">
      <c r="D424" s="1"/>
      <c r="O424"/>
    </row>
    <row r="425" spans="4:15" x14ac:dyDescent="0.25">
      <c r="D425" s="1"/>
    </row>
    <row r="426" spans="4:15" x14ac:dyDescent="0.25">
      <c r="D426" s="1"/>
    </row>
    <row r="427" spans="4:15" x14ac:dyDescent="0.25">
      <c r="D427" s="1"/>
    </row>
    <row r="428" spans="4:15" x14ac:dyDescent="0.25">
      <c r="D428" s="1"/>
      <c r="H428" s="2"/>
    </row>
    <row r="429" spans="4:15" x14ac:dyDescent="0.25">
      <c r="D429" s="1"/>
    </row>
    <row r="430" spans="4:15" x14ac:dyDescent="0.25">
      <c r="D430" s="1"/>
      <c r="O430"/>
    </row>
    <row r="431" spans="4:15" x14ac:dyDescent="0.25">
      <c r="D431" s="1"/>
    </row>
    <row r="432" spans="4:15" x14ac:dyDescent="0.25">
      <c r="D432" s="1"/>
    </row>
    <row r="433" spans="4:15" x14ac:dyDescent="0.25">
      <c r="D433" s="1"/>
    </row>
    <row r="434" spans="4:15" x14ac:dyDescent="0.25">
      <c r="D434" s="1"/>
    </row>
    <row r="435" spans="4:15" x14ac:dyDescent="0.25">
      <c r="D435" s="1"/>
    </row>
    <row r="436" spans="4:15" x14ac:dyDescent="0.25">
      <c r="D436" s="1"/>
    </row>
    <row r="437" spans="4:15" x14ac:dyDescent="0.25">
      <c r="D437" s="1"/>
    </row>
    <row r="438" spans="4:15" x14ac:dyDescent="0.25">
      <c r="D438" s="1"/>
    </row>
    <row r="439" spans="4:15" x14ac:dyDescent="0.25">
      <c r="D439" s="1"/>
    </row>
    <row r="440" spans="4:15" x14ac:dyDescent="0.25">
      <c r="D440" s="1"/>
    </row>
    <row r="441" spans="4:15" x14ac:dyDescent="0.25">
      <c r="D441" s="1"/>
    </row>
    <row r="442" spans="4:15" x14ac:dyDescent="0.25">
      <c r="D442" s="1"/>
      <c r="H442" s="2"/>
    </row>
    <row r="443" spans="4:15" x14ac:dyDescent="0.25">
      <c r="D443" s="1"/>
    </row>
    <row r="444" spans="4:15" x14ac:dyDescent="0.25">
      <c r="D444" s="1"/>
    </row>
    <row r="445" spans="4:15" x14ac:dyDescent="0.25">
      <c r="D445" s="1"/>
    </row>
    <row r="446" spans="4:15" x14ac:dyDescent="0.25">
      <c r="D446" s="1"/>
      <c r="H446" s="2"/>
      <c r="O446"/>
    </row>
    <row r="447" spans="4:15" x14ac:dyDescent="0.25">
      <c r="D447" s="1"/>
      <c r="H447" s="2"/>
    </row>
    <row r="448" spans="4:15" x14ac:dyDescent="0.25">
      <c r="D448" s="1"/>
    </row>
    <row r="449" spans="4:16" x14ac:dyDescent="0.25">
      <c r="D449" s="1"/>
    </row>
    <row r="450" spans="4:16" x14ac:dyDescent="0.25">
      <c r="D450" s="1"/>
    </row>
    <row r="451" spans="4:16" x14ac:dyDescent="0.25">
      <c r="D451" s="1"/>
    </row>
    <row r="452" spans="4:16" x14ac:dyDescent="0.25">
      <c r="D452" s="1"/>
    </row>
    <row r="453" spans="4:16" x14ac:dyDescent="0.25">
      <c r="D453" s="1"/>
    </row>
    <row r="454" spans="4:16" x14ac:dyDescent="0.25">
      <c r="D454" s="1"/>
    </row>
    <row r="455" spans="4:16" x14ac:dyDescent="0.25">
      <c r="D455" s="1"/>
      <c r="H455" s="2"/>
    </row>
    <row r="456" spans="4:16" x14ac:dyDescent="0.25">
      <c r="D456" s="1"/>
    </row>
    <row r="457" spans="4:16" x14ac:dyDescent="0.25">
      <c r="D457" s="1"/>
    </row>
    <row r="458" spans="4:16" x14ac:dyDescent="0.25">
      <c r="D458" s="1"/>
    </row>
    <row r="459" spans="4:16" x14ac:dyDescent="0.25">
      <c r="D459" s="1"/>
    </row>
    <row r="460" spans="4:16" x14ac:dyDescent="0.25">
      <c r="D460" s="1"/>
      <c r="H460" s="2"/>
    </row>
    <row r="461" spans="4:16" x14ac:dyDescent="0.25">
      <c r="D461" s="1"/>
    </row>
    <row r="462" spans="4:16" x14ac:dyDescent="0.25">
      <c r="D462" s="1"/>
      <c r="H462" s="2"/>
    </row>
    <row r="463" spans="4:16" x14ac:dyDescent="0.25">
      <c r="D463" s="1"/>
    </row>
    <row r="464" spans="4:16" x14ac:dyDescent="0.25">
      <c r="D464" s="1"/>
      <c r="O464" s="2"/>
      <c r="P464" s="2"/>
    </row>
    <row r="465" spans="4:16" x14ac:dyDescent="0.25">
      <c r="D465" s="1"/>
      <c r="O465"/>
    </row>
    <row r="466" spans="4:16" x14ac:dyDescent="0.25">
      <c r="D466" s="1"/>
      <c r="O466"/>
    </row>
    <row r="467" spans="4:16" x14ac:dyDescent="0.25">
      <c r="D467" s="1"/>
      <c r="O467"/>
    </row>
    <row r="468" spans="4:16" x14ac:dyDescent="0.25">
      <c r="D468" s="1"/>
      <c r="O468" s="2"/>
      <c r="P468" s="2"/>
    </row>
    <row r="469" spans="4:16" x14ac:dyDescent="0.25">
      <c r="D469" s="1"/>
      <c r="O469"/>
    </row>
    <row r="470" spans="4:16" x14ac:dyDescent="0.25">
      <c r="D470" s="1"/>
      <c r="O470"/>
    </row>
    <row r="471" spans="4:16" x14ac:dyDescent="0.25">
      <c r="D471" s="1"/>
      <c r="O471"/>
    </row>
    <row r="472" spans="4:16" x14ac:dyDescent="0.25">
      <c r="D472" s="1"/>
      <c r="O472"/>
    </row>
    <row r="473" spans="4:16" x14ac:dyDescent="0.25">
      <c r="D473" s="1"/>
      <c r="O473"/>
    </row>
    <row r="474" spans="4:16" x14ac:dyDescent="0.25">
      <c r="D474" s="1"/>
      <c r="O474"/>
    </row>
    <row r="475" spans="4:16" x14ac:dyDescent="0.25">
      <c r="D475" s="1"/>
      <c r="O475"/>
    </row>
    <row r="476" spans="4:16" x14ac:dyDescent="0.25">
      <c r="D476" s="1"/>
      <c r="O476"/>
    </row>
    <row r="477" spans="4:16" x14ac:dyDescent="0.25">
      <c r="D477" s="1"/>
      <c r="O477" s="2"/>
      <c r="P477" s="2"/>
    </row>
    <row r="478" spans="4:16" x14ac:dyDescent="0.25">
      <c r="D478" s="1"/>
      <c r="O478"/>
    </row>
    <row r="479" spans="4:16" x14ac:dyDescent="0.25">
      <c r="D479" s="1"/>
      <c r="O479"/>
    </row>
    <row r="480" spans="4:16" x14ac:dyDescent="0.25">
      <c r="D480" s="1"/>
      <c r="O480" s="2"/>
      <c r="P480" s="2"/>
    </row>
    <row r="481" spans="4:16" x14ac:dyDescent="0.25">
      <c r="D481" s="1"/>
      <c r="O481"/>
    </row>
    <row r="482" spans="4:16" x14ac:dyDescent="0.25">
      <c r="D482" s="1"/>
      <c r="O482"/>
    </row>
    <row r="483" spans="4:16" x14ac:dyDescent="0.25">
      <c r="D483" s="1"/>
      <c r="O483" s="2"/>
      <c r="P483" s="2"/>
    </row>
    <row r="484" spans="4:16" x14ac:dyDescent="0.25">
      <c r="D484" s="1"/>
      <c r="O484"/>
    </row>
    <row r="485" spans="4:16" x14ac:dyDescent="0.25">
      <c r="D485" s="1"/>
      <c r="H485" s="2"/>
      <c r="O485" s="2"/>
      <c r="P485" s="2"/>
    </row>
    <row r="486" spans="4:16" x14ac:dyDescent="0.25">
      <c r="D486" s="1"/>
      <c r="O486"/>
    </row>
    <row r="487" spans="4:16" x14ac:dyDescent="0.25">
      <c r="D487" s="1"/>
      <c r="P487" s="2"/>
    </row>
    <row r="488" spans="4:16" x14ac:dyDescent="0.25">
      <c r="D488" s="1"/>
      <c r="P488" s="2"/>
    </row>
    <row r="489" spans="4:16" x14ac:dyDescent="0.25">
      <c r="D489" s="1"/>
      <c r="O489"/>
    </row>
    <row r="490" spans="4:16" x14ac:dyDescent="0.25">
      <c r="D490" s="1"/>
      <c r="P490" s="2"/>
    </row>
    <row r="491" spans="4:16" x14ac:dyDescent="0.25">
      <c r="D491" s="1"/>
      <c r="P491" s="2"/>
    </row>
    <row r="492" spans="4:16" x14ac:dyDescent="0.25">
      <c r="D492" s="1"/>
      <c r="P492" s="2"/>
    </row>
    <row r="493" spans="4:16" x14ac:dyDescent="0.25">
      <c r="D493" s="1"/>
      <c r="P493" s="2"/>
    </row>
    <row r="494" spans="4:16" x14ac:dyDescent="0.25">
      <c r="D494" s="1"/>
      <c r="P494" s="2"/>
    </row>
    <row r="495" spans="4:16" x14ac:dyDescent="0.25">
      <c r="D495" s="1"/>
      <c r="H495" s="2"/>
      <c r="O495" s="2"/>
      <c r="P495" s="2"/>
    </row>
    <row r="496" spans="4:16" x14ac:dyDescent="0.25">
      <c r="D496" s="1"/>
      <c r="I496" s="2"/>
      <c r="O496" s="2"/>
      <c r="P496" s="2"/>
    </row>
    <row r="497" spans="4:16" x14ac:dyDescent="0.25">
      <c r="D497" s="1"/>
      <c r="H497" s="2"/>
      <c r="O497" s="2"/>
      <c r="P497" s="2"/>
    </row>
    <row r="498" spans="4:16" x14ac:dyDescent="0.25">
      <c r="D498" s="1"/>
      <c r="P498" s="2"/>
    </row>
    <row r="499" spans="4:16" x14ac:dyDescent="0.25">
      <c r="D499" s="1"/>
      <c r="P499" s="2"/>
    </row>
    <row r="500" spans="4:16" x14ac:dyDescent="0.25">
      <c r="D500" s="1"/>
      <c r="P500" s="2"/>
    </row>
    <row r="501" spans="4:16" x14ac:dyDescent="0.25">
      <c r="D501" s="1"/>
      <c r="P501" s="2"/>
    </row>
    <row r="502" spans="4:16" x14ac:dyDescent="0.25">
      <c r="D502" s="1"/>
      <c r="O502" s="2"/>
      <c r="P502" s="2"/>
    </row>
    <row r="503" spans="4:16" x14ac:dyDescent="0.25">
      <c r="D503" s="1"/>
      <c r="P503" s="2"/>
    </row>
    <row r="504" spans="4:16" x14ac:dyDescent="0.25">
      <c r="D504" s="1"/>
      <c r="P504" s="2"/>
    </row>
    <row r="505" spans="4:16" x14ac:dyDescent="0.25">
      <c r="D505" s="1"/>
      <c r="P505" s="2"/>
    </row>
    <row r="506" spans="4:16" x14ac:dyDescent="0.25">
      <c r="D506" s="1"/>
      <c r="P506" s="2"/>
    </row>
    <row r="507" spans="4:16" x14ac:dyDescent="0.25">
      <c r="D507" s="1"/>
      <c r="P507" s="2"/>
    </row>
    <row r="508" spans="4:16" x14ac:dyDescent="0.25">
      <c r="D508" s="1"/>
      <c r="P508" s="2"/>
    </row>
    <row r="509" spans="4:16" x14ac:dyDescent="0.25">
      <c r="D509" s="1"/>
      <c r="H509" s="2"/>
      <c r="P509" s="2"/>
    </row>
    <row r="510" spans="4:16" x14ac:dyDescent="0.25">
      <c r="D510" s="1"/>
      <c r="P510" s="2"/>
    </row>
    <row r="511" spans="4:16" x14ac:dyDescent="0.25">
      <c r="D511" s="1"/>
      <c r="O511" s="2"/>
      <c r="P511" s="2"/>
    </row>
    <row r="512" spans="4:16" x14ac:dyDescent="0.25">
      <c r="D512" s="1"/>
    </row>
    <row r="513" spans="4:15" x14ac:dyDescent="0.25">
      <c r="D513" s="1"/>
    </row>
    <row r="514" spans="4:15" x14ac:dyDescent="0.25">
      <c r="D514" s="1"/>
    </row>
    <row r="515" spans="4:15" x14ac:dyDescent="0.25">
      <c r="D515" s="1"/>
    </row>
    <row r="516" spans="4:15" x14ac:dyDescent="0.25">
      <c r="D516" s="1"/>
    </row>
    <row r="517" spans="4:15" x14ac:dyDescent="0.25">
      <c r="D517" s="1"/>
    </row>
    <row r="518" spans="4:15" x14ac:dyDescent="0.25">
      <c r="D518" s="1"/>
    </row>
    <row r="519" spans="4:15" x14ac:dyDescent="0.25">
      <c r="D519" s="1"/>
    </row>
    <row r="520" spans="4:15" x14ac:dyDescent="0.25">
      <c r="D520" s="1"/>
      <c r="O520"/>
    </row>
    <row r="521" spans="4:15" x14ac:dyDescent="0.25">
      <c r="D521" s="1"/>
    </row>
    <row r="522" spans="4:15" x14ac:dyDescent="0.25">
      <c r="D522" s="1"/>
    </row>
    <row r="523" spans="4:15" x14ac:dyDescent="0.25">
      <c r="D523" s="1"/>
    </row>
    <row r="524" spans="4:15" x14ac:dyDescent="0.25">
      <c r="D524" s="1"/>
    </row>
    <row r="525" spans="4:15" x14ac:dyDescent="0.25">
      <c r="D525" s="1"/>
    </row>
    <row r="526" spans="4:15" x14ac:dyDescent="0.25">
      <c r="D526" s="1"/>
    </row>
    <row r="527" spans="4:15" x14ac:dyDescent="0.25">
      <c r="D527" s="1"/>
      <c r="O527"/>
    </row>
    <row r="528" spans="4:15" x14ac:dyDescent="0.25">
      <c r="D528" s="1"/>
    </row>
    <row r="529" spans="4:15" x14ac:dyDescent="0.25">
      <c r="D529" s="1"/>
    </row>
    <row r="530" spans="4:15" x14ac:dyDescent="0.25">
      <c r="D530" s="1"/>
    </row>
    <row r="531" spans="4:15" x14ac:dyDescent="0.25">
      <c r="D531" s="1"/>
    </row>
    <row r="532" spans="4:15" x14ac:dyDescent="0.25">
      <c r="D532" s="1"/>
    </row>
    <row r="533" spans="4:15" x14ac:dyDescent="0.25">
      <c r="D533" s="1"/>
    </row>
    <row r="534" spans="4:15" x14ac:dyDescent="0.25">
      <c r="D534" s="1"/>
    </row>
    <row r="535" spans="4:15" x14ac:dyDescent="0.25">
      <c r="D535" s="1"/>
    </row>
    <row r="536" spans="4:15" x14ac:dyDescent="0.25">
      <c r="D536" s="1"/>
    </row>
    <row r="537" spans="4:15" x14ac:dyDescent="0.25">
      <c r="D537" s="1"/>
    </row>
    <row r="538" spans="4:15" x14ac:dyDescent="0.25">
      <c r="D538" s="1"/>
    </row>
    <row r="539" spans="4:15" x14ac:dyDescent="0.25">
      <c r="D539" s="1"/>
    </row>
    <row r="540" spans="4:15" x14ac:dyDescent="0.25">
      <c r="D540" s="1"/>
    </row>
    <row r="541" spans="4:15" x14ac:dyDescent="0.25">
      <c r="D541" s="1"/>
    </row>
    <row r="542" spans="4:15" x14ac:dyDescent="0.25">
      <c r="D542" s="1"/>
    </row>
    <row r="543" spans="4:15" x14ac:dyDescent="0.25">
      <c r="D543" s="1"/>
    </row>
    <row r="544" spans="4:15" x14ac:dyDescent="0.25">
      <c r="D544" s="1"/>
      <c r="O544"/>
    </row>
    <row r="545" spans="4:16" x14ac:dyDescent="0.25">
      <c r="D545" s="1"/>
    </row>
    <row r="546" spans="4:16" x14ac:dyDescent="0.25">
      <c r="D546" s="1"/>
    </row>
    <row r="547" spans="4:16" x14ac:dyDescent="0.25">
      <c r="D547" s="1"/>
    </row>
    <row r="548" spans="4:16" x14ac:dyDescent="0.25">
      <c r="D548" s="1"/>
    </row>
    <row r="549" spans="4:16" x14ac:dyDescent="0.25">
      <c r="D549" s="1"/>
    </row>
    <row r="550" spans="4:16" x14ac:dyDescent="0.25">
      <c r="D550" s="1"/>
    </row>
    <row r="551" spans="4:16" x14ac:dyDescent="0.25">
      <c r="D551" s="1"/>
    </row>
    <row r="552" spans="4:16" x14ac:dyDescent="0.25">
      <c r="D552" s="1"/>
      <c r="O552" s="2"/>
      <c r="P552" s="2"/>
    </row>
    <row r="553" spans="4:16" x14ac:dyDescent="0.25">
      <c r="D553" s="1"/>
      <c r="O553"/>
    </row>
    <row r="554" spans="4:16" x14ac:dyDescent="0.25">
      <c r="D554" s="1"/>
    </row>
    <row r="555" spans="4:16" x14ac:dyDescent="0.25">
      <c r="D555" s="1"/>
      <c r="O555"/>
    </row>
    <row r="556" spans="4:16" x14ac:dyDescent="0.25">
      <c r="D556" s="1"/>
    </row>
    <row r="557" spans="4:16" x14ac:dyDescent="0.25">
      <c r="D557" s="1"/>
    </row>
    <row r="558" spans="4:16" x14ac:dyDescent="0.25">
      <c r="D558" s="1"/>
    </row>
    <row r="559" spans="4:16" x14ac:dyDescent="0.25">
      <c r="D559" s="1"/>
    </row>
    <row r="560" spans="4:16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16" x14ac:dyDescent="0.25">
      <c r="D577" s="1"/>
    </row>
    <row r="578" spans="4:16" x14ac:dyDescent="0.25">
      <c r="D578" s="1"/>
    </row>
    <row r="579" spans="4:16" x14ac:dyDescent="0.25">
      <c r="D579" s="1"/>
      <c r="H579" s="2"/>
    </row>
    <row r="580" spans="4:16" x14ac:dyDescent="0.25">
      <c r="D580" s="1"/>
    </row>
    <row r="581" spans="4:16" x14ac:dyDescent="0.25">
      <c r="D581" s="1"/>
      <c r="I581" s="2"/>
      <c r="O581" s="2"/>
      <c r="P581" s="2"/>
    </row>
    <row r="582" spans="4:16" x14ac:dyDescent="0.25">
      <c r="D582" s="1"/>
      <c r="I582" s="2"/>
      <c r="O582"/>
    </row>
    <row r="583" spans="4:16" x14ac:dyDescent="0.25">
      <c r="D583" s="1"/>
      <c r="I583" s="2"/>
      <c r="O583"/>
    </row>
    <row r="584" spans="4:16" x14ac:dyDescent="0.25">
      <c r="D584" s="1"/>
      <c r="I584" s="2"/>
      <c r="O584"/>
    </row>
    <row r="585" spans="4:16" x14ac:dyDescent="0.25">
      <c r="D585" s="1"/>
      <c r="I585" s="2"/>
      <c r="O585"/>
    </row>
    <row r="586" spans="4:16" x14ac:dyDescent="0.25">
      <c r="D586" s="1"/>
      <c r="I586" s="2"/>
      <c r="O586"/>
    </row>
    <row r="587" spans="4:16" x14ac:dyDescent="0.25">
      <c r="D587" s="1"/>
      <c r="I587" s="2"/>
      <c r="O587"/>
    </row>
    <row r="588" spans="4:16" x14ac:dyDescent="0.25">
      <c r="D588" s="1"/>
      <c r="P588" s="2"/>
    </row>
    <row r="589" spans="4:16" x14ac:dyDescent="0.25">
      <c r="D589" s="1"/>
    </row>
    <row r="590" spans="4:16" x14ac:dyDescent="0.25">
      <c r="D590" s="1"/>
    </row>
    <row r="591" spans="4:16" x14ac:dyDescent="0.25">
      <c r="D591" s="1"/>
    </row>
    <row r="592" spans="4:16" x14ac:dyDescent="0.25">
      <c r="D592" s="1"/>
    </row>
    <row r="593" spans="4:16" x14ac:dyDescent="0.25">
      <c r="D593" s="1"/>
    </row>
    <row r="594" spans="4:16" x14ac:dyDescent="0.25">
      <c r="D594" s="1"/>
    </row>
    <row r="595" spans="4:16" x14ac:dyDescent="0.25">
      <c r="D595" s="1"/>
    </row>
    <row r="596" spans="4:16" x14ac:dyDescent="0.25">
      <c r="D596" s="1"/>
    </row>
    <row r="597" spans="4:16" x14ac:dyDescent="0.25">
      <c r="D597" s="1"/>
      <c r="H597" s="2"/>
      <c r="I597" s="2"/>
    </row>
    <row r="598" spans="4:16" x14ac:dyDescent="0.25">
      <c r="D598" s="1"/>
      <c r="I598" s="2"/>
    </row>
    <row r="599" spans="4:16" x14ac:dyDescent="0.25">
      <c r="D599" s="1"/>
      <c r="H599" s="2"/>
    </row>
    <row r="600" spans="4:16" x14ac:dyDescent="0.25">
      <c r="D600" s="1"/>
    </row>
    <row r="601" spans="4:16" x14ac:dyDescent="0.25">
      <c r="D601" s="1"/>
      <c r="H601" s="2"/>
      <c r="I601" s="2"/>
    </row>
    <row r="602" spans="4:16" x14ac:dyDescent="0.25">
      <c r="D602" s="1"/>
      <c r="I602" s="2"/>
    </row>
    <row r="603" spans="4:16" x14ac:dyDescent="0.25">
      <c r="D603" s="1"/>
      <c r="P603" s="2"/>
    </row>
    <row r="604" spans="4:16" x14ac:dyDescent="0.25">
      <c r="D604" s="1"/>
      <c r="P604" s="2"/>
    </row>
    <row r="605" spans="4:16" x14ac:dyDescent="0.25">
      <c r="D605" s="1"/>
      <c r="H605" s="2"/>
      <c r="P605" s="2"/>
    </row>
    <row r="606" spans="4:16" x14ac:dyDescent="0.25">
      <c r="D606" s="1"/>
      <c r="P606" s="2"/>
    </row>
    <row r="607" spans="4:16" x14ac:dyDescent="0.25">
      <c r="D607" s="1"/>
      <c r="H607" s="2"/>
      <c r="P607" s="2"/>
    </row>
    <row r="608" spans="4:16" x14ac:dyDescent="0.25">
      <c r="D608" s="1"/>
      <c r="H608" s="2"/>
    </row>
    <row r="609" spans="4:16" x14ac:dyDescent="0.25">
      <c r="D609" s="1"/>
      <c r="H609" s="2"/>
    </row>
    <row r="610" spans="4:16" x14ac:dyDescent="0.25">
      <c r="D610" s="1"/>
      <c r="H610" s="2"/>
    </row>
    <row r="611" spans="4:16" x14ac:dyDescent="0.25">
      <c r="D611" s="1"/>
    </row>
    <row r="612" spans="4:16" x14ac:dyDescent="0.25">
      <c r="D612" s="1"/>
    </row>
    <row r="613" spans="4:16" x14ac:dyDescent="0.25">
      <c r="D613" s="1"/>
      <c r="H613" s="2"/>
    </row>
    <row r="614" spans="4:16" x14ac:dyDescent="0.25">
      <c r="D614" s="1"/>
      <c r="H614" s="2"/>
    </row>
    <row r="615" spans="4:16" x14ac:dyDescent="0.25">
      <c r="D615" s="1"/>
      <c r="H615" s="2"/>
    </row>
    <row r="616" spans="4:16" x14ac:dyDescent="0.25">
      <c r="D616" s="1"/>
    </row>
    <row r="617" spans="4:16" x14ac:dyDescent="0.25">
      <c r="D617" s="1"/>
      <c r="H617" s="2"/>
    </row>
    <row r="618" spans="4:16" x14ac:dyDescent="0.25">
      <c r="D618" s="1"/>
      <c r="O618" s="2"/>
      <c r="P618" s="2"/>
    </row>
    <row r="619" spans="4:16" x14ac:dyDescent="0.25">
      <c r="D619" s="1"/>
      <c r="O619" s="2"/>
      <c r="P619" s="2"/>
    </row>
    <row r="620" spans="4:16" x14ac:dyDescent="0.25">
      <c r="D620" s="1"/>
      <c r="O620" s="2"/>
      <c r="P620" s="2"/>
    </row>
    <row r="621" spans="4:16" x14ac:dyDescent="0.25">
      <c r="D621" s="1"/>
      <c r="O621" s="2"/>
      <c r="P621" s="2"/>
    </row>
    <row r="622" spans="4:16" x14ac:dyDescent="0.25">
      <c r="D622" s="1"/>
      <c r="O622" s="2"/>
      <c r="P622" s="2"/>
    </row>
    <row r="623" spans="4:16" x14ac:dyDescent="0.25">
      <c r="D623" s="1"/>
      <c r="O623" s="2"/>
      <c r="P623" s="2"/>
    </row>
    <row r="624" spans="4:16" x14ac:dyDescent="0.25">
      <c r="D624" s="1"/>
      <c r="O624" s="2"/>
      <c r="P624" s="2"/>
    </row>
    <row r="625" spans="4:16" x14ac:dyDescent="0.25">
      <c r="D625" s="1"/>
      <c r="O625" s="2"/>
      <c r="P625" s="2"/>
    </row>
    <row r="626" spans="4:16" x14ac:dyDescent="0.25">
      <c r="D626" s="1"/>
      <c r="H626" s="2"/>
      <c r="O626" s="2"/>
      <c r="P626" s="2"/>
    </row>
    <row r="627" spans="4:16" x14ac:dyDescent="0.25">
      <c r="D627" s="1"/>
      <c r="H627" s="2"/>
      <c r="O627"/>
    </row>
    <row r="628" spans="4:16" x14ac:dyDescent="0.25">
      <c r="D628" s="1"/>
      <c r="O628"/>
    </row>
    <row r="629" spans="4:16" x14ac:dyDescent="0.25">
      <c r="D629" s="1"/>
      <c r="O629"/>
    </row>
    <row r="630" spans="4:16" x14ac:dyDescent="0.25">
      <c r="D630" s="1"/>
      <c r="O630"/>
    </row>
    <row r="631" spans="4:16" x14ac:dyDescent="0.25">
      <c r="D631" s="1"/>
      <c r="O631"/>
    </row>
    <row r="632" spans="4:16" x14ac:dyDescent="0.25">
      <c r="D632" s="1"/>
      <c r="O632"/>
    </row>
    <row r="633" spans="4:16" x14ac:dyDescent="0.25">
      <c r="D633" s="1"/>
      <c r="O633"/>
    </row>
    <row r="634" spans="4:16" x14ac:dyDescent="0.25">
      <c r="D634" s="1"/>
      <c r="O634"/>
    </row>
    <row r="635" spans="4:16" x14ac:dyDescent="0.25">
      <c r="D635" s="1"/>
      <c r="O635"/>
    </row>
    <row r="636" spans="4:16" x14ac:dyDescent="0.25">
      <c r="D636" s="1"/>
      <c r="O636"/>
    </row>
    <row r="637" spans="4:16" x14ac:dyDescent="0.25">
      <c r="D637" s="1"/>
      <c r="H637" s="2"/>
      <c r="P637" s="2"/>
    </row>
    <row r="638" spans="4:16" x14ac:dyDescent="0.25">
      <c r="D638" s="1"/>
      <c r="H638" s="2"/>
    </row>
    <row r="639" spans="4:16" x14ac:dyDescent="0.25">
      <c r="D639" s="1"/>
      <c r="H639" s="2"/>
    </row>
    <row r="640" spans="4:16" x14ac:dyDescent="0.25">
      <c r="D640" s="1"/>
    </row>
    <row r="641" spans="4:15" x14ac:dyDescent="0.25">
      <c r="D641" s="1"/>
    </row>
    <row r="642" spans="4:15" x14ac:dyDescent="0.25">
      <c r="D642" s="1"/>
      <c r="H642" s="2"/>
    </row>
    <row r="643" spans="4:15" x14ac:dyDescent="0.25">
      <c r="D643" s="1"/>
      <c r="H643" s="2"/>
      <c r="I643" s="2"/>
    </row>
    <row r="644" spans="4:15" x14ac:dyDescent="0.25">
      <c r="D644" s="1"/>
      <c r="H644" s="2"/>
      <c r="I644" s="2"/>
    </row>
    <row r="645" spans="4:15" x14ac:dyDescent="0.25">
      <c r="D645" s="1"/>
      <c r="H645" s="2"/>
      <c r="I645" s="2"/>
    </row>
    <row r="646" spans="4:15" x14ac:dyDescent="0.25">
      <c r="D646" s="1"/>
      <c r="H646" s="2"/>
      <c r="I646" s="2"/>
    </row>
    <row r="647" spans="4:15" x14ac:dyDescent="0.25">
      <c r="D647" s="1"/>
      <c r="H647" s="2"/>
      <c r="I647" s="2"/>
    </row>
    <row r="648" spans="4:15" x14ac:dyDescent="0.25">
      <c r="D648" s="1"/>
      <c r="H648" s="2"/>
      <c r="I648" s="2"/>
    </row>
    <row r="649" spans="4:15" x14ac:dyDescent="0.25">
      <c r="D649" s="1"/>
    </row>
    <row r="650" spans="4:15" x14ac:dyDescent="0.25">
      <c r="D650" s="1"/>
      <c r="O650"/>
    </row>
    <row r="651" spans="4:15" x14ac:dyDescent="0.25">
      <c r="D651" s="1"/>
    </row>
    <row r="652" spans="4:15" x14ac:dyDescent="0.25">
      <c r="D652" s="1"/>
    </row>
    <row r="653" spans="4:15" x14ac:dyDescent="0.25">
      <c r="D653" s="1"/>
    </row>
    <row r="654" spans="4:15" x14ac:dyDescent="0.25">
      <c r="D654" s="1"/>
    </row>
    <row r="655" spans="4:15" x14ac:dyDescent="0.25">
      <c r="D655" s="1"/>
    </row>
    <row r="656" spans="4:15" x14ac:dyDescent="0.25">
      <c r="D656" s="1"/>
    </row>
    <row r="657" spans="4:15" x14ac:dyDescent="0.25">
      <c r="D657" s="1"/>
    </row>
    <row r="658" spans="4:15" x14ac:dyDescent="0.25">
      <c r="D658" s="1"/>
    </row>
    <row r="659" spans="4:15" x14ac:dyDescent="0.25">
      <c r="D659" s="1"/>
      <c r="H659" s="2"/>
    </row>
    <row r="660" spans="4:15" x14ac:dyDescent="0.25">
      <c r="D660" s="1"/>
    </row>
    <row r="661" spans="4:15" x14ac:dyDescent="0.25">
      <c r="D661" s="1"/>
      <c r="H661" s="2"/>
    </row>
    <row r="662" spans="4:15" x14ac:dyDescent="0.25">
      <c r="D662" s="1"/>
      <c r="H662" s="2"/>
    </row>
    <row r="663" spans="4:15" x14ac:dyDescent="0.25">
      <c r="D663" s="1"/>
      <c r="H663" s="2"/>
    </row>
    <row r="664" spans="4:15" x14ac:dyDescent="0.25">
      <c r="D664" s="1"/>
      <c r="H664" s="2"/>
    </row>
    <row r="665" spans="4:15" x14ac:dyDescent="0.25">
      <c r="D665" s="1"/>
    </row>
    <row r="666" spans="4:15" x14ac:dyDescent="0.25">
      <c r="D666" s="1"/>
      <c r="H666" s="2"/>
    </row>
    <row r="667" spans="4:15" x14ac:dyDescent="0.25">
      <c r="D667" s="1"/>
      <c r="H667" s="2"/>
    </row>
    <row r="668" spans="4:15" x14ac:dyDescent="0.25">
      <c r="D668" s="1"/>
    </row>
    <row r="669" spans="4:15" x14ac:dyDescent="0.25">
      <c r="D669" s="1"/>
    </row>
    <row r="670" spans="4:15" x14ac:dyDescent="0.25">
      <c r="D670" s="1"/>
      <c r="H670" s="2"/>
    </row>
    <row r="671" spans="4:15" x14ac:dyDescent="0.25">
      <c r="D671" s="1"/>
      <c r="H671" s="2"/>
      <c r="O671"/>
    </row>
    <row r="672" spans="4:15" x14ac:dyDescent="0.25">
      <c r="D672" s="1"/>
    </row>
    <row r="673" spans="4:16" x14ac:dyDescent="0.25">
      <c r="D673" s="1"/>
    </row>
    <row r="674" spans="4:16" x14ac:dyDescent="0.25">
      <c r="D674" s="1"/>
      <c r="H674" s="2"/>
      <c r="P674" s="2"/>
    </row>
    <row r="675" spans="4:16" x14ac:dyDescent="0.25">
      <c r="D675" s="1"/>
      <c r="H675" s="2"/>
      <c r="P675" s="2"/>
    </row>
    <row r="676" spans="4:16" x14ac:dyDescent="0.25">
      <c r="D676" s="1"/>
      <c r="H676" s="2"/>
      <c r="P676" s="2"/>
    </row>
    <row r="677" spans="4:16" x14ac:dyDescent="0.25">
      <c r="D677" s="1"/>
      <c r="H677" s="2"/>
      <c r="P677" s="2"/>
    </row>
    <row r="678" spans="4:16" x14ac:dyDescent="0.25">
      <c r="D678" s="1"/>
      <c r="H678" s="2"/>
      <c r="P678" s="2"/>
    </row>
    <row r="679" spans="4:16" x14ac:dyDescent="0.25">
      <c r="D679" s="1"/>
      <c r="P679" s="2"/>
    </row>
    <row r="680" spans="4:16" x14ac:dyDescent="0.25">
      <c r="D680" s="1"/>
      <c r="H680" s="2"/>
      <c r="P680" s="2"/>
    </row>
    <row r="681" spans="4:16" x14ac:dyDescent="0.25">
      <c r="D681" s="1"/>
      <c r="H681" s="2"/>
      <c r="P681" s="2"/>
    </row>
    <row r="682" spans="4:16" x14ac:dyDescent="0.25">
      <c r="D682" s="1"/>
      <c r="H682" s="2"/>
      <c r="P682" s="2"/>
    </row>
    <row r="683" spans="4:16" x14ac:dyDescent="0.25">
      <c r="D683" s="1"/>
      <c r="P683" s="2"/>
    </row>
    <row r="684" spans="4:16" x14ac:dyDescent="0.25">
      <c r="D684" s="1"/>
      <c r="P684" s="2"/>
    </row>
    <row r="685" spans="4:16" x14ac:dyDescent="0.25">
      <c r="D685" s="1"/>
      <c r="P685" s="2"/>
    </row>
    <row r="686" spans="4:16" x14ac:dyDescent="0.25">
      <c r="D686" s="1"/>
      <c r="H686" s="2"/>
      <c r="P686" s="2"/>
    </row>
    <row r="687" spans="4:16" x14ac:dyDescent="0.25">
      <c r="D687" s="1"/>
      <c r="H687" s="2"/>
      <c r="P687" s="2"/>
    </row>
    <row r="688" spans="4:16" x14ac:dyDescent="0.25">
      <c r="D688" s="1"/>
      <c r="H688" s="2"/>
      <c r="P688" s="2"/>
    </row>
    <row r="689" spans="4:16" x14ac:dyDescent="0.25">
      <c r="D689" s="1"/>
      <c r="P689" s="2"/>
    </row>
    <row r="690" spans="4:16" x14ac:dyDescent="0.25">
      <c r="D690" s="1"/>
      <c r="H690" s="2"/>
    </row>
    <row r="691" spans="4:16" x14ac:dyDescent="0.25">
      <c r="D691" s="1"/>
      <c r="H691" s="2"/>
    </row>
    <row r="692" spans="4:16" x14ac:dyDescent="0.25">
      <c r="D692" s="1"/>
      <c r="H692" s="2"/>
    </row>
    <row r="693" spans="4:16" x14ac:dyDescent="0.25">
      <c r="D693" s="1"/>
    </row>
    <row r="694" spans="4:16" x14ac:dyDescent="0.25">
      <c r="D694" s="1"/>
      <c r="H694" s="2"/>
    </row>
    <row r="695" spans="4:16" x14ac:dyDescent="0.25">
      <c r="D695" s="1"/>
      <c r="H695" s="2"/>
    </row>
    <row r="696" spans="4:16" x14ac:dyDescent="0.25">
      <c r="D696" s="1"/>
      <c r="H696" s="2"/>
    </row>
    <row r="697" spans="4:16" x14ac:dyDescent="0.25">
      <c r="D697" s="1"/>
    </row>
    <row r="698" spans="4:16" x14ac:dyDescent="0.25">
      <c r="D698" s="1"/>
      <c r="H698" s="2"/>
    </row>
    <row r="699" spans="4:16" x14ac:dyDescent="0.25">
      <c r="D699" s="1"/>
      <c r="H699" s="2"/>
      <c r="O699" s="2"/>
      <c r="P699" s="2"/>
    </row>
    <row r="700" spans="4:16" x14ac:dyDescent="0.25">
      <c r="D700" s="1"/>
      <c r="H700" s="2"/>
      <c r="O700" s="2"/>
      <c r="P700" s="2"/>
    </row>
    <row r="701" spans="4:16" x14ac:dyDescent="0.25">
      <c r="D701" s="1"/>
      <c r="H701" s="2"/>
    </row>
    <row r="702" spans="4:16" x14ac:dyDescent="0.25">
      <c r="D702" s="1"/>
      <c r="H702" s="2"/>
    </row>
    <row r="703" spans="4:16" x14ac:dyDescent="0.25">
      <c r="D703" s="1"/>
      <c r="H703" s="2"/>
      <c r="O703"/>
    </row>
    <row r="704" spans="4:16" x14ac:dyDescent="0.25">
      <c r="D704" s="1"/>
      <c r="H704" s="2"/>
      <c r="O704" s="2"/>
      <c r="P704" s="2"/>
    </row>
    <row r="705" spans="4:16" x14ac:dyDescent="0.25">
      <c r="D705" s="1"/>
      <c r="H705" s="2"/>
    </row>
    <row r="706" spans="4:16" x14ac:dyDescent="0.25">
      <c r="D706" s="1"/>
      <c r="H706" s="2"/>
      <c r="O706" s="2"/>
      <c r="P706" s="2"/>
    </row>
    <row r="707" spans="4:16" x14ac:dyDescent="0.25">
      <c r="D707" s="1"/>
      <c r="H707" s="2"/>
    </row>
    <row r="708" spans="4:16" x14ac:dyDescent="0.25">
      <c r="D708" s="1"/>
      <c r="O708" s="2"/>
      <c r="P708" s="2"/>
    </row>
    <row r="709" spans="4:16" x14ac:dyDescent="0.25">
      <c r="D709" s="1"/>
    </row>
    <row r="710" spans="4:16" x14ac:dyDescent="0.25">
      <c r="D710" s="1"/>
      <c r="H710" s="2"/>
    </row>
    <row r="711" spans="4:16" x14ac:dyDescent="0.25">
      <c r="D711" s="1"/>
      <c r="H711" s="2"/>
    </row>
    <row r="712" spans="4:16" x14ac:dyDescent="0.25">
      <c r="D712" s="1"/>
    </row>
    <row r="713" spans="4:16" x14ac:dyDescent="0.25">
      <c r="D713" s="1"/>
      <c r="H713" s="2"/>
    </row>
    <row r="714" spans="4:16" x14ac:dyDescent="0.25">
      <c r="D714" s="1"/>
      <c r="H714" s="2"/>
      <c r="O714" s="2"/>
      <c r="P714" s="2"/>
    </row>
    <row r="715" spans="4:16" x14ac:dyDescent="0.25">
      <c r="D715" s="1"/>
      <c r="H715" s="2"/>
    </row>
    <row r="716" spans="4:16" x14ac:dyDescent="0.25">
      <c r="D716" s="1"/>
      <c r="I716" s="2"/>
    </row>
    <row r="717" spans="4:16" x14ac:dyDescent="0.25">
      <c r="D717" s="1"/>
      <c r="H717" s="2"/>
    </row>
    <row r="718" spans="4:16" x14ac:dyDescent="0.25">
      <c r="D718" s="1"/>
      <c r="H718" s="2"/>
      <c r="O718"/>
    </row>
    <row r="719" spans="4:16" x14ac:dyDescent="0.25">
      <c r="D719" s="1"/>
    </row>
    <row r="720" spans="4:16" x14ac:dyDescent="0.25">
      <c r="D720" s="1"/>
      <c r="H720" s="2"/>
      <c r="O720"/>
    </row>
    <row r="721" spans="4:15" x14ac:dyDescent="0.25">
      <c r="D721" s="1"/>
      <c r="H721" s="2"/>
    </row>
    <row r="722" spans="4:15" x14ac:dyDescent="0.25">
      <c r="D722" s="1"/>
      <c r="H722" s="2"/>
      <c r="O722"/>
    </row>
    <row r="723" spans="4:15" x14ac:dyDescent="0.25">
      <c r="D723" s="1"/>
      <c r="H723" s="2"/>
    </row>
    <row r="724" spans="4:15" x14ac:dyDescent="0.25">
      <c r="D724" s="1"/>
    </row>
    <row r="725" spans="4:15" x14ac:dyDescent="0.25">
      <c r="D725" s="1"/>
      <c r="H725" s="2"/>
    </row>
    <row r="726" spans="4:15" x14ac:dyDescent="0.25">
      <c r="D726" s="1"/>
      <c r="H726" s="2"/>
      <c r="O726"/>
    </row>
    <row r="727" spans="4:15" x14ac:dyDescent="0.25">
      <c r="D727" s="1"/>
    </row>
    <row r="728" spans="4:15" x14ac:dyDescent="0.25">
      <c r="D728" s="1"/>
      <c r="H728" s="2"/>
    </row>
    <row r="729" spans="4:15" x14ac:dyDescent="0.25">
      <c r="D729" s="1"/>
      <c r="H729" s="2"/>
      <c r="O729"/>
    </row>
    <row r="730" spans="4:15" x14ac:dyDescent="0.25">
      <c r="D730" s="1"/>
      <c r="H730" s="2"/>
    </row>
    <row r="731" spans="4:15" x14ac:dyDescent="0.25">
      <c r="D731" s="1"/>
      <c r="H731" s="2"/>
    </row>
    <row r="732" spans="4:15" x14ac:dyDescent="0.25">
      <c r="D732" s="1"/>
      <c r="H732" s="2"/>
      <c r="O732"/>
    </row>
    <row r="733" spans="4:15" x14ac:dyDescent="0.25">
      <c r="D733" s="1"/>
    </row>
    <row r="734" spans="4:15" x14ac:dyDescent="0.25">
      <c r="D734" s="1"/>
      <c r="F734" s="3"/>
      <c r="H734" s="2"/>
      <c r="O734"/>
    </row>
    <row r="735" spans="4:15" x14ac:dyDescent="0.25">
      <c r="D735" s="1"/>
      <c r="H735" s="2"/>
    </row>
    <row r="736" spans="4:15" x14ac:dyDescent="0.25">
      <c r="D736" s="1"/>
      <c r="H736" s="2"/>
      <c r="O736"/>
    </row>
    <row r="737" spans="4:15" x14ac:dyDescent="0.25">
      <c r="D737" s="1"/>
      <c r="H737" s="2"/>
    </row>
    <row r="738" spans="4:15" x14ac:dyDescent="0.25">
      <c r="D738" s="1"/>
      <c r="H738" s="2"/>
    </row>
    <row r="739" spans="4:15" x14ac:dyDescent="0.25">
      <c r="D739" s="1"/>
    </row>
    <row r="740" spans="4:15" x14ac:dyDescent="0.25">
      <c r="D740" s="1"/>
    </row>
    <row r="741" spans="4:15" x14ac:dyDescent="0.25">
      <c r="D741" s="1"/>
      <c r="H741" s="2"/>
    </row>
    <row r="742" spans="4:15" x14ac:dyDescent="0.25">
      <c r="D742" s="1"/>
    </row>
    <row r="743" spans="4:15" x14ac:dyDescent="0.25">
      <c r="D743" s="1"/>
      <c r="H743" s="2"/>
      <c r="O743"/>
    </row>
    <row r="744" spans="4:15" x14ac:dyDescent="0.25">
      <c r="D744" s="1"/>
    </row>
    <row r="745" spans="4:15" x14ac:dyDescent="0.25">
      <c r="D745" s="1"/>
      <c r="H745" s="2"/>
      <c r="O745"/>
    </row>
    <row r="746" spans="4:15" x14ac:dyDescent="0.25">
      <c r="D746" s="1"/>
      <c r="H746" s="2"/>
      <c r="O746"/>
    </row>
    <row r="747" spans="4:15" x14ac:dyDescent="0.25">
      <c r="D747" s="1"/>
      <c r="H747" s="2"/>
    </row>
    <row r="748" spans="4:15" x14ac:dyDescent="0.25">
      <c r="D748" s="1"/>
      <c r="H748" s="2"/>
    </row>
    <row r="749" spans="4:15" x14ac:dyDescent="0.25">
      <c r="D749" s="1"/>
      <c r="H749" s="2"/>
      <c r="O749"/>
    </row>
    <row r="750" spans="4:15" x14ac:dyDescent="0.25">
      <c r="D750" s="1"/>
      <c r="H750" s="2"/>
    </row>
    <row r="751" spans="4:15" x14ac:dyDescent="0.25">
      <c r="D751" s="1"/>
      <c r="H751" s="2"/>
    </row>
    <row r="752" spans="4:15" x14ac:dyDescent="0.25">
      <c r="D752" s="1"/>
    </row>
    <row r="753" spans="4:15" x14ac:dyDescent="0.25">
      <c r="D753" s="1"/>
      <c r="H753" s="2"/>
      <c r="O753"/>
    </row>
    <row r="754" spans="4:15" x14ac:dyDescent="0.25">
      <c r="D754" s="1"/>
      <c r="H754" s="2"/>
    </row>
    <row r="755" spans="4:15" x14ac:dyDescent="0.25">
      <c r="D755" s="1"/>
      <c r="I755" s="2"/>
      <c r="O755"/>
    </row>
    <row r="756" spans="4:15" x14ac:dyDescent="0.25">
      <c r="D756" s="1"/>
      <c r="F756" s="3"/>
      <c r="H756" s="2"/>
      <c r="O756"/>
    </row>
    <row r="757" spans="4:15" x14ac:dyDescent="0.25">
      <c r="D757" s="1"/>
      <c r="O757"/>
    </row>
    <row r="758" spans="4:15" x14ac:dyDescent="0.25">
      <c r="D758" s="1"/>
      <c r="H758" s="2"/>
      <c r="O758"/>
    </row>
    <row r="759" spans="4:15" x14ac:dyDescent="0.25">
      <c r="D759" s="1"/>
      <c r="H759" s="2"/>
      <c r="O759"/>
    </row>
    <row r="760" spans="4:15" x14ac:dyDescent="0.25">
      <c r="D760" s="1"/>
      <c r="H760" s="2"/>
    </row>
    <row r="761" spans="4:15" x14ac:dyDescent="0.25">
      <c r="D761" s="1"/>
    </row>
    <row r="762" spans="4:15" x14ac:dyDescent="0.25">
      <c r="D762" s="1"/>
      <c r="H762" s="2"/>
    </row>
    <row r="763" spans="4:15" x14ac:dyDescent="0.25">
      <c r="D763" s="1"/>
      <c r="H763" s="2"/>
    </row>
    <row r="764" spans="4:15" x14ac:dyDescent="0.25">
      <c r="D764" s="1"/>
    </row>
    <row r="765" spans="4:15" x14ac:dyDescent="0.25">
      <c r="D765" s="1"/>
      <c r="H765" s="2"/>
    </row>
    <row r="766" spans="4:15" x14ac:dyDescent="0.25">
      <c r="D766" s="1"/>
      <c r="F766" s="3"/>
      <c r="H766" s="2"/>
      <c r="O766"/>
    </row>
    <row r="767" spans="4:15" x14ac:dyDescent="0.25">
      <c r="D767" s="1"/>
      <c r="H767" s="2"/>
      <c r="O767"/>
    </row>
    <row r="768" spans="4:15" x14ac:dyDescent="0.25">
      <c r="D768" s="1"/>
      <c r="H768" s="2"/>
      <c r="O768"/>
    </row>
    <row r="769" spans="4:15" x14ac:dyDescent="0.25">
      <c r="D769" s="1"/>
    </row>
    <row r="770" spans="4:15" x14ac:dyDescent="0.25">
      <c r="D770" s="1"/>
      <c r="H770" s="2"/>
    </row>
    <row r="771" spans="4:15" x14ac:dyDescent="0.25">
      <c r="D771" s="1"/>
      <c r="H771" s="2"/>
    </row>
    <row r="772" spans="4:15" x14ac:dyDescent="0.25">
      <c r="D772" s="1"/>
      <c r="H772" s="2"/>
    </row>
    <row r="773" spans="4:15" x14ac:dyDescent="0.25">
      <c r="D773" s="1"/>
    </row>
    <row r="774" spans="4:15" x14ac:dyDescent="0.25">
      <c r="D774" s="1"/>
    </row>
    <row r="775" spans="4:15" x14ac:dyDescent="0.25">
      <c r="D775" s="1"/>
      <c r="H775" s="2"/>
      <c r="O775"/>
    </row>
    <row r="776" spans="4:15" x14ac:dyDescent="0.25">
      <c r="D776" s="1"/>
      <c r="H776" s="2"/>
      <c r="O776"/>
    </row>
    <row r="777" spans="4:15" x14ac:dyDescent="0.25">
      <c r="D777" s="1"/>
    </row>
    <row r="778" spans="4:15" x14ac:dyDescent="0.25">
      <c r="D778" s="1"/>
      <c r="H778" s="2"/>
    </row>
    <row r="779" spans="4:15" x14ac:dyDescent="0.25">
      <c r="D779" s="1"/>
      <c r="H779" s="2"/>
    </row>
    <row r="780" spans="4:15" x14ac:dyDescent="0.25">
      <c r="D780" s="1"/>
    </row>
    <row r="781" spans="4:15" x14ac:dyDescent="0.25">
      <c r="D781" s="1"/>
    </row>
    <row r="782" spans="4:15" x14ac:dyDescent="0.25">
      <c r="D782" s="1"/>
      <c r="H782" s="2"/>
    </row>
    <row r="783" spans="4:15" x14ac:dyDescent="0.25">
      <c r="D783" s="1"/>
    </row>
    <row r="784" spans="4:15" x14ac:dyDescent="0.25">
      <c r="D784" s="1"/>
    </row>
    <row r="785" spans="4:15" x14ac:dyDescent="0.25">
      <c r="D785" s="1"/>
      <c r="H785" s="2"/>
    </row>
    <row r="786" spans="4:15" x14ac:dyDescent="0.25">
      <c r="D786" s="1"/>
      <c r="H786" s="2"/>
    </row>
    <row r="787" spans="4:15" x14ac:dyDescent="0.25">
      <c r="D787" s="1"/>
      <c r="H787" s="2"/>
      <c r="O787"/>
    </row>
    <row r="788" spans="4:15" x14ac:dyDescent="0.25">
      <c r="D788" s="1"/>
      <c r="H788" s="2"/>
    </row>
    <row r="789" spans="4:15" x14ac:dyDescent="0.25">
      <c r="D789" s="1"/>
    </row>
    <row r="790" spans="4:15" x14ac:dyDescent="0.25">
      <c r="D790" s="1"/>
      <c r="H790" s="2"/>
    </row>
    <row r="791" spans="4:15" x14ac:dyDescent="0.25">
      <c r="D791" s="1"/>
      <c r="H791" s="2"/>
    </row>
    <row r="792" spans="4:15" x14ac:dyDescent="0.25">
      <c r="D792" s="1"/>
      <c r="H792" s="2"/>
      <c r="I792" s="2"/>
      <c r="O792"/>
    </row>
    <row r="793" spans="4:15" x14ac:dyDescent="0.25">
      <c r="D793" s="1"/>
    </row>
    <row r="794" spans="4:15" x14ac:dyDescent="0.25">
      <c r="D794" s="1"/>
      <c r="H794" s="2"/>
    </row>
    <row r="795" spans="4:15" x14ac:dyDescent="0.25">
      <c r="D795" s="1"/>
      <c r="H795" s="2"/>
    </row>
    <row r="796" spans="4:15" x14ac:dyDescent="0.25">
      <c r="D796" s="1"/>
      <c r="H796" s="2"/>
      <c r="O796"/>
    </row>
    <row r="797" spans="4:15" x14ac:dyDescent="0.25">
      <c r="D797" s="1"/>
    </row>
    <row r="798" spans="4:15" x14ac:dyDescent="0.25">
      <c r="D798" s="1"/>
      <c r="H798" s="2"/>
    </row>
    <row r="799" spans="4:15" x14ac:dyDescent="0.25">
      <c r="D799" s="1"/>
    </row>
    <row r="800" spans="4:15" x14ac:dyDescent="0.25">
      <c r="D800" s="1"/>
      <c r="H800" s="2"/>
      <c r="O800"/>
    </row>
    <row r="801" spans="4:15" x14ac:dyDescent="0.25">
      <c r="D801" s="1"/>
    </row>
    <row r="802" spans="4:15" x14ac:dyDescent="0.25">
      <c r="D802" s="1"/>
    </row>
    <row r="803" spans="4:15" x14ac:dyDescent="0.25">
      <c r="D803" s="1"/>
      <c r="H803" s="2"/>
    </row>
    <row r="804" spans="4:15" x14ac:dyDescent="0.25">
      <c r="D804" s="1"/>
      <c r="H804" s="2"/>
      <c r="O804"/>
    </row>
    <row r="805" spans="4:15" x14ac:dyDescent="0.25">
      <c r="D805" s="1"/>
      <c r="H805" s="2"/>
      <c r="I805" s="2"/>
    </row>
    <row r="806" spans="4:15" x14ac:dyDescent="0.25">
      <c r="D806" s="1"/>
      <c r="H806" s="2"/>
    </row>
    <row r="807" spans="4:15" x14ac:dyDescent="0.25">
      <c r="D807" s="1"/>
      <c r="H807" s="2"/>
    </row>
    <row r="808" spans="4:15" x14ac:dyDescent="0.25">
      <c r="D808" s="1"/>
      <c r="I808" s="2"/>
    </row>
    <row r="809" spans="4:15" x14ac:dyDescent="0.25">
      <c r="D809" s="1"/>
      <c r="H809" s="2"/>
    </row>
    <row r="810" spans="4:15" x14ac:dyDescent="0.25">
      <c r="D810" s="1"/>
    </row>
    <row r="811" spans="4:15" x14ac:dyDescent="0.25">
      <c r="D811" s="1"/>
      <c r="H811" s="2"/>
    </row>
    <row r="812" spans="4:15" x14ac:dyDescent="0.25">
      <c r="D812" s="1"/>
      <c r="H812" s="2"/>
    </row>
    <row r="813" spans="4:15" x14ac:dyDescent="0.25">
      <c r="D813" s="1"/>
      <c r="H813" s="2"/>
    </row>
    <row r="814" spans="4:15" x14ac:dyDescent="0.25">
      <c r="D814" s="1"/>
      <c r="H814" s="2"/>
    </row>
    <row r="815" spans="4:15" x14ac:dyDescent="0.25">
      <c r="D815" s="1"/>
      <c r="I815" s="2"/>
    </row>
    <row r="816" spans="4:15" x14ac:dyDescent="0.25">
      <c r="D816" s="1"/>
      <c r="I816" s="2"/>
    </row>
    <row r="817" spans="4:16" x14ac:dyDescent="0.25">
      <c r="D817" s="1"/>
      <c r="I817" s="2"/>
      <c r="O817"/>
    </row>
    <row r="818" spans="4:16" x14ac:dyDescent="0.25">
      <c r="D818" s="1"/>
      <c r="H818" s="2"/>
      <c r="I818" s="2"/>
    </row>
    <row r="819" spans="4:16" x14ac:dyDescent="0.25">
      <c r="D819" s="1"/>
      <c r="P819" s="2"/>
    </row>
    <row r="820" spans="4:16" x14ac:dyDescent="0.25">
      <c r="D820" s="1"/>
      <c r="P820" s="2"/>
    </row>
    <row r="821" spans="4:16" x14ac:dyDescent="0.25">
      <c r="D821" s="1"/>
      <c r="P821" s="2"/>
    </row>
    <row r="822" spans="4:16" x14ac:dyDescent="0.25">
      <c r="D822" s="1"/>
    </row>
    <row r="823" spans="4:16" x14ac:dyDescent="0.25">
      <c r="D823" s="1"/>
      <c r="H823" s="2"/>
    </row>
    <row r="824" spans="4:16" x14ac:dyDescent="0.25">
      <c r="D824" s="1"/>
      <c r="H824" s="2"/>
    </row>
    <row r="825" spans="4:16" x14ac:dyDescent="0.25">
      <c r="D825" s="1"/>
      <c r="H825" s="2"/>
    </row>
    <row r="826" spans="4:16" x14ac:dyDescent="0.25">
      <c r="D826" s="1"/>
      <c r="H826" s="2"/>
    </row>
    <row r="827" spans="4:16" x14ac:dyDescent="0.25">
      <c r="D827" s="1"/>
      <c r="O827"/>
    </row>
    <row r="828" spans="4:16" x14ac:dyDescent="0.25">
      <c r="D828" s="1"/>
      <c r="H828" s="2"/>
    </row>
    <row r="829" spans="4:16" x14ac:dyDescent="0.25">
      <c r="D829" s="1"/>
      <c r="H829" s="2"/>
    </row>
    <row r="830" spans="4:16" x14ac:dyDescent="0.25">
      <c r="D830" s="1"/>
    </row>
    <row r="831" spans="4:16" x14ac:dyDescent="0.25">
      <c r="D831" s="1"/>
      <c r="H831" s="2"/>
    </row>
    <row r="832" spans="4:16" x14ac:dyDescent="0.25">
      <c r="D832" s="1"/>
      <c r="H832" s="2"/>
      <c r="P832" s="2"/>
    </row>
    <row r="833" spans="4:16" x14ac:dyDescent="0.25">
      <c r="D833" s="1"/>
      <c r="H833" s="2"/>
      <c r="P833" s="2"/>
    </row>
    <row r="834" spans="4:16" x14ac:dyDescent="0.25">
      <c r="D834" s="1"/>
      <c r="H834" s="2"/>
      <c r="P834" s="2"/>
    </row>
    <row r="835" spans="4:16" x14ac:dyDescent="0.25">
      <c r="D835" s="1"/>
      <c r="P835" s="2"/>
    </row>
    <row r="836" spans="4:16" x14ac:dyDescent="0.25">
      <c r="D836" s="1"/>
      <c r="P836" s="2"/>
    </row>
    <row r="837" spans="4:16" x14ac:dyDescent="0.25">
      <c r="D837" s="1"/>
      <c r="P837" s="2"/>
    </row>
    <row r="838" spans="4:16" x14ac:dyDescent="0.25">
      <c r="D838" s="1"/>
      <c r="H838" s="2"/>
      <c r="P838" s="2"/>
    </row>
    <row r="839" spans="4:16" x14ac:dyDescent="0.25">
      <c r="D839" s="1"/>
      <c r="P839" s="2"/>
    </row>
    <row r="840" spans="4:16" x14ac:dyDescent="0.25">
      <c r="D840" s="1"/>
      <c r="P840" s="2"/>
    </row>
    <row r="841" spans="4:16" x14ac:dyDescent="0.25">
      <c r="D841" s="1"/>
      <c r="H841" s="2"/>
      <c r="P841" s="2"/>
    </row>
    <row r="842" spans="4:16" x14ac:dyDescent="0.25">
      <c r="D842" s="1"/>
      <c r="P842" s="2"/>
    </row>
    <row r="843" spans="4:16" x14ac:dyDescent="0.25">
      <c r="D843" s="1"/>
      <c r="H843" s="2"/>
      <c r="P843" s="2"/>
    </row>
    <row r="844" spans="4:16" x14ac:dyDescent="0.25">
      <c r="D844" s="1"/>
      <c r="P844" s="2"/>
    </row>
    <row r="845" spans="4:16" x14ac:dyDescent="0.25">
      <c r="D845" s="1"/>
      <c r="P845" s="2"/>
    </row>
    <row r="846" spans="4:16" x14ac:dyDescent="0.25">
      <c r="D846" s="1"/>
      <c r="H846" s="2"/>
      <c r="P846" s="2"/>
    </row>
    <row r="847" spans="4:16" x14ac:dyDescent="0.25">
      <c r="D847" s="1"/>
      <c r="H847" s="2"/>
      <c r="P847" s="2"/>
    </row>
    <row r="848" spans="4:16" x14ac:dyDescent="0.25">
      <c r="D848" s="1"/>
      <c r="H848" s="2"/>
      <c r="P848" s="2"/>
    </row>
    <row r="849" spans="4:16" x14ac:dyDescent="0.25">
      <c r="D849" s="1"/>
      <c r="H849" s="2"/>
      <c r="P849" s="2"/>
    </row>
    <row r="850" spans="4:16" x14ac:dyDescent="0.25">
      <c r="D850" s="1"/>
      <c r="P850" s="2"/>
    </row>
    <row r="851" spans="4:16" x14ac:dyDescent="0.25">
      <c r="D851" s="1"/>
      <c r="H851" s="2"/>
      <c r="P851" s="2"/>
    </row>
    <row r="852" spans="4:16" x14ac:dyDescent="0.25">
      <c r="D852" s="1"/>
      <c r="H852" s="2"/>
      <c r="P852" s="2"/>
    </row>
    <row r="853" spans="4:16" x14ac:dyDescent="0.25">
      <c r="D853" s="1"/>
      <c r="P853" s="2"/>
    </row>
    <row r="854" spans="4:16" x14ac:dyDescent="0.25">
      <c r="D854" s="1"/>
      <c r="H854" s="2"/>
      <c r="P854" s="2"/>
    </row>
    <row r="855" spans="4:16" x14ac:dyDescent="0.25">
      <c r="D855" s="1"/>
      <c r="H855" s="2"/>
      <c r="P855" s="2"/>
    </row>
    <row r="856" spans="4:16" x14ac:dyDescent="0.25">
      <c r="D856" s="1"/>
      <c r="H856" s="2"/>
      <c r="P856" s="2"/>
    </row>
    <row r="857" spans="4:16" x14ac:dyDescent="0.25">
      <c r="D857" s="1"/>
      <c r="P857" s="2"/>
    </row>
    <row r="858" spans="4:16" x14ac:dyDescent="0.25">
      <c r="D858" s="1"/>
      <c r="P858" s="2"/>
    </row>
    <row r="859" spans="4:16" x14ac:dyDescent="0.25">
      <c r="D859" s="1"/>
      <c r="H859" s="2"/>
    </row>
    <row r="860" spans="4:16" x14ac:dyDescent="0.25">
      <c r="D860" s="1"/>
      <c r="H860" s="2"/>
    </row>
    <row r="861" spans="4:16" x14ac:dyDescent="0.25">
      <c r="D861" s="1"/>
      <c r="H861" s="2"/>
    </row>
    <row r="862" spans="4:16" x14ac:dyDescent="0.25">
      <c r="D862" s="1"/>
    </row>
    <row r="863" spans="4:16" x14ac:dyDescent="0.25">
      <c r="D863" s="1"/>
      <c r="H863" s="2"/>
    </row>
    <row r="864" spans="4:16" x14ac:dyDescent="0.25">
      <c r="D864" s="1"/>
    </row>
    <row r="865" spans="4:8" x14ac:dyDescent="0.25">
      <c r="D865" s="1"/>
      <c r="H865" s="2"/>
    </row>
    <row r="866" spans="4:8" x14ac:dyDescent="0.25">
      <c r="D866" s="1"/>
    </row>
    <row r="867" spans="4:8" x14ac:dyDescent="0.25">
      <c r="D867" s="1"/>
      <c r="H867" s="2"/>
    </row>
    <row r="868" spans="4:8" x14ac:dyDescent="0.25">
      <c r="D868" s="1"/>
    </row>
    <row r="869" spans="4:8" x14ac:dyDescent="0.25">
      <c r="D869" s="1"/>
    </row>
    <row r="870" spans="4:8" x14ac:dyDescent="0.25">
      <c r="D870" s="1"/>
    </row>
    <row r="871" spans="4:8" x14ac:dyDescent="0.25">
      <c r="D871" s="1"/>
      <c r="H871" s="2"/>
    </row>
    <row r="872" spans="4:8" x14ac:dyDescent="0.25">
      <c r="D872" s="1"/>
      <c r="H872" s="2"/>
    </row>
    <row r="873" spans="4:8" x14ac:dyDescent="0.25">
      <c r="D873" s="1"/>
      <c r="H873" s="2"/>
    </row>
    <row r="874" spans="4:8" x14ac:dyDescent="0.25">
      <c r="D874" s="1"/>
    </row>
    <row r="875" spans="4:8" x14ac:dyDescent="0.25">
      <c r="D875" s="1"/>
    </row>
    <row r="876" spans="4:8" x14ac:dyDescent="0.25">
      <c r="D876" s="1"/>
      <c r="H876" s="2"/>
    </row>
    <row r="877" spans="4:8" x14ac:dyDescent="0.25">
      <c r="D877" s="1"/>
    </row>
    <row r="878" spans="4:8" x14ac:dyDescent="0.25">
      <c r="D878" s="1"/>
      <c r="H878" s="2"/>
    </row>
    <row r="879" spans="4:8" x14ac:dyDescent="0.25">
      <c r="D879" s="1"/>
      <c r="H879" s="2"/>
    </row>
    <row r="880" spans="4:8" x14ac:dyDescent="0.25">
      <c r="D880" s="1"/>
    </row>
    <row r="881" spans="4:9" x14ac:dyDescent="0.25">
      <c r="D881" s="1"/>
      <c r="H881" s="2"/>
    </row>
    <row r="882" spans="4:9" x14ac:dyDescent="0.25">
      <c r="D882" s="1"/>
    </row>
    <row r="883" spans="4:9" x14ac:dyDescent="0.25">
      <c r="D883" s="1"/>
      <c r="H883" s="2"/>
    </row>
    <row r="884" spans="4:9" x14ac:dyDescent="0.25">
      <c r="D884" s="1"/>
    </row>
    <row r="885" spans="4:9" x14ac:dyDescent="0.25">
      <c r="D885" s="1"/>
    </row>
    <row r="886" spans="4:9" x14ac:dyDescent="0.25">
      <c r="D886" s="1"/>
      <c r="H886" s="2"/>
    </row>
    <row r="887" spans="4:9" x14ac:dyDescent="0.25">
      <c r="D887" s="1"/>
    </row>
    <row r="888" spans="4:9" x14ac:dyDescent="0.25">
      <c r="D888" s="1"/>
      <c r="H888" s="2"/>
    </row>
    <row r="889" spans="4:9" x14ac:dyDescent="0.25">
      <c r="D889" s="1"/>
      <c r="H889" s="2"/>
    </row>
    <row r="890" spans="4:9" x14ac:dyDescent="0.25">
      <c r="D890" s="1"/>
      <c r="H890" s="2"/>
    </row>
    <row r="891" spans="4:9" x14ac:dyDescent="0.25">
      <c r="D891" s="1"/>
      <c r="H891" s="2"/>
    </row>
    <row r="892" spans="4:9" x14ac:dyDescent="0.25">
      <c r="D892" s="1"/>
      <c r="I892" s="2"/>
    </row>
    <row r="893" spans="4:9" x14ac:dyDescent="0.25">
      <c r="D893" s="1"/>
    </row>
    <row r="894" spans="4:9" x14ac:dyDescent="0.25">
      <c r="D894" s="1"/>
      <c r="H894" s="2"/>
    </row>
    <row r="895" spans="4:9" x14ac:dyDescent="0.25">
      <c r="D895" s="1"/>
      <c r="H895" s="2"/>
    </row>
    <row r="896" spans="4:9" x14ac:dyDescent="0.25">
      <c r="D896" s="1"/>
    </row>
    <row r="897" spans="4:8" x14ac:dyDescent="0.25">
      <c r="D897" s="1"/>
    </row>
    <row r="898" spans="4:8" x14ac:dyDescent="0.25">
      <c r="D898" s="1"/>
      <c r="H898" s="2"/>
    </row>
    <row r="899" spans="4:8" x14ac:dyDescent="0.25">
      <c r="D899" s="1"/>
    </row>
    <row r="900" spans="4:8" x14ac:dyDescent="0.25">
      <c r="D900" s="1"/>
    </row>
    <row r="901" spans="4:8" x14ac:dyDescent="0.25">
      <c r="D901" s="1"/>
      <c r="H901" s="2"/>
    </row>
    <row r="902" spans="4:8" x14ac:dyDescent="0.25">
      <c r="D902" s="1"/>
    </row>
    <row r="903" spans="4:8" x14ac:dyDescent="0.25">
      <c r="D903" s="1"/>
      <c r="H903" s="2"/>
    </row>
    <row r="904" spans="4:8" x14ac:dyDescent="0.25">
      <c r="D904" s="1"/>
      <c r="H904" s="2"/>
    </row>
    <row r="905" spans="4:8" x14ac:dyDescent="0.25">
      <c r="D905" s="1"/>
    </row>
    <row r="906" spans="4:8" x14ac:dyDescent="0.25">
      <c r="D906" s="1"/>
    </row>
    <row r="907" spans="4:8" x14ac:dyDescent="0.25">
      <c r="D907" s="1"/>
      <c r="H907" s="2"/>
    </row>
    <row r="908" spans="4:8" x14ac:dyDescent="0.25">
      <c r="D908" s="1"/>
      <c r="H908" s="2"/>
    </row>
    <row r="909" spans="4:8" x14ac:dyDescent="0.25">
      <c r="D909" s="1"/>
      <c r="H909" s="2"/>
    </row>
    <row r="910" spans="4:8" x14ac:dyDescent="0.25">
      <c r="D910" s="1"/>
    </row>
    <row r="911" spans="4:8" x14ac:dyDescent="0.25">
      <c r="D911" s="1"/>
      <c r="H911" s="2"/>
    </row>
    <row r="912" spans="4:8" x14ac:dyDescent="0.25">
      <c r="D912" s="1"/>
      <c r="H912" s="2"/>
    </row>
    <row r="913" spans="4:8" x14ac:dyDescent="0.25">
      <c r="D913" s="1"/>
      <c r="H913" s="2"/>
    </row>
    <row r="914" spans="4:8" x14ac:dyDescent="0.25">
      <c r="D914" s="1"/>
      <c r="H914" s="2"/>
    </row>
    <row r="915" spans="4:8" x14ac:dyDescent="0.25">
      <c r="D915" s="1"/>
      <c r="H915" s="2"/>
    </row>
    <row r="916" spans="4:8" x14ac:dyDescent="0.25">
      <c r="D916" s="1"/>
      <c r="H916" s="2"/>
    </row>
    <row r="917" spans="4:8" x14ac:dyDescent="0.25">
      <c r="D917" s="1"/>
      <c r="H917" s="2"/>
    </row>
    <row r="918" spans="4:8" x14ac:dyDescent="0.25">
      <c r="D918" s="1"/>
      <c r="H918" s="2"/>
    </row>
    <row r="919" spans="4:8" x14ac:dyDescent="0.25">
      <c r="D919" s="1"/>
    </row>
    <row r="920" spans="4:8" x14ac:dyDescent="0.25">
      <c r="D920" s="1"/>
      <c r="H920" s="2"/>
    </row>
    <row r="921" spans="4:8" x14ac:dyDescent="0.25">
      <c r="D921" s="1"/>
    </row>
    <row r="922" spans="4:8" x14ac:dyDescent="0.25">
      <c r="D922" s="1"/>
      <c r="H922" s="2"/>
    </row>
    <row r="923" spans="4:8" x14ac:dyDescent="0.25">
      <c r="D923" s="1"/>
      <c r="H923" s="2"/>
    </row>
    <row r="924" spans="4:8" x14ac:dyDescent="0.25">
      <c r="D924" s="1"/>
    </row>
    <row r="925" spans="4:8" x14ac:dyDescent="0.25">
      <c r="D925" s="1"/>
      <c r="H925" s="2"/>
    </row>
    <row r="926" spans="4:8" x14ac:dyDescent="0.25">
      <c r="D926" s="1"/>
    </row>
    <row r="927" spans="4:8" x14ac:dyDescent="0.25">
      <c r="D927" s="1"/>
      <c r="H927" s="2"/>
    </row>
    <row r="928" spans="4:8" x14ac:dyDescent="0.25">
      <c r="D928" s="1"/>
      <c r="H928" s="2"/>
    </row>
    <row r="929" spans="4:9" x14ac:dyDescent="0.25">
      <c r="D929" s="1"/>
      <c r="H929" s="2"/>
    </row>
    <row r="930" spans="4:9" x14ac:dyDescent="0.25">
      <c r="D930" s="1"/>
    </row>
    <row r="931" spans="4:9" x14ac:dyDescent="0.25">
      <c r="D931" s="1"/>
      <c r="H931" s="2"/>
    </row>
    <row r="932" spans="4:9" x14ac:dyDescent="0.25">
      <c r="D932" s="1"/>
      <c r="H932" s="2"/>
    </row>
    <row r="933" spans="4:9" x14ac:dyDescent="0.25">
      <c r="D933" s="1"/>
    </row>
    <row r="934" spans="4:9" x14ac:dyDescent="0.25">
      <c r="D934" s="1"/>
      <c r="H934" s="2"/>
    </row>
    <row r="935" spans="4:9" x14ac:dyDescent="0.25">
      <c r="D935" s="1"/>
      <c r="H935" s="2"/>
    </row>
    <row r="936" spans="4:9" x14ac:dyDescent="0.25">
      <c r="D936" s="1"/>
      <c r="H936" s="2"/>
    </row>
    <row r="937" spans="4:9" x14ac:dyDescent="0.25">
      <c r="D937" s="1"/>
      <c r="H937" s="2"/>
    </row>
    <row r="938" spans="4:9" x14ac:dyDescent="0.25">
      <c r="D938" s="1"/>
      <c r="H938" s="2"/>
    </row>
    <row r="939" spans="4:9" x14ac:dyDescent="0.25">
      <c r="D939" s="1"/>
      <c r="H939" s="2"/>
      <c r="I939" s="2"/>
    </row>
    <row r="940" spans="4:9" x14ac:dyDescent="0.25">
      <c r="D940" s="1"/>
      <c r="H940" s="2"/>
      <c r="I940" s="2"/>
    </row>
    <row r="941" spans="4:9" x14ac:dyDescent="0.25">
      <c r="D941" s="1"/>
      <c r="H941" s="2"/>
    </row>
    <row r="942" spans="4:9" x14ac:dyDescent="0.25">
      <c r="D942" s="1"/>
    </row>
    <row r="943" spans="4:9" x14ac:dyDescent="0.25">
      <c r="D943" s="1"/>
      <c r="H943" s="2"/>
    </row>
    <row r="944" spans="4:9" x14ac:dyDescent="0.25">
      <c r="D944" s="1"/>
    </row>
    <row r="945" spans="4:9" x14ac:dyDescent="0.25">
      <c r="D945" s="1"/>
    </row>
    <row r="946" spans="4:9" x14ac:dyDescent="0.25">
      <c r="D946" s="1"/>
    </row>
    <row r="947" spans="4:9" x14ac:dyDescent="0.25">
      <c r="D947" s="1"/>
      <c r="H947" s="2"/>
    </row>
    <row r="948" spans="4:9" x14ac:dyDescent="0.25">
      <c r="D948" s="1"/>
    </row>
    <row r="949" spans="4:9" x14ac:dyDescent="0.25">
      <c r="D949" s="1"/>
      <c r="H949" s="2"/>
    </row>
    <row r="950" spans="4:9" x14ac:dyDescent="0.25">
      <c r="D950" s="1"/>
      <c r="H950" s="2"/>
    </row>
    <row r="951" spans="4:9" x14ac:dyDescent="0.25">
      <c r="D951" s="1"/>
      <c r="H951" s="2"/>
    </row>
    <row r="952" spans="4:9" x14ac:dyDescent="0.25">
      <c r="D952" s="1"/>
      <c r="I952" s="2"/>
    </row>
    <row r="953" spans="4:9" x14ac:dyDescent="0.25">
      <c r="D953" s="1"/>
      <c r="I953" s="2"/>
    </row>
    <row r="954" spans="4:9" x14ac:dyDescent="0.25">
      <c r="D954" s="1"/>
      <c r="H954" s="2"/>
      <c r="I954" s="2"/>
    </row>
    <row r="955" spans="4:9" x14ac:dyDescent="0.25">
      <c r="D955" s="1"/>
    </row>
    <row r="956" spans="4:9" x14ac:dyDescent="0.25">
      <c r="D956" s="1"/>
      <c r="H956" s="2"/>
    </row>
    <row r="957" spans="4:9" x14ac:dyDescent="0.25">
      <c r="D957" s="1"/>
    </row>
    <row r="958" spans="4:9" x14ac:dyDescent="0.25">
      <c r="D958" s="1"/>
    </row>
    <row r="959" spans="4:9" x14ac:dyDescent="0.25">
      <c r="D959" s="1"/>
    </row>
    <row r="960" spans="4:9" x14ac:dyDescent="0.25">
      <c r="D960" s="1"/>
      <c r="H960" s="2"/>
    </row>
    <row r="961" spans="4:9" x14ac:dyDescent="0.25">
      <c r="D961" s="1"/>
    </row>
    <row r="962" spans="4:9" x14ac:dyDescent="0.25">
      <c r="D962" s="1"/>
      <c r="H962" s="2"/>
    </row>
    <row r="963" spans="4:9" x14ac:dyDescent="0.25">
      <c r="D963" s="1"/>
      <c r="H963" s="2"/>
    </row>
    <row r="964" spans="4:9" x14ac:dyDescent="0.25">
      <c r="D964" s="1"/>
      <c r="H964" s="2"/>
    </row>
    <row r="965" spans="4:9" x14ac:dyDescent="0.25">
      <c r="D965" s="1"/>
    </row>
    <row r="966" spans="4:9" x14ac:dyDescent="0.25">
      <c r="D966" s="1"/>
      <c r="I966" s="2"/>
    </row>
    <row r="967" spans="4:9" x14ac:dyDescent="0.25">
      <c r="D967" s="1"/>
      <c r="H967" s="2"/>
    </row>
    <row r="968" spans="4:9" x14ac:dyDescent="0.25">
      <c r="D968" s="1"/>
    </row>
    <row r="969" spans="4:9" x14ac:dyDescent="0.25">
      <c r="D969" s="1"/>
      <c r="H969" s="2"/>
    </row>
    <row r="970" spans="4:9" x14ac:dyDescent="0.25">
      <c r="D970" s="1"/>
    </row>
    <row r="971" spans="4:9" x14ac:dyDescent="0.25">
      <c r="D971" s="1"/>
    </row>
    <row r="972" spans="4:9" x14ac:dyDescent="0.25">
      <c r="D972" s="1"/>
    </row>
    <row r="973" spans="4:9" x14ac:dyDescent="0.25">
      <c r="D973" s="1"/>
      <c r="H973" s="2"/>
    </row>
    <row r="974" spans="4:9" x14ac:dyDescent="0.25">
      <c r="D974" s="1"/>
    </row>
    <row r="975" spans="4:9" x14ac:dyDescent="0.25">
      <c r="D975" s="1"/>
      <c r="H975" s="2"/>
    </row>
    <row r="976" spans="4:9" x14ac:dyDescent="0.25">
      <c r="D976" s="1"/>
      <c r="H976" s="2"/>
    </row>
    <row r="977" spans="4:9" x14ac:dyDescent="0.25">
      <c r="D977" s="1"/>
      <c r="H977" s="2"/>
    </row>
    <row r="978" spans="4:9" x14ac:dyDescent="0.25">
      <c r="D978" s="1"/>
      <c r="H978" s="2"/>
    </row>
    <row r="979" spans="4:9" x14ac:dyDescent="0.25">
      <c r="D979" s="1"/>
      <c r="H979" s="2"/>
    </row>
    <row r="980" spans="4:9" x14ac:dyDescent="0.25">
      <c r="D980" s="1"/>
      <c r="H980" s="2"/>
    </row>
    <row r="981" spans="4:9" x14ac:dyDescent="0.25">
      <c r="D981" s="1"/>
      <c r="I981" s="2"/>
    </row>
    <row r="982" spans="4:9" x14ac:dyDescent="0.25">
      <c r="D982" s="1"/>
      <c r="H982" s="2"/>
    </row>
    <row r="983" spans="4:9" x14ac:dyDescent="0.25">
      <c r="D983" s="1"/>
    </row>
    <row r="984" spans="4:9" x14ac:dyDescent="0.25">
      <c r="D984" s="1"/>
      <c r="H984" s="2"/>
    </row>
    <row r="985" spans="4:9" x14ac:dyDescent="0.25">
      <c r="D985" s="1"/>
    </row>
    <row r="986" spans="4:9" x14ac:dyDescent="0.25">
      <c r="D986" s="1"/>
    </row>
    <row r="987" spans="4:9" x14ac:dyDescent="0.25">
      <c r="D987" s="1"/>
    </row>
    <row r="988" spans="4:9" x14ac:dyDescent="0.25">
      <c r="D988" s="1"/>
      <c r="H988" s="2"/>
    </row>
    <row r="989" spans="4:9" x14ac:dyDescent="0.25">
      <c r="D989" s="1"/>
    </row>
    <row r="990" spans="4:9" x14ac:dyDescent="0.25">
      <c r="D990" s="1"/>
      <c r="H990" s="2"/>
    </row>
    <row r="991" spans="4:9" x14ac:dyDescent="0.25">
      <c r="D991" s="1"/>
      <c r="H991" s="2"/>
    </row>
    <row r="992" spans="4:9" x14ac:dyDescent="0.25">
      <c r="D992" s="1"/>
      <c r="H992" s="2"/>
    </row>
    <row r="993" spans="4:9" x14ac:dyDescent="0.25">
      <c r="D993" s="1"/>
      <c r="H993" s="2"/>
    </row>
    <row r="994" spans="4:9" x14ac:dyDescent="0.25">
      <c r="D994" s="1"/>
      <c r="H994" s="2"/>
    </row>
    <row r="995" spans="4:9" x14ac:dyDescent="0.25">
      <c r="D995" s="1"/>
      <c r="H995" s="2"/>
    </row>
    <row r="996" spans="4:9" x14ac:dyDescent="0.25">
      <c r="D996" s="1"/>
      <c r="H996" s="2"/>
      <c r="I996" s="2"/>
    </row>
    <row r="997" spans="4:9" x14ac:dyDescent="0.25">
      <c r="D997" s="1"/>
      <c r="H997" s="2"/>
    </row>
    <row r="998" spans="4:9" x14ac:dyDescent="0.25">
      <c r="D998" s="1"/>
      <c r="H998" s="2"/>
    </row>
    <row r="999" spans="4:9" x14ac:dyDescent="0.25">
      <c r="D999" s="1"/>
      <c r="H999" s="2"/>
    </row>
    <row r="1000" spans="4:9" x14ac:dyDescent="0.25">
      <c r="D1000" s="1"/>
    </row>
    <row r="1001" spans="4:9" x14ac:dyDescent="0.25">
      <c r="D1001" s="1"/>
    </row>
    <row r="1002" spans="4:9" x14ac:dyDescent="0.25">
      <c r="D1002" s="1"/>
    </row>
    <row r="1003" spans="4:9" x14ac:dyDescent="0.25">
      <c r="D1003" s="1"/>
      <c r="H1003" s="2"/>
    </row>
    <row r="1004" spans="4:9" x14ac:dyDescent="0.25">
      <c r="D1004" s="1"/>
    </row>
    <row r="1005" spans="4:9" x14ac:dyDescent="0.25">
      <c r="D1005" s="1"/>
      <c r="H1005" s="2"/>
    </row>
    <row r="1006" spans="4:9" x14ac:dyDescent="0.25">
      <c r="D1006" s="1"/>
      <c r="H1006" s="2"/>
    </row>
    <row r="1007" spans="4:9" x14ac:dyDescent="0.25">
      <c r="D1007" s="1"/>
      <c r="H1007" s="2"/>
    </row>
    <row r="1008" spans="4:9" x14ac:dyDescent="0.25">
      <c r="D1008" s="1"/>
      <c r="H1008" s="2"/>
    </row>
    <row r="1009" spans="4:9" x14ac:dyDescent="0.25">
      <c r="D1009" s="1"/>
      <c r="H1009" s="2"/>
    </row>
    <row r="1010" spans="4:9" x14ac:dyDescent="0.25">
      <c r="D1010" s="1"/>
      <c r="H1010" s="2"/>
    </row>
    <row r="1011" spans="4:9" x14ac:dyDescent="0.25">
      <c r="D1011" s="1"/>
      <c r="H1011" s="2"/>
      <c r="I1011" s="2"/>
    </row>
    <row r="1012" spans="4:9" x14ac:dyDescent="0.25">
      <c r="D1012" s="1"/>
      <c r="H1012" s="2"/>
    </row>
    <row r="1013" spans="4:9" x14ac:dyDescent="0.25">
      <c r="D1013" s="1"/>
      <c r="H1013" s="2"/>
    </row>
    <row r="1014" spans="4:9" x14ac:dyDescent="0.25">
      <c r="D1014" s="1"/>
    </row>
    <row r="1015" spans="4:9" x14ac:dyDescent="0.25">
      <c r="D1015" s="1"/>
    </row>
    <row r="1016" spans="4:9" x14ac:dyDescent="0.25">
      <c r="D1016" s="1"/>
    </row>
    <row r="1017" spans="4:9" x14ac:dyDescent="0.25">
      <c r="D1017" s="1"/>
      <c r="H1017" s="2"/>
    </row>
    <row r="1018" spans="4:9" x14ac:dyDescent="0.25">
      <c r="D1018" s="1"/>
    </row>
    <row r="1019" spans="4:9" x14ac:dyDescent="0.25">
      <c r="D1019" s="1"/>
      <c r="H1019" s="2"/>
    </row>
    <row r="1020" spans="4:9" x14ac:dyDescent="0.25">
      <c r="D1020" s="1"/>
      <c r="H1020" s="2"/>
    </row>
    <row r="1021" spans="4:9" x14ac:dyDescent="0.25">
      <c r="D1021" s="1"/>
      <c r="H1021" s="2"/>
    </row>
    <row r="1022" spans="4:9" x14ac:dyDescent="0.25">
      <c r="D1022" s="1"/>
      <c r="H1022" s="2"/>
    </row>
    <row r="1023" spans="4:9" x14ac:dyDescent="0.25">
      <c r="D1023" s="1"/>
      <c r="H1023" s="2"/>
    </row>
    <row r="1024" spans="4:9" x14ac:dyDescent="0.25">
      <c r="D1024" s="1"/>
      <c r="H1024" s="2"/>
    </row>
    <row r="1025" spans="4:16" x14ac:dyDescent="0.25">
      <c r="D1025" s="1"/>
    </row>
    <row r="1026" spans="4:16" x14ac:dyDescent="0.25">
      <c r="D1026" s="1"/>
      <c r="I1026" s="2"/>
    </row>
    <row r="1027" spans="4:16" x14ac:dyDescent="0.25">
      <c r="D1027" s="1"/>
    </row>
    <row r="1028" spans="4:16" x14ac:dyDescent="0.25">
      <c r="D1028" s="1"/>
    </row>
    <row r="1029" spans="4:16" x14ac:dyDescent="0.25">
      <c r="D1029" s="1"/>
    </row>
    <row r="1030" spans="4:16" x14ac:dyDescent="0.25">
      <c r="D1030" s="1"/>
      <c r="I1030" s="2"/>
    </row>
    <row r="1031" spans="4:16" x14ac:dyDescent="0.25">
      <c r="D1031" s="1"/>
    </row>
    <row r="1032" spans="4:16" x14ac:dyDescent="0.25">
      <c r="D1032" s="1"/>
      <c r="I1032" s="2"/>
    </row>
    <row r="1033" spans="4:16" x14ac:dyDescent="0.25">
      <c r="D1033" s="1"/>
      <c r="I1033" s="2"/>
    </row>
    <row r="1034" spans="4:16" x14ac:dyDescent="0.25">
      <c r="D1034" s="1"/>
      <c r="I1034" s="2"/>
    </row>
    <row r="1035" spans="4:16" x14ac:dyDescent="0.25">
      <c r="D1035" s="1"/>
      <c r="I1035" s="2"/>
    </row>
    <row r="1036" spans="4:16" x14ac:dyDescent="0.25">
      <c r="D1036" s="1"/>
      <c r="I1036" s="2"/>
    </row>
    <row r="1037" spans="4:16" x14ac:dyDescent="0.25">
      <c r="D1037" s="1"/>
      <c r="I1037" s="2"/>
    </row>
    <row r="1038" spans="4:16" x14ac:dyDescent="0.25">
      <c r="D1038" s="1"/>
      <c r="P1038" s="2"/>
    </row>
    <row r="1039" spans="4:16" x14ac:dyDescent="0.25">
      <c r="D1039" s="1"/>
      <c r="H1039" s="2"/>
      <c r="P1039" s="2"/>
    </row>
    <row r="1040" spans="4:16" x14ac:dyDescent="0.25">
      <c r="D1040" s="1"/>
      <c r="P1040" s="2"/>
    </row>
    <row r="1041" spans="4:16" x14ac:dyDescent="0.25">
      <c r="D1041" s="1"/>
      <c r="P1041" s="2"/>
    </row>
    <row r="1042" spans="4:16" x14ac:dyDescent="0.25">
      <c r="D1042" s="1"/>
      <c r="P1042" s="2"/>
    </row>
    <row r="1043" spans="4:16" x14ac:dyDescent="0.25">
      <c r="D1043" s="1"/>
      <c r="H1043" s="2"/>
      <c r="P1043" s="2"/>
    </row>
    <row r="1044" spans="4:16" x14ac:dyDescent="0.25">
      <c r="D1044" s="1"/>
      <c r="H1044" s="2"/>
      <c r="P1044" s="2"/>
    </row>
    <row r="1045" spans="4:16" x14ac:dyDescent="0.25">
      <c r="D1045" s="1"/>
      <c r="O1045" s="2"/>
      <c r="P1045" s="2"/>
    </row>
    <row r="1046" spans="4:16" x14ac:dyDescent="0.25">
      <c r="D1046" s="1"/>
      <c r="O1046" s="2"/>
      <c r="P1046" s="2"/>
    </row>
    <row r="1047" spans="4:16" x14ac:dyDescent="0.25">
      <c r="D1047" s="1"/>
      <c r="H1047" s="2"/>
      <c r="P1047" s="2"/>
    </row>
    <row r="1048" spans="4:16" x14ac:dyDescent="0.25">
      <c r="D1048" s="1"/>
      <c r="I1048" s="2"/>
      <c r="P1048" s="2"/>
    </row>
    <row r="1049" spans="4:16" x14ac:dyDescent="0.25">
      <c r="D1049" s="1"/>
      <c r="I1049" s="2"/>
      <c r="P1049" s="2"/>
    </row>
    <row r="1050" spans="4:16" x14ac:dyDescent="0.25">
      <c r="D1050" s="1"/>
      <c r="I1050" s="2"/>
      <c r="P1050" s="2"/>
    </row>
    <row r="1051" spans="4:16" x14ac:dyDescent="0.25">
      <c r="D1051" s="1"/>
      <c r="I1051" s="2"/>
      <c r="P1051" s="2"/>
    </row>
    <row r="1052" spans="4:16" x14ac:dyDescent="0.25">
      <c r="D1052" s="1"/>
      <c r="I1052" s="2"/>
      <c r="P1052" s="2"/>
    </row>
    <row r="1053" spans="4:16" x14ac:dyDescent="0.25">
      <c r="D1053" s="1"/>
      <c r="I1053" s="2"/>
      <c r="P1053" s="2"/>
    </row>
    <row r="1054" spans="4:16" x14ac:dyDescent="0.25">
      <c r="D1054" s="1"/>
      <c r="I1054" s="2"/>
      <c r="P1054" s="2"/>
    </row>
    <row r="1055" spans="4:16" x14ac:dyDescent="0.25">
      <c r="D1055" s="1"/>
      <c r="I1055" s="2"/>
      <c r="P1055" s="2"/>
    </row>
    <row r="1056" spans="4:16" x14ac:dyDescent="0.25">
      <c r="D1056" s="1"/>
      <c r="I1056" s="2"/>
      <c r="P1056" s="2"/>
    </row>
    <row r="1057" spans="4:16" x14ac:dyDescent="0.25">
      <c r="D1057" s="1"/>
      <c r="I1057" s="2"/>
      <c r="P1057" s="2"/>
    </row>
    <row r="1058" spans="4:16" x14ac:dyDescent="0.25">
      <c r="D1058" s="1"/>
      <c r="I1058" s="2"/>
      <c r="P1058" s="2"/>
    </row>
    <row r="1059" spans="4:16" x14ac:dyDescent="0.25">
      <c r="D1059" s="1"/>
      <c r="I1059" s="2"/>
      <c r="P1059" s="2"/>
    </row>
    <row r="1060" spans="4:16" x14ac:dyDescent="0.25">
      <c r="D1060" s="1"/>
      <c r="I1060" s="2"/>
      <c r="P1060" s="2"/>
    </row>
    <row r="1061" spans="4:16" x14ac:dyDescent="0.25">
      <c r="D1061" s="1"/>
      <c r="H1061" s="2"/>
    </row>
    <row r="1062" spans="4:16" x14ac:dyDescent="0.25">
      <c r="D1062" s="1"/>
      <c r="H1062" s="2"/>
    </row>
    <row r="1063" spans="4:16" x14ac:dyDescent="0.25">
      <c r="D1063" s="1"/>
    </row>
    <row r="1064" spans="4:16" x14ac:dyDescent="0.25">
      <c r="D1064" s="1"/>
    </row>
    <row r="1065" spans="4:16" x14ac:dyDescent="0.25">
      <c r="D1065" s="1"/>
      <c r="H1065" s="2"/>
    </row>
    <row r="1066" spans="4:16" x14ac:dyDescent="0.25">
      <c r="D1066" s="1"/>
      <c r="H1066" s="2"/>
    </row>
    <row r="1067" spans="4:16" x14ac:dyDescent="0.25">
      <c r="D1067" s="1"/>
      <c r="H1067" s="2"/>
    </row>
    <row r="1068" spans="4:16" x14ac:dyDescent="0.25">
      <c r="D1068" s="1"/>
      <c r="H1068" s="2"/>
      <c r="O1068"/>
    </row>
    <row r="1069" spans="4:16" x14ac:dyDescent="0.25">
      <c r="D1069" s="1"/>
      <c r="H1069" s="2"/>
      <c r="O1069"/>
    </row>
    <row r="1070" spans="4:16" x14ac:dyDescent="0.25">
      <c r="D1070" s="1"/>
      <c r="H1070" s="2"/>
    </row>
    <row r="1071" spans="4:16" x14ac:dyDescent="0.25">
      <c r="D1071" s="1"/>
      <c r="H1071" s="2"/>
    </row>
    <row r="1072" spans="4:16" x14ac:dyDescent="0.25">
      <c r="D1072" s="1"/>
      <c r="H1072" s="2"/>
    </row>
    <row r="1073" spans="4:15" x14ac:dyDescent="0.25">
      <c r="D1073" s="1"/>
      <c r="H1073" s="2"/>
    </row>
    <row r="1074" spans="4:15" x14ac:dyDescent="0.25">
      <c r="D1074" s="1"/>
      <c r="H1074" s="2"/>
      <c r="O1074"/>
    </row>
    <row r="1075" spans="4:15" x14ac:dyDescent="0.25">
      <c r="D1075" s="1"/>
      <c r="O1075"/>
    </row>
    <row r="1076" spans="4:15" x14ac:dyDescent="0.25">
      <c r="D1076" s="1"/>
      <c r="O1076"/>
    </row>
    <row r="1077" spans="4:15" x14ac:dyDescent="0.25">
      <c r="D1077" s="1"/>
      <c r="I1077" s="2"/>
    </row>
    <row r="1078" spans="4:15" x14ac:dyDescent="0.25">
      <c r="D1078" s="1"/>
      <c r="I1078" s="2"/>
    </row>
    <row r="1079" spans="4:15" x14ac:dyDescent="0.25">
      <c r="D1079" s="1"/>
      <c r="I1079" s="2"/>
    </row>
    <row r="1080" spans="4:15" x14ac:dyDescent="0.25">
      <c r="D1080" s="1"/>
      <c r="I1080" s="2"/>
    </row>
    <row r="1081" spans="4:15" x14ac:dyDescent="0.25">
      <c r="D1081" s="1"/>
      <c r="I1081" s="2"/>
    </row>
    <row r="1082" spans="4:15" x14ac:dyDescent="0.25">
      <c r="D1082" s="1"/>
      <c r="I1082" s="2"/>
    </row>
    <row r="1083" spans="4:15" x14ac:dyDescent="0.25">
      <c r="D1083" s="1"/>
      <c r="I1083" s="2"/>
    </row>
    <row r="1084" spans="4:15" x14ac:dyDescent="0.25">
      <c r="D1084" s="1"/>
      <c r="I1084" s="2"/>
    </row>
    <row r="1085" spans="4:15" x14ac:dyDescent="0.25">
      <c r="D1085" s="1"/>
      <c r="I1085" s="2"/>
    </row>
    <row r="1086" spans="4:15" x14ac:dyDescent="0.25">
      <c r="D1086" s="1"/>
      <c r="I1086" s="2"/>
    </row>
    <row r="1087" spans="4:15" x14ac:dyDescent="0.25">
      <c r="D1087" s="1"/>
      <c r="I1087" s="2"/>
    </row>
    <row r="1088" spans="4:15" x14ac:dyDescent="0.25">
      <c r="D1088" s="1"/>
      <c r="I1088" s="2"/>
    </row>
    <row r="1089" spans="4:15" x14ac:dyDescent="0.25">
      <c r="D1089" s="1"/>
      <c r="H1089" s="2"/>
      <c r="I1089" s="2"/>
    </row>
    <row r="1090" spans="4:15" x14ac:dyDescent="0.25">
      <c r="D1090" s="1"/>
      <c r="H1090" s="2"/>
    </row>
    <row r="1091" spans="4:15" x14ac:dyDescent="0.25">
      <c r="D1091" s="1"/>
      <c r="H1091" s="2"/>
    </row>
    <row r="1092" spans="4:15" x14ac:dyDescent="0.25">
      <c r="D1092" s="1"/>
    </row>
    <row r="1093" spans="4:15" x14ac:dyDescent="0.25">
      <c r="D1093" s="1"/>
    </row>
    <row r="1094" spans="4:15" x14ac:dyDescent="0.25">
      <c r="D1094" s="1"/>
      <c r="H1094" s="2"/>
    </row>
    <row r="1095" spans="4:15" x14ac:dyDescent="0.25">
      <c r="D1095" s="1"/>
      <c r="H1095" s="2"/>
    </row>
    <row r="1096" spans="4:15" x14ac:dyDescent="0.25">
      <c r="D1096" s="1"/>
      <c r="H1096" s="2"/>
    </row>
    <row r="1097" spans="4:15" x14ac:dyDescent="0.25">
      <c r="D1097" s="1"/>
      <c r="H1097" s="2"/>
      <c r="O1097"/>
    </row>
    <row r="1098" spans="4:15" x14ac:dyDescent="0.25">
      <c r="D1098" s="1"/>
      <c r="O1098"/>
    </row>
    <row r="1099" spans="4:15" x14ac:dyDescent="0.25">
      <c r="D1099" s="1"/>
      <c r="H1099" s="2"/>
    </row>
    <row r="1100" spans="4:15" x14ac:dyDescent="0.25">
      <c r="D1100" s="1"/>
      <c r="H1100" s="2"/>
    </row>
    <row r="1101" spans="4:15" x14ac:dyDescent="0.25">
      <c r="D1101" s="1"/>
      <c r="H1101" s="2"/>
    </row>
    <row r="1102" spans="4:15" x14ac:dyDescent="0.25">
      <c r="D1102" s="1"/>
      <c r="H1102" s="2"/>
    </row>
    <row r="1103" spans="4:15" x14ac:dyDescent="0.25">
      <c r="D1103" s="1"/>
      <c r="H1103" s="2"/>
      <c r="O1103"/>
    </row>
    <row r="1104" spans="4:15" x14ac:dyDescent="0.25">
      <c r="D1104" s="1"/>
      <c r="O1104"/>
    </row>
    <row r="1105" spans="4:15" x14ac:dyDescent="0.25">
      <c r="D1105" s="1"/>
      <c r="H1105" s="2"/>
      <c r="O1105"/>
    </row>
    <row r="1106" spans="4:15" x14ac:dyDescent="0.25">
      <c r="D1106" s="1"/>
      <c r="H1106" s="2"/>
    </row>
    <row r="1107" spans="4:15" x14ac:dyDescent="0.25">
      <c r="D1107" s="1"/>
      <c r="H1107" s="2"/>
    </row>
    <row r="1108" spans="4:15" x14ac:dyDescent="0.25">
      <c r="D1108" s="1"/>
    </row>
    <row r="1109" spans="4:15" x14ac:dyDescent="0.25">
      <c r="D1109" s="1"/>
      <c r="I1109" s="2"/>
    </row>
    <row r="1110" spans="4:15" x14ac:dyDescent="0.25">
      <c r="D1110" s="1"/>
      <c r="I1110" s="2"/>
    </row>
    <row r="1111" spans="4:15" x14ac:dyDescent="0.25">
      <c r="D1111" s="1"/>
      <c r="I1111" s="2"/>
    </row>
    <row r="1112" spans="4:15" x14ac:dyDescent="0.25">
      <c r="D1112" s="1"/>
      <c r="I1112" s="2"/>
    </row>
    <row r="1113" spans="4:15" x14ac:dyDescent="0.25">
      <c r="D1113" s="1"/>
      <c r="I1113" s="2"/>
    </row>
    <row r="1114" spans="4:15" x14ac:dyDescent="0.25">
      <c r="D1114" s="1"/>
      <c r="I1114" s="2"/>
    </row>
    <row r="1115" spans="4:15" x14ac:dyDescent="0.25">
      <c r="D1115" s="1"/>
      <c r="I1115" s="2"/>
    </row>
    <row r="1116" spans="4:15" x14ac:dyDescent="0.25">
      <c r="D1116" s="1"/>
      <c r="I1116" s="2"/>
    </row>
    <row r="1117" spans="4:15" x14ac:dyDescent="0.25">
      <c r="D1117" s="1"/>
      <c r="I1117" s="2"/>
    </row>
    <row r="1118" spans="4:15" x14ac:dyDescent="0.25">
      <c r="D1118" s="1"/>
      <c r="I1118" s="2"/>
    </row>
    <row r="1119" spans="4:15" x14ac:dyDescent="0.25">
      <c r="D1119" s="1"/>
      <c r="I1119" s="2"/>
    </row>
    <row r="1120" spans="4:15" x14ac:dyDescent="0.25">
      <c r="D1120" s="1"/>
      <c r="I1120" s="2"/>
    </row>
    <row r="1121" spans="4:15" x14ac:dyDescent="0.25">
      <c r="D1121" s="1"/>
      <c r="H1121" s="2"/>
      <c r="I1121" s="2"/>
    </row>
    <row r="1122" spans="4:15" x14ac:dyDescent="0.25">
      <c r="D1122" s="1"/>
      <c r="H1122" s="2"/>
    </row>
    <row r="1123" spans="4:15" x14ac:dyDescent="0.25">
      <c r="D1123" s="1"/>
      <c r="H1123" s="2"/>
    </row>
    <row r="1124" spans="4:15" x14ac:dyDescent="0.25">
      <c r="D1124" s="1"/>
    </row>
    <row r="1125" spans="4:15" x14ac:dyDescent="0.25">
      <c r="D1125" s="1"/>
    </row>
    <row r="1126" spans="4:15" x14ac:dyDescent="0.25">
      <c r="D1126" s="1"/>
      <c r="H1126" s="2"/>
    </row>
    <row r="1127" spans="4:15" x14ac:dyDescent="0.25">
      <c r="D1127" s="1"/>
      <c r="H1127" s="2"/>
    </row>
    <row r="1128" spans="4:15" x14ac:dyDescent="0.25">
      <c r="D1128" s="1"/>
      <c r="H1128" s="2"/>
    </row>
    <row r="1129" spans="4:15" x14ac:dyDescent="0.25">
      <c r="D1129" s="1"/>
      <c r="H1129" s="2"/>
      <c r="O1129"/>
    </row>
    <row r="1130" spans="4:15" x14ac:dyDescent="0.25">
      <c r="D1130" s="1"/>
      <c r="O1130"/>
    </row>
    <row r="1131" spans="4:15" x14ac:dyDescent="0.25">
      <c r="D1131" s="1"/>
      <c r="H1131" s="2"/>
    </row>
    <row r="1132" spans="4:15" x14ac:dyDescent="0.25">
      <c r="D1132" s="1"/>
      <c r="H1132" s="2"/>
    </row>
    <row r="1133" spans="4:15" x14ac:dyDescent="0.25">
      <c r="D1133" s="1"/>
      <c r="H1133" s="2"/>
    </row>
    <row r="1134" spans="4:15" x14ac:dyDescent="0.25">
      <c r="D1134" s="1"/>
      <c r="H1134" s="2"/>
      <c r="O1134"/>
    </row>
    <row r="1135" spans="4:15" x14ac:dyDescent="0.25">
      <c r="D1135" s="1"/>
      <c r="O1135"/>
    </row>
    <row r="1136" spans="4:15" x14ac:dyDescent="0.25">
      <c r="D1136" s="1"/>
      <c r="H1136" s="2"/>
      <c r="O1136"/>
    </row>
    <row r="1137" spans="4:9" x14ac:dyDescent="0.25">
      <c r="D1137" s="1"/>
      <c r="H1137" s="2"/>
    </row>
    <row r="1138" spans="4:9" x14ac:dyDescent="0.25">
      <c r="D1138" s="1"/>
      <c r="H1138" s="2"/>
    </row>
    <row r="1139" spans="4:9" x14ac:dyDescent="0.25">
      <c r="D1139" s="1"/>
    </row>
    <row r="1140" spans="4:9" x14ac:dyDescent="0.25">
      <c r="D1140" s="1"/>
      <c r="I1140" s="2"/>
    </row>
    <row r="1141" spans="4:9" x14ac:dyDescent="0.25">
      <c r="D1141" s="1"/>
      <c r="I1141" s="2"/>
    </row>
    <row r="1142" spans="4:9" x14ac:dyDescent="0.25">
      <c r="D1142" s="1"/>
      <c r="I1142" s="2"/>
    </row>
    <row r="1143" spans="4:9" x14ac:dyDescent="0.25">
      <c r="D1143" s="1"/>
      <c r="I1143" s="2"/>
    </row>
    <row r="1144" spans="4:9" x14ac:dyDescent="0.25">
      <c r="D1144" s="1"/>
      <c r="I1144" s="2"/>
    </row>
    <row r="1145" spans="4:9" x14ac:dyDescent="0.25">
      <c r="D1145" s="1"/>
      <c r="I1145" s="2"/>
    </row>
    <row r="1146" spans="4:9" x14ac:dyDescent="0.25">
      <c r="D1146" s="1"/>
      <c r="I1146" s="2"/>
    </row>
    <row r="1147" spans="4:9" x14ac:dyDescent="0.25">
      <c r="D1147" s="1"/>
      <c r="I1147" s="2"/>
    </row>
    <row r="1148" spans="4:9" x14ac:dyDescent="0.25">
      <c r="D1148" s="1"/>
      <c r="I1148" s="2"/>
    </row>
    <row r="1149" spans="4:9" x14ac:dyDescent="0.25">
      <c r="D1149" s="1"/>
      <c r="I1149" s="2"/>
    </row>
    <row r="1150" spans="4:9" x14ac:dyDescent="0.25">
      <c r="D1150" s="1"/>
      <c r="I1150" s="2"/>
    </row>
    <row r="1151" spans="4:9" x14ac:dyDescent="0.25">
      <c r="D1151" s="1"/>
      <c r="I1151" s="2"/>
    </row>
    <row r="1152" spans="4:9" x14ac:dyDescent="0.25">
      <c r="D1152" s="1"/>
      <c r="H1152" s="2"/>
      <c r="I1152" s="2"/>
    </row>
    <row r="1153" spans="4:15" x14ac:dyDescent="0.25">
      <c r="D1153" s="1"/>
      <c r="H1153" s="2"/>
    </row>
    <row r="1154" spans="4:15" x14ac:dyDescent="0.25">
      <c r="D1154" s="1"/>
      <c r="H1154" s="2"/>
    </row>
    <row r="1155" spans="4:15" x14ac:dyDescent="0.25">
      <c r="D1155" s="1"/>
    </row>
    <row r="1156" spans="4:15" x14ac:dyDescent="0.25">
      <c r="D1156" s="1"/>
      <c r="H1156" s="2"/>
    </row>
    <row r="1157" spans="4:15" x14ac:dyDescent="0.25">
      <c r="D1157" s="1"/>
      <c r="H1157" s="2"/>
    </row>
    <row r="1158" spans="4:15" x14ac:dyDescent="0.25">
      <c r="D1158" s="1"/>
      <c r="H1158" s="2"/>
    </row>
    <row r="1159" spans="4:15" x14ac:dyDescent="0.25">
      <c r="D1159" s="1"/>
      <c r="H1159" s="2"/>
      <c r="O1159"/>
    </row>
    <row r="1160" spans="4:15" x14ac:dyDescent="0.25">
      <c r="D1160" s="1"/>
      <c r="O1160"/>
    </row>
    <row r="1161" spans="4:15" x14ac:dyDescent="0.25">
      <c r="D1161" s="1"/>
      <c r="H1161" s="2"/>
    </row>
    <row r="1162" spans="4:15" x14ac:dyDescent="0.25">
      <c r="D1162" s="1"/>
    </row>
    <row r="1163" spans="4:15" x14ac:dyDescent="0.25">
      <c r="D1163" s="1"/>
    </row>
    <row r="1164" spans="4:15" x14ac:dyDescent="0.25">
      <c r="D1164" s="1"/>
      <c r="H1164" s="2"/>
    </row>
    <row r="1165" spans="4:15" x14ac:dyDescent="0.25">
      <c r="D1165" s="1"/>
      <c r="I1165" s="2"/>
    </row>
    <row r="1166" spans="4:15" x14ac:dyDescent="0.25">
      <c r="D1166" s="1"/>
      <c r="I1166" s="2"/>
    </row>
    <row r="1167" spans="4:15" x14ac:dyDescent="0.25">
      <c r="D1167" s="1"/>
      <c r="I1167" s="2"/>
    </row>
    <row r="1168" spans="4:15" x14ac:dyDescent="0.25">
      <c r="D1168" s="1"/>
      <c r="I1168" s="2"/>
    </row>
    <row r="1169" spans="4:15" x14ac:dyDescent="0.25">
      <c r="D1169" s="1"/>
      <c r="I1169" s="2"/>
    </row>
    <row r="1170" spans="4:15" x14ac:dyDescent="0.25">
      <c r="D1170" s="1"/>
      <c r="I1170" s="2"/>
    </row>
    <row r="1171" spans="4:15" x14ac:dyDescent="0.25">
      <c r="D1171" s="1"/>
      <c r="I1171" s="2"/>
    </row>
    <row r="1172" spans="4:15" x14ac:dyDescent="0.25">
      <c r="D1172" s="1"/>
      <c r="I1172" s="2"/>
    </row>
    <row r="1173" spans="4:15" x14ac:dyDescent="0.25">
      <c r="D1173" s="1"/>
      <c r="I1173" s="2"/>
    </row>
    <row r="1174" spans="4:15" x14ac:dyDescent="0.25">
      <c r="D1174" s="1"/>
      <c r="I1174" s="2"/>
    </row>
    <row r="1175" spans="4:15" x14ac:dyDescent="0.25">
      <c r="D1175" s="1"/>
      <c r="I1175" s="2"/>
    </row>
    <row r="1176" spans="4:15" x14ac:dyDescent="0.25">
      <c r="D1176" s="1"/>
      <c r="I1176" s="2"/>
    </row>
    <row r="1177" spans="4:15" x14ac:dyDescent="0.25">
      <c r="D1177" s="1"/>
      <c r="H1177" s="2"/>
      <c r="I1177" s="2"/>
    </row>
    <row r="1178" spans="4:15" x14ac:dyDescent="0.25">
      <c r="D1178" s="1"/>
      <c r="H1178" s="2"/>
    </row>
    <row r="1179" spans="4:15" x14ac:dyDescent="0.25">
      <c r="D1179" s="1"/>
      <c r="H1179" s="2"/>
    </row>
    <row r="1180" spans="4:15" x14ac:dyDescent="0.25">
      <c r="D1180" s="1"/>
    </row>
    <row r="1181" spans="4:15" x14ac:dyDescent="0.25">
      <c r="D1181" s="1"/>
      <c r="H1181" s="2"/>
    </row>
    <row r="1182" spans="4:15" x14ac:dyDescent="0.25">
      <c r="D1182" s="1"/>
      <c r="H1182" s="2"/>
    </row>
    <row r="1183" spans="4:15" x14ac:dyDescent="0.25">
      <c r="D1183" s="1"/>
      <c r="H1183" s="2"/>
    </row>
    <row r="1184" spans="4:15" x14ac:dyDescent="0.25">
      <c r="D1184" s="1"/>
      <c r="H1184" s="2"/>
      <c r="O1184"/>
    </row>
    <row r="1185" spans="4:15" x14ac:dyDescent="0.25">
      <c r="D1185" s="1"/>
      <c r="O1185"/>
    </row>
    <row r="1186" spans="4:15" x14ac:dyDescent="0.25">
      <c r="D1186" s="1"/>
      <c r="H1186" s="2"/>
    </row>
    <row r="1187" spans="4:15" x14ac:dyDescent="0.25">
      <c r="D1187" s="1"/>
    </row>
    <row r="1188" spans="4:15" x14ac:dyDescent="0.25">
      <c r="D1188" s="1"/>
    </row>
    <row r="1189" spans="4:15" x14ac:dyDescent="0.25">
      <c r="D1189" s="1"/>
      <c r="H1189" s="2"/>
    </row>
    <row r="1190" spans="4:15" x14ac:dyDescent="0.25">
      <c r="D1190" s="1"/>
      <c r="I1190" s="2"/>
    </row>
    <row r="1191" spans="4:15" x14ac:dyDescent="0.25">
      <c r="D1191" s="1"/>
      <c r="I1191" s="2"/>
    </row>
    <row r="1192" spans="4:15" x14ac:dyDescent="0.25">
      <c r="D1192" s="1"/>
      <c r="I1192" s="2"/>
    </row>
    <row r="1193" spans="4:15" x14ac:dyDescent="0.25">
      <c r="D1193" s="1"/>
      <c r="I1193" s="2"/>
    </row>
    <row r="1194" spans="4:15" x14ac:dyDescent="0.25">
      <c r="D1194" s="1"/>
      <c r="I1194" s="2"/>
    </row>
    <row r="1195" spans="4:15" x14ac:dyDescent="0.25">
      <c r="D1195" s="1"/>
      <c r="I1195" s="2"/>
    </row>
    <row r="1196" spans="4:15" x14ac:dyDescent="0.25">
      <c r="D1196" s="1"/>
      <c r="I1196" s="2"/>
    </row>
    <row r="1197" spans="4:15" x14ac:dyDescent="0.25">
      <c r="D1197" s="1"/>
      <c r="I1197" s="2"/>
    </row>
    <row r="1198" spans="4:15" x14ac:dyDescent="0.25">
      <c r="D1198" s="1"/>
      <c r="I1198" s="2"/>
    </row>
    <row r="1199" spans="4:15" x14ac:dyDescent="0.25">
      <c r="D1199" s="1"/>
      <c r="I1199" s="2"/>
    </row>
    <row r="1200" spans="4:15" x14ac:dyDescent="0.25">
      <c r="D1200" s="1"/>
      <c r="I1200" s="2"/>
    </row>
    <row r="1201" spans="4:15" x14ac:dyDescent="0.25">
      <c r="D1201" s="1"/>
      <c r="I1201" s="2"/>
    </row>
    <row r="1202" spans="4:15" x14ac:dyDescent="0.25">
      <c r="D1202" s="1"/>
      <c r="H1202" s="2"/>
      <c r="I1202" s="2"/>
    </row>
    <row r="1203" spans="4:15" x14ac:dyDescent="0.25">
      <c r="D1203" s="1"/>
      <c r="H1203" s="2"/>
    </row>
    <row r="1204" spans="4:15" x14ac:dyDescent="0.25">
      <c r="D1204" s="1"/>
      <c r="H1204" s="2"/>
    </row>
    <row r="1205" spans="4:15" x14ac:dyDescent="0.25">
      <c r="D1205" s="1"/>
    </row>
    <row r="1206" spans="4:15" x14ac:dyDescent="0.25">
      <c r="D1206" s="1"/>
      <c r="H1206" s="2"/>
    </row>
    <row r="1207" spans="4:15" x14ac:dyDescent="0.25">
      <c r="D1207" s="1"/>
      <c r="H1207" s="2"/>
    </row>
    <row r="1208" spans="4:15" x14ac:dyDescent="0.25">
      <c r="D1208" s="1"/>
      <c r="H1208" s="2"/>
    </row>
    <row r="1209" spans="4:15" x14ac:dyDescent="0.25">
      <c r="D1209" s="1"/>
      <c r="H1209" s="2"/>
      <c r="O1209"/>
    </row>
    <row r="1210" spans="4:15" x14ac:dyDescent="0.25">
      <c r="D1210" s="1"/>
      <c r="O1210"/>
    </row>
    <row r="1211" spans="4:15" x14ac:dyDescent="0.25">
      <c r="D1211" s="1"/>
      <c r="H1211" s="2"/>
    </row>
    <row r="1212" spans="4:15" x14ac:dyDescent="0.25">
      <c r="D1212" s="1"/>
    </row>
    <row r="1213" spans="4:15" x14ac:dyDescent="0.25">
      <c r="D1213" s="1"/>
    </row>
    <row r="1214" spans="4:15" x14ac:dyDescent="0.25">
      <c r="D1214" s="1"/>
      <c r="H1214" s="2"/>
    </row>
    <row r="1215" spans="4:15" x14ac:dyDescent="0.25">
      <c r="D1215" s="1"/>
      <c r="H1215" s="2"/>
    </row>
    <row r="1216" spans="4:15" x14ac:dyDescent="0.25">
      <c r="D1216" s="1"/>
      <c r="H1216" s="2"/>
      <c r="O1216"/>
    </row>
    <row r="1217" spans="4:15" x14ac:dyDescent="0.25">
      <c r="D1217" s="1"/>
      <c r="H1217" s="2"/>
      <c r="O1217"/>
    </row>
    <row r="1218" spans="4:15" x14ac:dyDescent="0.25">
      <c r="D1218" s="1"/>
      <c r="H1218" s="2"/>
    </row>
    <row r="1219" spans="4:15" x14ac:dyDescent="0.25">
      <c r="D1219" s="1"/>
      <c r="I1219" s="2"/>
    </row>
    <row r="1220" spans="4:15" x14ac:dyDescent="0.25">
      <c r="D1220" s="1"/>
      <c r="I1220" s="2"/>
    </row>
    <row r="1221" spans="4:15" x14ac:dyDescent="0.25">
      <c r="D1221" s="1"/>
      <c r="I1221" s="2"/>
    </row>
    <row r="1222" spans="4:15" x14ac:dyDescent="0.25">
      <c r="D1222" s="1"/>
      <c r="I1222" s="2"/>
    </row>
    <row r="1223" spans="4:15" x14ac:dyDescent="0.25">
      <c r="D1223" s="1"/>
      <c r="I1223" s="2"/>
    </row>
    <row r="1224" spans="4:15" x14ac:dyDescent="0.25">
      <c r="D1224" s="1"/>
      <c r="I1224" s="2"/>
    </row>
    <row r="1225" spans="4:15" x14ac:dyDescent="0.25">
      <c r="D1225" s="1"/>
      <c r="I1225" s="2"/>
    </row>
    <row r="1226" spans="4:15" x14ac:dyDescent="0.25">
      <c r="D1226" s="1"/>
      <c r="I1226" s="2"/>
    </row>
    <row r="1227" spans="4:15" x14ac:dyDescent="0.25">
      <c r="D1227" s="1"/>
      <c r="I1227" s="2"/>
    </row>
    <row r="1228" spans="4:15" x14ac:dyDescent="0.25">
      <c r="D1228" s="1"/>
      <c r="I1228" s="2"/>
    </row>
    <row r="1229" spans="4:15" x14ac:dyDescent="0.25">
      <c r="D1229" s="1"/>
      <c r="I1229" s="2"/>
    </row>
    <row r="1230" spans="4:15" x14ac:dyDescent="0.25">
      <c r="D1230" s="1"/>
      <c r="I1230" s="2"/>
    </row>
    <row r="1231" spans="4:15" x14ac:dyDescent="0.25">
      <c r="D1231" s="1"/>
      <c r="H1231" s="2"/>
      <c r="I1231" s="2"/>
    </row>
    <row r="1232" spans="4:15" x14ac:dyDescent="0.25">
      <c r="D1232" s="1"/>
      <c r="H1232" s="2"/>
    </row>
    <row r="1233" spans="4:15" x14ac:dyDescent="0.25">
      <c r="D1233" s="1"/>
      <c r="H1233" s="2"/>
    </row>
    <row r="1234" spans="4:15" x14ac:dyDescent="0.25">
      <c r="D1234" s="1"/>
    </row>
    <row r="1235" spans="4:15" x14ac:dyDescent="0.25">
      <c r="D1235" s="1"/>
      <c r="H1235" s="2"/>
    </row>
    <row r="1236" spans="4:15" x14ac:dyDescent="0.25">
      <c r="D1236" s="1"/>
      <c r="H1236" s="2"/>
    </row>
    <row r="1237" spans="4:15" x14ac:dyDescent="0.25">
      <c r="D1237" s="1"/>
      <c r="H1237" s="2"/>
    </row>
    <row r="1238" spans="4:15" x14ac:dyDescent="0.25">
      <c r="D1238" s="1"/>
      <c r="H1238" s="2"/>
      <c r="O1238"/>
    </row>
    <row r="1239" spans="4:15" x14ac:dyDescent="0.25">
      <c r="D1239" s="1"/>
      <c r="O1239"/>
    </row>
    <row r="1240" spans="4:15" x14ac:dyDescent="0.25">
      <c r="D1240" s="1"/>
      <c r="H1240" s="2"/>
    </row>
    <row r="1241" spans="4:15" x14ac:dyDescent="0.25">
      <c r="D1241" s="1"/>
    </row>
    <row r="1242" spans="4:15" x14ac:dyDescent="0.25">
      <c r="D1242" s="1"/>
    </row>
    <row r="1243" spans="4:15" x14ac:dyDescent="0.25">
      <c r="D1243" s="1"/>
      <c r="H1243" s="2"/>
    </row>
    <row r="1244" spans="4:15" x14ac:dyDescent="0.25">
      <c r="D1244" s="1"/>
      <c r="H1244" s="2"/>
    </row>
    <row r="1245" spans="4:15" x14ac:dyDescent="0.25">
      <c r="D1245" s="1"/>
      <c r="H1245" s="2"/>
    </row>
    <row r="1246" spans="4:15" x14ac:dyDescent="0.25">
      <c r="D1246" s="1"/>
      <c r="H1246" s="2"/>
      <c r="O1246"/>
    </row>
    <row r="1247" spans="4:15" x14ac:dyDescent="0.25">
      <c r="D1247" s="1"/>
      <c r="H1247" s="2"/>
    </row>
    <row r="1248" spans="4:15" x14ac:dyDescent="0.25">
      <c r="D1248" s="1"/>
      <c r="I1248" s="2"/>
    </row>
    <row r="1249" spans="4:16" x14ac:dyDescent="0.25">
      <c r="D1249" s="1"/>
      <c r="I1249" s="2"/>
    </row>
    <row r="1250" spans="4:16" x14ac:dyDescent="0.25">
      <c r="D1250" s="1"/>
    </row>
    <row r="1251" spans="4:16" x14ac:dyDescent="0.25">
      <c r="D1251" s="1"/>
      <c r="I1251" s="2"/>
    </row>
    <row r="1252" spans="4:16" x14ac:dyDescent="0.25">
      <c r="D1252" s="1"/>
      <c r="I1252" s="2"/>
    </row>
    <row r="1253" spans="4:16" x14ac:dyDescent="0.25">
      <c r="D1253" s="1"/>
      <c r="I1253" s="2"/>
    </row>
    <row r="1254" spans="4:16" x14ac:dyDescent="0.25">
      <c r="D1254" s="1"/>
      <c r="I1254" s="2"/>
      <c r="O1254"/>
    </row>
    <row r="1255" spans="4:16" x14ac:dyDescent="0.25">
      <c r="D1255" s="1"/>
      <c r="O1255"/>
    </row>
    <row r="1256" spans="4:16" x14ac:dyDescent="0.25">
      <c r="D1256" s="1"/>
      <c r="I1256" s="2"/>
    </row>
    <row r="1257" spans="4:16" x14ac:dyDescent="0.25">
      <c r="D1257" s="1"/>
    </row>
    <row r="1258" spans="4:16" x14ac:dyDescent="0.25">
      <c r="D1258" s="1"/>
    </row>
    <row r="1259" spans="4:16" x14ac:dyDescent="0.25">
      <c r="D1259" s="1"/>
      <c r="I1259" s="2"/>
    </row>
    <row r="1260" spans="4:16" x14ac:dyDescent="0.25">
      <c r="D1260" s="1"/>
      <c r="H1260" s="2"/>
      <c r="I1260" s="2"/>
      <c r="O1260"/>
    </row>
    <row r="1261" spans="4:16" x14ac:dyDescent="0.25">
      <c r="D1261" s="1"/>
      <c r="I1261" s="2"/>
      <c r="O1261" s="2"/>
      <c r="P1261" s="2"/>
    </row>
    <row r="1262" spans="4:16" x14ac:dyDescent="0.25">
      <c r="D1262" s="1"/>
      <c r="H1262" s="2"/>
      <c r="O1262"/>
    </row>
    <row r="1263" spans="4:16" x14ac:dyDescent="0.25">
      <c r="D1263" s="1"/>
      <c r="H1263" s="2"/>
    </row>
    <row r="1264" spans="4:16" x14ac:dyDescent="0.25">
      <c r="D1264" s="1"/>
    </row>
    <row r="1265" spans="4:16" x14ac:dyDescent="0.25">
      <c r="D1265" s="1"/>
      <c r="I1265" s="2"/>
      <c r="O1265"/>
    </row>
    <row r="1266" spans="4:16" x14ac:dyDescent="0.25">
      <c r="D1266" s="1"/>
      <c r="I1266" s="2"/>
      <c r="O1266"/>
    </row>
    <row r="1267" spans="4:16" x14ac:dyDescent="0.25">
      <c r="D1267" s="1"/>
      <c r="I1267" s="2"/>
      <c r="O1267"/>
    </row>
    <row r="1268" spans="4:16" x14ac:dyDescent="0.25">
      <c r="D1268" s="1"/>
      <c r="I1268" s="2"/>
      <c r="O1268"/>
    </row>
    <row r="1269" spans="4:16" x14ac:dyDescent="0.25">
      <c r="D1269" s="1"/>
      <c r="I1269" s="2"/>
      <c r="O1269"/>
    </row>
    <row r="1270" spans="4:16" x14ac:dyDescent="0.25">
      <c r="D1270" s="1"/>
      <c r="I1270" s="2"/>
      <c r="O1270"/>
    </row>
    <row r="1271" spans="4:16" x14ac:dyDescent="0.25">
      <c r="D1271" s="1"/>
      <c r="H1271" s="2"/>
      <c r="O1271" s="2"/>
      <c r="P1271" s="2"/>
    </row>
    <row r="1272" spans="4:16" x14ac:dyDescent="0.25">
      <c r="D1272" s="1"/>
      <c r="P1272" s="2"/>
    </row>
    <row r="1273" spans="4:16" x14ac:dyDescent="0.25">
      <c r="D1273" s="1"/>
      <c r="P1273" s="2"/>
    </row>
    <row r="1274" spans="4:16" x14ac:dyDescent="0.25">
      <c r="D1274" s="1"/>
    </row>
    <row r="1275" spans="4:16" x14ac:dyDescent="0.25">
      <c r="D1275" s="1"/>
      <c r="H1275" s="2"/>
    </row>
    <row r="1276" spans="4:16" x14ac:dyDescent="0.25">
      <c r="D1276" s="1"/>
      <c r="H1276" s="2"/>
    </row>
    <row r="1277" spans="4:16" x14ac:dyDescent="0.25">
      <c r="D1277" s="1"/>
    </row>
    <row r="1278" spans="4:16" x14ac:dyDescent="0.25">
      <c r="D1278" s="1"/>
      <c r="H1278" s="2"/>
    </row>
    <row r="1279" spans="4:16" x14ac:dyDescent="0.25">
      <c r="D1279" s="1"/>
      <c r="H1279" s="2"/>
    </row>
    <row r="1280" spans="4:16" x14ac:dyDescent="0.25">
      <c r="D1280" s="1"/>
      <c r="H1280" s="2"/>
    </row>
    <row r="1281" spans="4:16" x14ac:dyDescent="0.25">
      <c r="D1281" s="1"/>
      <c r="H1281" s="2"/>
    </row>
    <row r="1282" spans="4:16" x14ac:dyDescent="0.25">
      <c r="D1282" s="1"/>
      <c r="I1282" s="2"/>
    </row>
    <row r="1283" spans="4:16" x14ac:dyDescent="0.25">
      <c r="D1283" s="1"/>
      <c r="H1283" s="2"/>
      <c r="O1283" s="2"/>
      <c r="P1283" s="2"/>
    </row>
    <row r="1284" spans="4:16" x14ac:dyDescent="0.25">
      <c r="D1284" s="1"/>
      <c r="H1284" s="2"/>
      <c r="O1284"/>
    </row>
    <row r="1285" spans="4:16" x14ac:dyDescent="0.25">
      <c r="D1285" s="1"/>
      <c r="H1285" s="2"/>
      <c r="O1285"/>
    </row>
    <row r="1286" spans="4:16" x14ac:dyDescent="0.25">
      <c r="D1286" s="1"/>
      <c r="H1286" s="2"/>
      <c r="O1286"/>
    </row>
    <row r="1287" spans="4:16" x14ac:dyDescent="0.25">
      <c r="D1287" s="1"/>
      <c r="H1287" s="2"/>
      <c r="O1287"/>
    </row>
    <row r="1288" spans="4:16" x14ac:dyDescent="0.25">
      <c r="D1288" s="1"/>
      <c r="H1288" s="2"/>
      <c r="O1288"/>
    </row>
    <row r="1289" spans="4:16" x14ac:dyDescent="0.25">
      <c r="D1289" s="1"/>
      <c r="H1289" s="2"/>
      <c r="O1289"/>
    </row>
    <row r="1290" spans="4:16" x14ac:dyDescent="0.25">
      <c r="D1290" s="1"/>
      <c r="O1290" s="2"/>
      <c r="P1290" s="2"/>
    </row>
    <row r="1291" spans="4:16" x14ac:dyDescent="0.25">
      <c r="D1291" s="1"/>
      <c r="H1291" s="2"/>
      <c r="O1291" s="2"/>
      <c r="P1291" s="2"/>
    </row>
    <row r="1292" spans="4:16" x14ac:dyDescent="0.25">
      <c r="D1292" s="1"/>
      <c r="H1292" s="2"/>
    </row>
    <row r="1293" spans="4:16" x14ac:dyDescent="0.25">
      <c r="D1293" s="1"/>
      <c r="H1293" s="2"/>
    </row>
    <row r="1294" spans="4:16" x14ac:dyDescent="0.25">
      <c r="D1294" s="1"/>
      <c r="O1294"/>
    </row>
    <row r="1295" spans="4:16" x14ac:dyDescent="0.25">
      <c r="D1295" s="1"/>
      <c r="H1295" s="2"/>
      <c r="O1295"/>
    </row>
    <row r="1296" spans="4:16" x14ac:dyDescent="0.25">
      <c r="D1296" s="1"/>
      <c r="O1296"/>
    </row>
    <row r="1297" spans="4:15" x14ac:dyDescent="0.25">
      <c r="D1297" s="1"/>
      <c r="H1297" s="2"/>
      <c r="O1297"/>
    </row>
    <row r="1298" spans="4:15" x14ac:dyDescent="0.25">
      <c r="D1298" s="1"/>
      <c r="O1298"/>
    </row>
    <row r="1299" spans="4:15" x14ac:dyDescent="0.25">
      <c r="D1299" s="1"/>
      <c r="H1299" s="2"/>
      <c r="O1299"/>
    </row>
    <row r="1300" spans="4:15" x14ac:dyDescent="0.25">
      <c r="D1300" s="1"/>
      <c r="O1300"/>
    </row>
    <row r="1301" spans="4:15" x14ac:dyDescent="0.25">
      <c r="D1301" s="1"/>
      <c r="H1301" s="2"/>
      <c r="O1301"/>
    </row>
    <row r="1302" spans="4:15" x14ac:dyDescent="0.25">
      <c r="D1302" s="1"/>
      <c r="O1302"/>
    </row>
    <row r="1303" spans="4:15" x14ac:dyDescent="0.25">
      <c r="D1303" s="1"/>
      <c r="H1303" s="2"/>
      <c r="O1303"/>
    </row>
    <row r="1304" spans="4:15" x14ac:dyDescent="0.25">
      <c r="D1304" s="1"/>
      <c r="O1304"/>
    </row>
    <row r="1305" spans="4:15" x14ac:dyDescent="0.25">
      <c r="D1305" s="1"/>
      <c r="O1305"/>
    </row>
    <row r="1306" spans="4:15" x14ac:dyDescent="0.25">
      <c r="D1306" s="1"/>
      <c r="H1306" s="2"/>
      <c r="O1306"/>
    </row>
    <row r="1307" spans="4:15" x14ac:dyDescent="0.25">
      <c r="D1307" s="1"/>
      <c r="H1307" s="2"/>
      <c r="O1307"/>
    </row>
    <row r="1308" spans="4:15" x14ac:dyDescent="0.25">
      <c r="D1308" s="1"/>
      <c r="H1308" s="2"/>
      <c r="O1308"/>
    </row>
    <row r="1309" spans="4:15" x14ac:dyDescent="0.25">
      <c r="D1309" s="1"/>
      <c r="H1309" s="2"/>
      <c r="O1309"/>
    </row>
    <row r="1310" spans="4:15" x14ac:dyDescent="0.25">
      <c r="D1310" s="1"/>
      <c r="O1310"/>
    </row>
    <row r="1311" spans="4:15" x14ac:dyDescent="0.25">
      <c r="D1311" s="1"/>
      <c r="H1311" s="2"/>
      <c r="O1311"/>
    </row>
    <row r="1312" spans="4:15" x14ac:dyDescent="0.25">
      <c r="D1312" s="1"/>
      <c r="H1312" s="2"/>
      <c r="O1312"/>
    </row>
    <row r="1313" spans="4:16" x14ac:dyDescent="0.25">
      <c r="D1313" s="1"/>
      <c r="H1313" s="2"/>
      <c r="O1313"/>
    </row>
    <row r="1314" spans="4:16" x14ac:dyDescent="0.25">
      <c r="D1314" s="1"/>
      <c r="I1314" s="2"/>
      <c r="O1314"/>
    </row>
    <row r="1315" spans="4:16" x14ac:dyDescent="0.25">
      <c r="D1315" s="1"/>
      <c r="H1315" s="2"/>
      <c r="O1315"/>
    </row>
    <row r="1316" spans="4:16" x14ac:dyDescent="0.25">
      <c r="D1316" s="1"/>
      <c r="H1316" s="2"/>
      <c r="O1316"/>
    </row>
    <row r="1317" spans="4:16" x14ac:dyDescent="0.25">
      <c r="D1317" s="1"/>
      <c r="I1317" s="2"/>
      <c r="O1317"/>
    </row>
    <row r="1318" spans="4:16" x14ac:dyDescent="0.25">
      <c r="D1318" s="1"/>
      <c r="O1318"/>
    </row>
    <row r="1319" spans="4:16" x14ac:dyDescent="0.25">
      <c r="D1319" s="1"/>
      <c r="H1319" s="2"/>
      <c r="O1319"/>
    </row>
    <row r="1320" spans="4:16" x14ac:dyDescent="0.25">
      <c r="D1320" s="1"/>
      <c r="O1320" s="2"/>
      <c r="P1320" s="2"/>
    </row>
    <row r="1321" spans="4:16" x14ac:dyDescent="0.25">
      <c r="D1321" s="1"/>
      <c r="O1321" s="2"/>
      <c r="P1321" s="2"/>
    </row>
    <row r="1322" spans="4:16" x14ac:dyDescent="0.25">
      <c r="D1322" s="1"/>
      <c r="I1322" s="2"/>
      <c r="O1322" s="2"/>
      <c r="P1322" s="2"/>
    </row>
    <row r="1323" spans="4:16" x14ac:dyDescent="0.25">
      <c r="D1323" s="1"/>
      <c r="H1323" s="2"/>
      <c r="O1323" s="2"/>
      <c r="P1323" s="2"/>
    </row>
    <row r="1324" spans="4:16" x14ac:dyDescent="0.25">
      <c r="D1324" s="1"/>
      <c r="O1324" s="2"/>
      <c r="P1324" s="2"/>
    </row>
    <row r="1325" spans="4:16" x14ac:dyDescent="0.25">
      <c r="D1325" s="1"/>
      <c r="O1325"/>
    </row>
    <row r="1326" spans="4:16" x14ac:dyDescent="0.25">
      <c r="D1326" s="1"/>
      <c r="H1326" s="2"/>
      <c r="O1326"/>
    </row>
    <row r="1327" spans="4:16" x14ac:dyDescent="0.25">
      <c r="D1327" s="1"/>
      <c r="H1327" s="2"/>
      <c r="O1327"/>
    </row>
    <row r="1328" spans="4:16" x14ac:dyDescent="0.25">
      <c r="D1328" s="1"/>
      <c r="O1328"/>
    </row>
    <row r="1329" spans="4:16" x14ac:dyDescent="0.25">
      <c r="D1329" s="1"/>
      <c r="O1329"/>
    </row>
    <row r="1330" spans="4:16" x14ac:dyDescent="0.25">
      <c r="D1330" s="1"/>
      <c r="O1330"/>
    </row>
    <row r="1331" spans="4:16" x14ac:dyDescent="0.25">
      <c r="D1331" s="1"/>
      <c r="H1331" s="2"/>
      <c r="O1331"/>
    </row>
    <row r="1332" spans="4:16" x14ac:dyDescent="0.25">
      <c r="D1332" s="1"/>
      <c r="O1332"/>
    </row>
    <row r="1333" spans="4:16" x14ac:dyDescent="0.25">
      <c r="D1333" s="1"/>
      <c r="O1333"/>
    </row>
    <row r="1334" spans="4:16" x14ac:dyDescent="0.25">
      <c r="D1334" s="1"/>
      <c r="H1334" s="2"/>
      <c r="O1334"/>
    </row>
    <row r="1335" spans="4:16" x14ac:dyDescent="0.25">
      <c r="D1335" s="1"/>
      <c r="H1335" s="2"/>
      <c r="O1335"/>
    </row>
    <row r="1336" spans="4:16" x14ac:dyDescent="0.25">
      <c r="D1336" s="1"/>
      <c r="H1336" s="2"/>
      <c r="O1336"/>
    </row>
    <row r="1337" spans="4:16" x14ac:dyDescent="0.25">
      <c r="D1337" s="1"/>
      <c r="H1337" s="2"/>
      <c r="O1337"/>
    </row>
    <row r="1338" spans="4:16" x14ac:dyDescent="0.25">
      <c r="D1338" s="1"/>
      <c r="H1338" s="2"/>
      <c r="O1338"/>
    </row>
    <row r="1339" spans="4:16" x14ac:dyDescent="0.25">
      <c r="D1339" s="1"/>
      <c r="H1339" s="2"/>
      <c r="O1339"/>
    </row>
    <row r="1340" spans="4:16" x14ac:dyDescent="0.25">
      <c r="D1340" s="1"/>
      <c r="O1340"/>
    </row>
    <row r="1341" spans="4:16" x14ac:dyDescent="0.25">
      <c r="D1341" s="1"/>
      <c r="H1341" s="2"/>
      <c r="O1341"/>
    </row>
    <row r="1342" spans="4:16" x14ac:dyDescent="0.25">
      <c r="D1342" s="1"/>
      <c r="H1342" s="2"/>
      <c r="O1342" s="2"/>
      <c r="P1342" s="2"/>
    </row>
    <row r="1343" spans="4:16" x14ac:dyDescent="0.25">
      <c r="D1343" s="1"/>
      <c r="H1343" s="2"/>
      <c r="O1343"/>
    </row>
    <row r="1344" spans="4:16" x14ac:dyDescent="0.25">
      <c r="D1344" s="1"/>
      <c r="H1344" s="2"/>
      <c r="O1344"/>
    </row>
    <row r="1345" spans="4:16" x14ac:dyDescent="0.25">
      <c r="D1345" s="1"/>
      <c r="H1345" s="2"/>
      <c r="O1345"/>
    </row>
    <row r="1346" spans="4:16" x14ac:dyDescent="0.25">
      <c r="D1346" s="1"/>
      <c r="H1346" s="2"/>
      <c r="O1346"/>
    </row>
    <row r="1347" spans="4:16" x14ac:dyDescent="0.25">
      <c r="D1347" s="1"/>
      <c r="H1347" s="2"/>
      <c r="O1347"/>
    </row>
    <row r="1348" spans="4:16" x14ac:dyDescent="0.25">
      <c r="D1348" s="1"/>
      <c r="H1348" s="2"/>
      <c r="O1348"/>
    </row>
    <row r="1349" spans="4:16" x14ac:dyDescent="0.25">
      <c r="D1349" s="1"/>
      <c r="H1349" s="2"/>
      <c r="O1349" s="2"/>
      <c r="P1349" s="2"/>
    </row>
    <row r="1350" spans="4:16" x14ac:dyDescent="0.25">
      <c r="D1350" s="1"/>
      <c r="O1350"/>
    </row>
    <row r="1351" spans="4:16" x14ac:dyDescent="0.25">
      <c r="D1351" s="1"/>
      <c r="O1351"/>
    </row>
    <row r="1352" spans="4:16" x14ac:dyDescent="0.25">
      <c r="D1352" s="1"/>
      <c r="H1352" s="2"/>
      <c r="O1352"/>
    </row>
    <row r="1353" spans="4:16" x14ac:dyDescent="0.25">
      <c r="D1353" s="1"/>
      <c r="O1353"/>
    </row>
    <row r="1354" spans="4:16" x14ac:dyDescent="0.25">
      <c r="D1354" s="1"/>
      <c r="P1354" s="2"/>
    </row>
    <row r="1355" spans="4:16" x14ac:dyDescent="0.25">
      <c r="D1355" s="1"/>
      <c r="H1355" s="2"/>
      <c r="P1355" s="2"/>
    </row>
    <row r="1356" spans="4:16" x14ac:dyDescent="0.25">
      <c r="D1356" s="1"/>
      <c r="H1356" s="2"/>
      <c r="P1356" s="2"/>
    </row>
    <row r="1357" spans="4:16" x14ac:dyDescent="0.25">
      <c r="D1357" s="1"/>
      <c r="H1357" s="2"/>
      <c r="P1357" s="2"/>
    </row>
    <row r="1358" spans="4:16" x14ac:dyDescent="0.25">
      <c r="D1358" s="1"/>
      <c r="P1358" s="2"/>
    </row>
    <row r="1359" spans="4:16" x14ac:dyDescent="0.25">
      <c r="D1359" s="1"/>
    </row>
    <row r="1360" spans="4:16" x14ac:dyDescent="0.25">
      <c r="D1360" s="1"/>
      <c r="H1360" s="2"/>
      <c r="O1360" s="2"/>
      <c r="P1360" s="2"/>
    </row>
    <row r="1361" spans="4:15" x14ac:dyDescent="0.25">
      <c r="D1361" s="1"/>
    </row>
    <row r="1362" spans="4:15" x14ac:dyDescent="0.25">
      <c r="D1362" s="1"/>
    </row>
    <row r="1363" spans="4:15" x14ac:dyDescent="0.25">
      <c r="D1363" s="1"/>
    </row>
    <row r="1364" spans="4:15" x14ac:dyDescent="0.25">
      <c r="D1364" s="1"/>
    </row>
    <row r="1365" spans="4:15" x14ac:dyDescent="0.25">
      <c r="D1365" s="1"/>
      <c r="H1365" s="2"/>
      <c r="O1365"/>
    </row>
    <row r="1366" spans="4:15" x14ac:dyDescent="0.25">
      <c r="D1366" s="1"/>
      <c r="H1366" s="2"/>
      <c r="O1366"/>
    </row>
    <row r="1367" spans="4:15" x14ac:dyDescent="0.25">
      <c r="D1367" s="1"/>
      <c r="H1367" s="2"/>
      <c r="O1367"/>
    </row>
    <row r="1368" spans="4:15" x14ac:dyDescent="0.25">
      <c r="D1368" s="1"/>
    </row>
    <row r="1369" spans="4:15" x14ac:dyDescent="0.25">
      <c r="D1369" s="1"/>
      <c r="H1369" s="2"/>
      <c r="O1369"/>
    </row>
    <row r="1370" spans="4:15" x14ac:dyDescent="0.25">
      <c r="D1370" s="1"/>
      <c r="H1370" s="2"/>
      <c r="O1370"/>
    </row>
    <row r="1371" spans="4:15" x14ac:dyDescent="0.25">
      <c r="D1371" s="1"/>
      <c r="H1371" s="2"/>
      <c r="O1371"/>
    </row>
    <row r="1372" spans="4:15" x14ac:dyDescent="0.25">
      <c r="D1372" s="1"/>
      <c r="H1372" s="2"/>
    </row>
    <row r="1373" spans="4:15" x14ac:dyDescent="0.25">
      <c r="D1373" s="1"/>
      <c r="H1373" s="2"/>
    </row>
    <row r="1374" spans="4:15" x14ac:dyDescent="0.25">
      <c r="D1374" s="1"/>
    </row>
    <row r="1375" spans="4:15" x14ac:dyDescent="0.25">
      <c r="D1375" s="1"/>
      <c r="H1375" s="2"/>
    </row>
    <row r="1376" spans="4:15" x14ac:dyDescent="0.25">
      <c r="D1376" s="1"/>
    </row>
    <row r="1377" spans="4:16" x14ac:dyDescent="0.25">
      <c r="D1377" s="1"/>
      <c r="H1377" s="2"/>
    </row>
    <row r="1378" spans="4:16" x14ac:dyDescent="0.25">
      <c r="D1378" s="1"/>
      <c r="I1378" s="2"/>
    </row>
    <row r="1379" spans="4:16" x14ac:dyDescent="0.25">
      <c r="D1379" s="1"/>
      <c r="H1379" s="2"/>
      <c r="I1379" s="2"/>
      <c r="O1379"/>
    </row>
    <row r="1380" spans="4:16" x14ac:dyDescent="0.25">
      <c r="D1380" s="1"/>
    </row>
    <row r="1381" spans="4:16" x14ac:dyDescent="0.25">
      <c r="D1381" s="1"/>
      <c r="H1381" s="2"/>
    </row>
    <row r="1382" spans="4:16" x14ac:dyDescent="0.25">
      <c r="D1382" s="1"/>
    </row>
    <row r="1383" spans="4:16" x14ac:dyDescent="0.25">
      <c r="D1383" s="1"/>
    </row>
    <row r="1384" spans="4:16" x14ac:dyDescent="0.25">
      <c r="D1384" s="1"/>
      <c r="H1384" s="2"/>
    </row>
    <row r="1385" spans="4:16" x14ac:dyDescent="0.25">
      <c r="D1385" s="1"/>
    </row>
    <row r="1386" spans="4:16" x14ac:dyDescent="0.25">
      <c r="D1386" s="1"/>
    </row>
    <row r="1387" spans="4:16" x14ac:dyDescent="0.25">
      <c r="D1387" s="1"/>
      <c r="H1387" s="2"/>
    </row>
    <row r="1388" spans="4:16" x14ac:dyDescent="0.25">
      <c r="D1388" s="1"/>
      <c r="H1388" s="2"/>
    </row>
    <row r="1389" spans="4:16" x14ac:dyDescent="0.25">
      <c r="D1389" s="1"/>
      <c r="H1389" s="2"/>
    </row>
    <row r="1390" spans="4:16" x14ac:dyDescent="0.25">
      <c r="D1390" s="1"/>
      <c r="H1390" s="2"/>
    </row>
    <row r="1391" spans="4:16" x14ac:dyDescent="0.25">
      <c r="D1391" s="1"/>
      <c r="I1391" s="2"/>
    </row>
    <row r="1392" spans="4:16" x14ac:dyDescent="0.25">
      <c r="D1392" s="1"/>
      <c r="H1392" s="2"/>
      <c r="P1392" s="2"/>
    </row>
    <row r="1393" spans="4:16" x14ac:dyDescent="0.25">
      <c r="D1393" s="1"/>
      <c r="I1393" s="2"/>
      <c r="P1393" s="2"/>
    </row>
    <row r="1394" spans="4:16" x14ac:dyDescent="0.25">
      <c r="D1394" s="1"/>
      <c r="H1394" s="2"/>
    </row>
    <row r="1395" spans="4:16" x14ac:dyDescent="0.25">
      <c r="D1395" s="1"/>
      <c r="H1395" s="2"/>
      <c r="I1395" s="2"/>
    </row>
    <row r="1396" spans="4:16" x14ac:dyDescent="0.25">
      <c r="D1396" s="1"/>
      <c r="H1396" s="2"/>
    </row>
    <row r="1397" spans="4:16" x14ac:dyDescent="0.25">
      <c r="D1397" s="1"/>
      <c r="H1397" s="2"/>
    </row>
    <row r="1398" spans="4:16" x14ac:dyDescent="0.25">
      <c r="D1398" s="1"/>
      <c r="H1398" s="2"/>
      <c r="I1398" s="2"/>
    </row>
    <row r="1399" spans="4:16" x14ac:dyDescent="0.25">
      <c r="D1399" s="1"/>
      <c r="H1399" s="2"/>
    </row>
    <row r="1400" spans="4:16" x14ac:dyDescent="0.25">
      <c r="D1400" s="1"/>
      <c r="H1400" s="2"/>
      <c r="I1400" s="2"/>
    </row>
    <row r="1401" spans="4:16" x14ac:dyDescent="0.25">
      <c r="D1401" s="1"/>
      <c r="H1401" s="2"/>
    </row>
    <row r="1402" spans="4:16" x14ac:dyDescent="0.25">
      <c r="D1402" s="1"/>
      <c r="H1402" s="2"/>
      <c r="I1402" s="2"/>
    </row>
    <row r="1403" spans="4:16" x14ac:dyDescent="0.25">
      <c r="D1403" s="1"/>
      <c r="H1403" s="2"/>
    </row>
    <row r="1404" spans="4:16" x14ac:dyDescent="0.25">
      <c r="D1404" s="1"/>
      <c r="H1404" s="2"/>
      <c r="I1404" s="2"/>
    </row>
    <row r="1405" spans="4:16" x14ac:dyDescent="0.25">
      <c r="D1405" s="1"/>
      <c r="H1405" s="2"/>
    </row>
    <row r="1406" spans="4:16" x14ac:dyDescent="0.25">
      <c r="D1406" s="1"/>
      <c r="H1406" s="2"/>
      <c r="I1406" s="2"/>
    </row>
  </sheetData>
  <pageMargins left="0.7" right="0.7" top="0.75" bottom="0.75" header="0.3" footer="0.3"/>
  <pageSetup orientation="portrait" r:id="rId1"/>
  <headerFooter>
    <oddFooter>&amp;R&amp;8Case No. 2022-00432
Bluegrass Water's Response to PSC 4-9
Exhibit PSC 4-9(a)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7" ma:contentTypeDescription="Create a new document." ma:contentTypeScope="" ma:versionID="ae2cde27e26fcb61212f5d08871df715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a47b02d3d3d52e1bc66b45ed12a2824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CD313-52B2-4A8F-8C80-129B6253B386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219c5758-d311-4f49-8eb7-a0c37216249c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4B2F46A6-5E64-4B04-91C6-FC46DED77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9BCD36-8B64-4DD6-9ADB-9C92070571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OHA Calc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Wilson</dc:creator>
  <cp:lastModifiedBy>Herrick, Brooks</cp:lastModifiedBy>
  <dcterms:created xsi:type="dcterms:W3CDTF">2022-06-14T15:00:19Z</dcterms:created>
  <dcterms:modified xsi:type="dcterms:W3CDTF">2023-07-27T23:27:22Z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