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ttps://cadmus.sharepoint.com/sites/CP6923/Shared Documents/LGE KU 2023 DSM Plan/Program Forecasting/Ad Hoc Cost-Effectiveness/PAYS scenario workbooks/Clean PAYS output workbooks/"/>
    </mc:Choice>
  </mc:AlternateContent>
  <xr:revisionPtr revIDLastSave="2" documentId="11_6B66C6A252E05BA1434D557B907AA2565AA371CC" xr6:coauthVersionLast="47" xr6:coauthVersionMax="47" xr10:uidLastSave="{63F2ABE6-5A10-49FF-99D3-541F60007C91}"/>
  <bookViews>
    <workbookView xWindow="-120" yWindow="-120" windowWidth="38640" windowHeight="21240" tabRatio="888" activeTab="4" xr2:uid="{00000000-000D-0000-FFFF-FFFF00000000}"/>
  </bookViews>
  <sheets>
    <sheet name="InputProgram" sheetId="14" r:id="rId1"/>
    <sheet name="InputMeasure" sheetId="15" r:id="rId2"/>
    <sheet name="IndirectBenefits" sheetId="21" r:id="rId3"/>
    <sheet name="PortfolioResults" sheetId="5" r:id="rId4"/>
    <sheet name="ProgramResults" sheetId="6" r:id="rId5"/>
    <sheet name="MeasureResults" sheetId="20" r:id="rId6"/>
    <sheet name="Scenario Analysis" sheetId="26" r:id="rId7"/>
    <sheet name="ValidationSummary" sheetId="9" r:id="rId8"/>
    <sheet name="ValidationMessages" sheetId="10" r:id="rId9"/>
    <sheet name="Settings" sheetId="23" r:id="rId10"/>
    <sheet name="Input Dict." sheetId="24" r:id="rId11"/>
    <sheet name="Output Dict." sheetId="25" r:id="rId12"/>
    <sheet name="Validation Dict." sheetId="13" r:id="rId13"/>
  </sheets>
  <definedNames>
    <definedName name="__IndirectBenefits__">IndirectBenefits!#REF!</definedName>
    <definedName name="__JobResults__">PortfolioResults!$A$2</definedName>
    <definedName name="__MeasureInputs__">InputMeasure!$A$2</definedName>
    <definedName name="__MeasureResults__">MeasureResults!$A$2</definedName>
    <definedName name="__ProgramInputs__">InputProgram!$A$2</definedName>
    <definedName name="__ProgramResults__">ProgramResults!$A$2</definedName>
    <definedName name="__Settings__">Settings!$A$2</definedName>
    <definedName name="__ValidationMessages__" localSheetId="7">ValidationMessages!#REF!</definedName>
    <definedName name="__ValidationSummary__" localSheetId="9">ValidationSummary!#REF!</definedName>
    <definedName name="__Version__">#REF!</definedName>
    <definedName name="_xlnm._FilterDatabase" localSheetId="2" hidden="1">IndirectBenefits!$A$1:$M$1</definedName>
    <definedName name="_xlnm._FilterDatabase" localSheetId="1" hidden="1">InputMeasure!$A$1:$AZ$1</definedName>
    <definedName name="_xlnm._FilterDatabase" localSheetId="0" hidden="1">InputProgram!$A$1:$P$1</definedName>
    <definedName name="_xlnm._FilterDatabase" localSheetId="5" hidden="1">MeasureResults!$A$1:$EZ$1</definedName>
    <definedName name="_xlnm._FilterDatabase" localSheetId="3" hidden="1">PortfolioResults!$B$1:$FF$1</definedName>
    <definedName name="_xlnm._FilterDatabase" localSheetId="4" hidden="1">ProgramResults!$A$1:$FB$1</definedName>
    <definedName name="_xlnm._FilterDatabase" localSheetId="9" hidden="1">Settings!$A$1:$W$1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26" l="1"/>
  <c r="R1" i="26"/>
  <c r="Q1" i="26"/>
  <c r="P1" i="26"/>
  <c r="O1" i="26"/>
  <c r="N1" i="26"/>
  <c r="M1" i="26"/>
  <c r="L1" i="26"/>
  <c r="K1" i="26"/>
  <c r="J1" i="26"/>
  <c r="H1" i="26"/>
  <c r="G1" i="26"/>
  <c r="F1" i="26"/>
  <c r="E1" i="26"/>
  <c r="D1" i="26"/>
  <c r="C1" i="26"/>
  <c r="B1" i="26"/>
  <c r="A1" i="26"/>
</calcChain>
</file>

<file path=xl/sharedStrings.xml><?xml version="1.0" encoding="utf-8"?>
<sst xmlns="http://schemas.openxmlformats.org/spreadsheetml/2006/main" count="2638" uniqueCount="720">
  <si>
    <t>TRCCost</t>
  </si>
  <si>
    <t>PACCost</t>
  </si>
  <si>
    <t>TRCCostNoAdmin</t>
  </si>
  <si>
    <t>PACCostNoAdmin</t>
  </si>
  <si>
    <t>TRCRatio</t>
  </si>
  <si>
    <t>PACRatio</t>
  </si>
  <si>
    <t>TRCRatioNoAdmin</t>
  </si>
  <si>
    <t>PACRatioNoAdmin</t>
  </si>
  <si>
    <t>GrossKWh</t>
  </si>
  <si>
    <t>GrossKW</t>
  </si>
  <si>
    <t>GrossThm</t>
  </si>
  <si>
    <t>NetKWh</t>
  </si>
  <si>
    <t>NetKW</t>
  </si>
  <si>
    <t>NetThm</t>
  </si>
  <si>
    <t>LifecycleGrossKWh</t>
  </si>
  <si>
    <t>LifecycleGrossThm</t>
  </si>
  <si>
    <t>LifecycleNetKWh</t>
  </si>
  <si>
    <t>LifecycleNetThm</t>
  </si>
  <si>
    <t>NetElecCO2</t>
  </si>
  <si>
    <t>NetGasCO2</t>
  </si>
  <si>
    <t>GrossElecCO2</t>
  </si>
  <si>
    <t>GrossGasCO2</t>
  </si>
  <si>
    <t>NetElecCO2Lifecycle</t>
  </si>
  <si>
    <t>NetGasCO2Lifecycle</t>
  </si>
  <si>
    <t>GrossElecCO2Lifecycle</t>
  </si>
  <si>
    <t>GrossGasCO2Lifecycle</t>
  </si>
  <si>
    <t>NetElecNOx</t>
  </si>
  <si>
    <t>NetGasNOx</t>
  </si>
  <si>
    <t>GrossElecNOx</t>
  </si>
  <si>
    <t>GrossGasNOx</t>
  </si>
  <si>
    <t>NetElecNOxLifecycle</t>
  </si>
  <si>
    <t>NetGasNOxLifecycle</t>
  </si>
  <si>
    <t>GrossElecNOxLifecycle</t>
  </si>
  <si>
    <t>GrossGasNOxLifecycle</t>
  </si>
  <si>
    <t>PA</t>
  </si>
  <si>
    <t>Message</t>
  </si>
  <si>
    <t>Message Count</t>
  </si>
  <si>
    <t>Table</t>
  </si>
  <si>
    <t>Error Type</t>
  </si>
  <si>
    <t>TRC Cost</t>
  </si>
  <si>
    <t>PAC Cost</t>
  </si>
  <si>
    <t>TRC Cost No Admin</t>
  </si>
  <si>
    <t>PAC Cost No Admin</t>
  </si>
  <si>
    <t>Program ID</t>
  </si>
  <si>
    <t>Elec Target Sector</t>
  </si>
  <si>
    <t>Elec End Use Shape</t>
  </si>
  <si>
    <t>Climate Zone</t>
  </si>
  <si>
    <t>Gas Sector</t>
  </si>
  <si>
    <t>Gas Savings Profile</t>
  </si>
  <si>
    <t>Claim Year Quarter</t>
  </si>
  <si>
    <t>Weighted Benefits</t>
  </si>
  <si>
    <t>CET Field</t>
  </si>
  <si>
    <t>Benefits Electric</t>
  </si>
  <si>
    <t>Benefits Gas</t>
  </si>
  <si>
    <t>GoalAttainmentKWh</t>
  </si>
  <si>
    <t>GoalAttainmentKW</t>
  </si>
  <si>
    <t>GoalAttainmentThm</t>
  </si>
  <si>
    <t>Lifecycle Electric CO2 (tons)</t>
  </si>
  <si>
    <t>Lifecycle Gas CO2 (tons)</t>
  </si>
  <si>
    <t>CET_ID</t>
  </si>
  <si>
    <t>GrossPM10</t>
  </si>
  <si>
    <t>NetPM10</t>
  </si>
  <si>
    <t>GrossPM10Lifecycle</t>
  </si>
  <si>
    <t>NetPM10Lifecycle</t>
  </si>
  <si>
    <t>NetParticipantCost</t>
  </si>
  <si>
    <t>ProgramCosts</t>
  </si>
  <si>
    <t>Program Name</t>
  </si>
  <si>
    <t>Measure Name</t>
  </si>
  <si>
    <t>ExcessIncentives</t>
  </si>
  <si>
    <t>MeasureID</t>
  </si>
  <si>
    <t>Qty</t>
  </si>
  <si>
    <t>UESkW</t>
  </si>
  <si>
    <t>UESkWh</t>
  </si>
  <si>
    <t>UESThm</t>
  </si>
  <si>
    <t>UESkW_ER</t>
  </si>
  <si>
    <t>UESkWh_ER</t>
  </si>
  <si>
    <t>UESThm_ER</t>
  </si>
  <si>
    <t>EUL</t>
  </si>
  <si>
    <t>RUL</t>
  </si>
  <si>
    <t>NTGRkW</t>
  </si>
  <si>
    <t>NTGRkWh</t>
  </si>
  <si>
    <t>NTGRThm</t>
  </si>
  <si>
    <t>NTGRCost</t>
  </si>
  <si>
    <t>IR</t>
  </si>
  <si>
    <t>IRkW</t>
  </si>
  <si>
    <t>IRkWh</t>
  </si>
  <si>
    <t>IRThm</t>
  </si>
  <si>
    <t>RRkW</t>
  </si>
  <si>
    <t>RRkWh</t>
  </si>
  <si>
    <t>RRThm</t>
  </si>
  <si>
    <t>UnitMeasureGrossCost</t>
  </si>
  <si>
    <t>UnitMeasureGrossCost_ER</t>
  </si>
  <si>
    <t>EndUserRebate</t>
  </si>
  <si>
    <t>IncentiveToOthers</t>
  </si>
  <si>
    <t>DILaborCost</t>
  </si>
  <si>
    <t>DIMaterialCost</t>
  </si>
  <si>
    <t>Sector</t>
  </si>
  <si>
    <t>EndUse</t>
  </si>
  <si>
    <t>BuildingType</t>
  </si>
  <si>
    <t>MeasureGroup</t>
  </si>
  <si>
    <t>SolutionCode</t>
  </si>
  <si>
    <t>Technology</t>
  </si>
  <si>
    <t>Channel</t>
  </si>
  <si>
    <t>IsCustom</t>
  </si>
  <si>
    <t>Location</t>
  </si>
  <si>
    <t>ProgramType</t>
  </si>
  <si>
    <t>UnitType</t>
  </si>
  <si>
    <t>Comments</t>
  </si>
  <si>
    <t>DataField</t>
  </si>
  <si>
    <t>Mrkt Effect Benefit</t>
  </si>
  <si>
    <t>Mrkt Effect Costt</t>
  </si>
  <si>
    <t>Validation Message</t>
  </si>
  <si>
    <t>Warning Level*</t>
  </si>
  <si>
    <t>Description</t>
  </si>
  <si>
    <t>Null PA</t>
  </si>
  <si>
    <t>Error</t>
  </si>
  <si>
    <t>The PA field is used as  a key in several internal joins and in reporting. If the PA is null, there will be an error.</t>
  </si>
  <si>
    <t>Null Quantity</t>
  </si>
  <si>
    <t>Quantity is used in the CE calculations and if it is null, there will be an error.</t>
  </si>
  <si>
    <t>Null CET_ID</t>
  </si>
  <si>
    <t>Blank ClaimYearQuarter</t>
  </si>
  <si>
    <t>The ClaimYeasrQuarter  field is used to match the avoided cost table. If it is missing, the results will not be correct.</t>
  </si>
  <si>
    <t>Duplicate CET_ID. CET_ID must be unique</t>
  </si>
  <si>
    <t>The CET_ID is used as the primary key in the InputMeasure table and must be unique</t>
  </si>
  <si>
    <t>Program ID in measure table with no matching ProgramID in the Program table. No program costs will be included.</t>
  </si>
  <si>
    <t>Warning High</t>
  </si>
  <si>
    <t>If there is not a match between the ProgramCost table and the InputMeasure table with the PrgID as the key, then no program costs will be included in the cost effectiveness calculations. This may be appropriate if evaluating measure costs only.</t>
  </si>
  <si>
    <t>No Match with Electric Avoided Cost table</t>
  </si>
  <si>
    <t>No Match with Gas Avoided Cost table</t>
  </si>
  <si>
    <t>RUL&gt;=EUL will be converted to single baseline</t>
  </si>
  <si>
    <t xml:space="preserve">In general, RUL should not be &gt; than 1/3 of EUL. The E3 Calculator will convert any measure where RUL that is equal or greater than EUL to single baseline </t>
  </si>
  <si>
    <t>No Quarter (Q) in ClaimYearQuarter. Must contain a Q in format YYYYQn where YYYY is year and n is quarter (1-4). For example 2015Q4</t>
  </si>
  <si>
    <t>Electric savings but no electric benefits</t>
  </si>
  <si>
    <t>Gas savings but no gas benefits</t>
  </si>
  <si>
    <t>Elec savings but no electric emissions</t>
  </si>
  <si>
    <t>Gas savings but no gas emissions</t>
  </si>
  <si>
    <t>RUL = 0 but 2nd baseline parameters &lt;&gt; 0</t>
  </si>
  <si>
    <t>Warning Low</t>
  </si>
  <si>
    <t>RUL &gt; 0 but UES_ERs are zero or Null</t>
  </si>
  <si>
    <t>There is a second baseline (RUL&gt;0) yet there are no second baseline parasmeters, which means no second baseline savinigs or benefits will be calculated</t>
  </si>
  <si>
    <t>Null or zero UnitMeasureGrossCost with Rebates and Incentives and Elec Savings</t>
  </si>
  <si>
    <t>The unit measure cost is null or 0, but there are rebates and/or incentives and savings</t>
  </si>
  <si>
    <t>Negative Net Participant Cost</t>
  </si>
  <si>
    <t xml:space="preserve">The cost to the participant is negative. </t>
  </si>
  <si>
    <t>TRC ratio greater than standard deviation</t>
  </si>
  <si>
    <t>TRC less than 0.1</t>
  </si>
  <si>
    <t>*</t>
  </si>
  <si>
    <t>Error – Cost effectiveness will not be calculated correctly</t>
  </si>
  <si>
    <t>Warning High – cost effectiveness will be calculated, but the results may be wrong</t>
  </si>
  <si>
    <t>The CET_ID is used as the primary key in the InputMeasure table and must exist and be unique</t>
  </si>
  <si>
    <t>The ClaimYearQuarter field must be in the format YYYYQn where YYYY is the year, and n is the quarter between 1 and 4. If there is no quarter then results will be incorrect. An example is 2015Q4.</t>
  </si>
  <si>
    <t>This is a validation post CET run and indicates that there are electric savings, but no electric benefits were calculated, most likely due to no match between the claim and the E3AvoidedElecCost table on the PA + TargetSector + EndUse + ClimateZone key</t>
  </si>
  <si>
    <t>This is a validation post CET run and indicates that there are gas savings, but no gas benefits were calculated, most likely due to no match between the claim and the E3AvoidedElecCost table on the PA + GasSector + GasProfile key</t>
  </si>
  <si>
    <t>This is a validation post CET run and indicates that there are electric savings, but no electric emissions were calculated, most likely due to no match between the claim and the E3AvoidedElecCost table on the PA + TargetSector + EndUse + ClimateZone key</t>
  </si>
  <si>
    <t>This is a validation post CET run and indicates that there are gas savings, but no gas emissions were calculated, most likely due to no match between the claim and the E3AvoidedElecCost table on the PA + GasSector + GasProfile</t>
  </si>
  <si>
    <t>Indicates TRC ratios that are above the 97th percentile and may warrant review. This is a post-CET run validation.</t>
  </si>
  <si>
    <t>Indicates very low TRC ratio and may warrant review. This is a post-CET run validation.</t>
  </si>
  <si>
    <t>Cannot find a match between the claim and the E3AvoidedElecCost table on the PA + TargetSector + EndUse + ClimateZone key. Valid combinations can be found by running the AvoidedCostElecDictionaryLookupvw view in the CET database.</t>
  </si>
  <si>
    <t>Cannot find a match between the claim and the E3AvoidedGasCost table on the PA + GasSector + GasProfile key. Valid combinations can be found by running the AvoidedCostGasDictionaryLookupvw view in the CET database.</t>
  </si>
  <si>
    <t>There is no second baseline (RUL=0) yet there are second baseline parameters, which is internally inconsistent</t>
  </si>
  <si>
    <t xml:space="preserve">Warning Low – cost effectiveness will be calculated, but the inputs are not internally consistent, </t>
  </si>
  <si>
    <t xml:space="preserve">    which may be an indication of a problem with the data. An example is when RUL is zero but there are 2nd baseline parameter values.</t>
  </si>
  <si>
    <t>Description/Comments</t>
  </si>
  <si>
    <t>Proportion of program benefits this measure provides</t>
  </si>
  <si>
    <t>Rebates and Incentives greater than Gross Measure Cost</t>
  </si>
  <si>
    <t>Contribution to TRC cost by the participant defined as NTGRCost * (GrossMeasureCost - (Rebates + Incentives+ ex.ExcessIncentives))</t>
  </si>
  <si>
    <t>DiscountedSavingsGrosskWh</t>
  </si>
  <si>
    <t>DiscountedSavingsNetkWh</t>
  </si>
  <si>
    <t>DiscountedSavingsGrossThm</t>
  </si>
  <si>
    <t>DiscountedSavingsNetThm</t>
  </si>
  <si>
    <t>Total Program costs allocated</t>
  </si>
  <si>
    <t>Gross Lifecycle kWh savings discounted to net present value</t>
  </si>
  <si>
    <t>Net Lifecycle kWh savings discounted to net present value</t>
  </si>
  <si>
    <t>Gross Lifecycle Thm savings discounted to net present value</t>
  </si>
  <si>
    <t>Net Lifecycle Thm savings discounted to net present value</t>
  </si>
  <si>
    <t>Optional metadata field for post-run analysis. Can be used for locational analysis (zip code, city, county, territory, etc)</t>
  </si>
  <si>
    <t>Optional. Metadata field for post-run analysis</t>
  </si>
  <si>
    <t>Optional. Metadata field for post-run analysis. Custom True or False.</t>
  </si>
  <si>
    <t>Optional. Metadata field for post-run analysis. Program Type</t>
  </si>
  <si>
    <t>Optional. Metadata field for post-run analysis. Unit Type</t>
  </si>
  <si>
    <t>Optional. Can be used for comments or flag</t>
  </si>
  <si>
    <t>Optional. Can be used for Additional Data or Foreign Key to external database table</t>
  </si>
  <si>
    <t>MeasureID from Job Input</t>
  </si>
  <si>
    <t>Elec Target Sector from Job Input</t>
  </si>
  <si>
    <t>Elec End Use Shape from Job Input</t>
  </si>
  <si>
    <t>Climate Zone from Job Input</t>
  </si>
  <si>
    <t>Gas Sector from Job Input</t>
  </si>
  <si>
    <t>Gas Savings Profile from Job Input</t>
  </si>
  <si>
    <t>Claim Year Quarter from Job Input</t>
  </si>
  <si>
    <t>Qty from Job Input</t>
  </si>
  <si>
    <t>UESkW from Job Input</t>
  </si>
  <si>
    <t>UESkWh from Job Input</t>
  </si>
  <si>
    <t>UESThm from Job Input</t>
  </si>
  <si>
    <t>UESkW_ER from Job Input</t>
  </si>
  <si>
    <t>UESkWh_ER from Job Input</t>
  </si>
  <si>
    <t>UESThm_ER from Job Input</t>
  </si>
  <si>
    <t>EUL from Job Input</t>
  </si>
  <si>
    <t>RUL from Job Input</t>
  </si>
  <si>
    <t>NTGRkW from Job Input</t>
  </si>
  <si>
    <t>NTGRkWh from Job Input</t>
  </si>
  <si>
    <t>NTGRThm from Job Input</t>
  </si>
  <si>
    <t>NTGRCost from Job Input</t>
  </si>
  <si>
    <t>IR from Job Input</t>
  </si>
  <si>
    <t>IRkW from Job Input</t>
  </si>
  <si>
    <t>IRkWh from Job Input</t>
  </si>
  <si>
    <t>IRThm from Job Input</t>
  </si>
  <si>
    <t>RRkW from Job Input</t>
  </si>
  <si>
    <t>RRkWh from Job Input</t>
  </si>
  <si>
    <t>RRThm from Job Input</t>
  </si>
  <si>
    <t>UnitMeasureGrossCost from Job Input</t>
  </si>
  <si>
    <t>UnitMeasureGrossCost_ER from Job Input</t>
  </si>
  <si>
    <t>EndUserRebate from Job Input</t>
  </si>
  <si>
    <t>IncentiveToOthers from Job Input</t>
  </si>
  <si>
    <t>DILaborCost from Job Input</t>
  </si>
  <si>
    <t>DIMaterialCost from Job Input</t>
  </si>
  <si>
    <t>PrgID</t>
  </si>
  <si>
    <t>ProgramName</t>
  </si>
  <si>
    <t>ClaimYearQuarter</t>
  </si>
  <si>
    <t>AdminCostsOverheadAndGA</t>
  </si>
  <si>
    <t>AdminCostsOther</t>
  </si>
  <si>
    <t>MarketingOutreach</t>
  </si>
  <si>
    <t>DIActivity</t>
  </si>
  <si>
    <t>DIInstallation</t>
  </si>
  <si>
    <t>DIHardwareAndMaterials</t>
  </si>
  <si>
    <t>DIRebateAndInspection</t>
  </si>
  <si>
    <t>EMV</t>
  </si>
  <si>
    <t>UserInputIncentive</t>
  </si>
  <si>
    <t>CostsRecoveredFromOtherSources</t>
  </si>
  <si>
    <t>OnBillFinancing</t>
  </si>
  <si>
    <t>MeasureName</t>
  </si>
  <si>
    <t>ElecTargetSector</t>
  </si>
  <si>
    <t>ElecEndUseShape</t>
  </si>
  <si>
    <t>ClimateZone</t>
  </si>
  <si>
    <t>GasSector</t>
  </si>
  <si>
    <t>GasSavingsProfile</t>
  </si>
  <si>
    <t>MarketEffectBens</t>
  </si>
  <si>
    <t>MarketEffectCost</t>
  </si>
  <si>
    <t>CET ID</t>
  </si>
  <si>
    <t>RIM Cost</t>
  </si>
  <si>
    <t>LevBenElec</t>
  </si>
  <si>
    <t>LevBenGas</t>
  </si>
  <si>
    <t>LevTRCCost</t>
  </si>
  <si>
    <t>LevTRCCostNoAdmin</t>
  </si>
  <si>
    <t>LevPACCost</t>
  </si>
  <si>
    <t>LevPACCostNoAdmin</t>
  </si>
  <si>
    <t>LevRIMCost</t>
  </si>
  <si>
    <t>LevNetBenTRCElec</t>
  </si>
  <si>
    <t>LevNetBenTRCElecNoAdmin</t>
  </si>
  <si>
    <t>LevNetBenPACElec</t>
  </si>
  <si>
    <t>LevNetBenPACElecNoAdmin</t>
  </si>
  <si>
    <t>LevNetBenTRCGas</t>
  </si>
  <si>
    <t>LevNetBenTRCGasNoAdmin</t>
  </si>
  <si>
    <t>LevNetBenPACGas</t>
  </si>
  <si>
    <t>LevNetBenPACGasNoAdmin</t>
  </si>
  <si>
    <t>LevNetBenRIMElec</t>
  </si>
  <si>
    <t>LevNetBenRIMGas</t>
  </si>
  <si>
    <t>PAC Lifecycle Net Ben</t>
  </si>
  <si>
    <t>TRC Lifecycle Net Ben</t>
  </si>
  <si>
    <t>Unit</t>
  </si>
  <si>
    <t>Cost Effectiveness (Lifecycle Present Value Dollars) TRC ($/kWh)</t>
  </si>
  <si>
    <t>Cost Effectiveness (Lifecycle Present Value Dollars) PAC ($/kWh)</t>
  </si>
  <si>
    <t>$</t>
  </si>
  <si>
    <t>(Elec Ben + Gas Ben) – TRC Cost</t>
  </si>
  <si>
    <t>(Elec Ben + Gas Ben) – PAC Cost</t>
  </si>
  <si>
    <t>Bill Reduc Elec + Bill Reduc Gas + PAC Cost</t>
  </si>
  <si>
    <t>Weighted Average Annual Reductions (Gross)</t>
  </si>
  <si>
    <t>kWh</t>
  </si>
  <si>
    <t>Therms</t>
  </si>
  <si>
    <t>Reductions based on total annual installations. Annual Weighted Average</t>
  </si>
  <si>
    <t>Weighted Average Lifecycle Gross kWh</t>
  </si>
  <si>
    <t>Weighted Average Lifecycle Gross Therms</t>
  </si>
  <si>
    <t>Lifecycle Net kWh</t>
  </si>
  <si>
    <t>Lifecycle Net Therms</t>
  </si>
  <si>
    <t>Annual Savings kWh. Gross. Does not include 2nd baseline, installation rate or realization rate</t>
  </si>
  <si>
    <t>Annual Savings kW. Gross. Does not include 2nd baseline, installation rate or realization rate</t>
  </si>
  <si>
    <t>kW</t>
  </si>
  <si>
    <t>Annual Savings Therms. Gross. Does not include 2nd baseline, installation rate or realization rate</t>
  </si>
  <si>
    <t>FirstYearGrossKWh</t>
  </si>
  <si>
    <t>First Year Savings Gross kWh</t>
  </si>
  <si>
    <t>FirstYearGrossKW</t>
  </si>
  <si>
    <t>First Year Savings Gross kW</t>
  </si>
  <si>
    <t>FirstYearGrossThm</t>
  </si>
  <si>
    <t>First Year Savings Gross Therms</t>
  </si>
  <si>
    <t>FirstYearNetKWh</t>
  </si>
  <si>
    <t>First Year Savings Net kWh</t>
  </si>
  <si>
    <t>FirstYearNetKW</t>
  </si>
  <si>
    <t>First Year Savings Net kW</t>
  </si>
  <si>
    <t>FirstYearNetThm</t>
  </si>
  <si>
    <t>First Year Savings Net Therms</t>
  </si>
  <si>
    <t>Weighted Average Emissions Reductions (Net). Electric</t>
  </si>
  <si>
    <t>Tons</t>
  </si>
  <si>
    <t>Weighted Average Emissions Reductions (Net). Gas</t>
  </si>
  <si>
    <t>Weighted Average Emissions Reductions (Gross). Electric</t>
  </si>
  <si>
    <t>Weighted Average Emissions Reductions (Gross). Gas</t>
  </si>
  <si>
    <t>Weighted Average Emissions Reductions (Net). Electric NOx (tons)</t>
  </si>
  <si>
    <t>Lbs</t>
  </si>
  <si>
    <t>Weighted Average Emissions Reductions (Net). Gas NOx (tons)</t>
  </si>
  <si>
    <t>Weighted Average Emissions Reductions (Gross). Electric NOx (tons)</t>
  </si>
  <si>
    <t>Weighted Average Emissions Reductions (Gross). Gas NOx (tons)</t>
  </si>
  <si>
    <t>Net Lifecycle Electric NOx (tons)</t>
  </si>
  <si>
    <t>Net Lifecycle Gas NOx (tons)</t>
  </si>
  <si>
    <t>Gross Lifecycle Electric NOx (tons)</t>
  </si>
  <si>
    <t>Gross Lifecycle Gas NOx (tons)</t>
  </si>
  <si>
    <t>Gross Particulate Matter</t>
  </si>
  <si>
    <t>Net Particulate Matter</t>
  </si>
  <si>
    <t>Gross Lifecycle Particulate Matter</t>
  </si>
  <si>
    <t>Net Lifecycle Particulate Matter</t>
  </si>
  <si>
    <t>Weighted Elec Allocation</t>
  </si>
  <si>
    <t>Weighted electric allocation (Elec Ben)/(Elec Ben + Gas Ben)</t>
  </si>
  <si>
    <t>Elec Ben/ Discounted Savings kWh</t>
  </si>
  <si>
    <t>$/kWh</t>
  </si>
  <si>
    <t>Gas Ben/ Discounted Savings Thm</t>
  </si>
  <si>
    <t>$/Therm</t>
  </si>
  <si>
    <t>(TRC Cost * Weighted Elec Alloc)/Discounted Savings kWh</t>
  </si>
  <si>
    <t>(TRC Cost NoAdmin * Weighted Elec Alloc)/Discounted Savings kWh</t>
  </si>
  <si>
    <t>(PAC Cost * Weighted Elec Alloc)/Discounted Savings kWh</t>
  </si>
  <si>
    <t>(PAC Cost NoAdmin * Weighted Elec Alloc)/Discounted Savings kWh</t>
  </si>
  <si>
    <t>(RIM Cost * Weighted Elec Alloc)/Discounted Savings kWh</t>
  </si>
  <si>
    <t>(Elec Ben - (TRC Cost * Weighted Elec Alloc))/DiscountedSavings kWh</t>
  </si>
  <si>
    <t>(Elec Ben - (TRC Cost NoAdmin * Weighted Elec Alloc))/DiscountedSavings kWh</t>
  </si>
  <si>
    <t>(Elec Ben - (PAC Cost * Weighted Elec Alloc))/DiscountedSavings kWh</t>
  </si>
  <si>
    <t>(Elec Ben - (PAC Cost NoAdmin * Weighted Elec Alloc))/DiscountedSavings kWh</t>
  </si>
  <si>
    <t>Gas Ben - (TRC Cost *(1- Weighted Elec Alloc)))/DiscountedSavings Thm</t>
  </si>
  <si>
    <t>Gas Ben - (TRC Cost NoAdmin * (1-Weighted Elec Alloc)))/DiscountedSavings Thm</t>
  </si>
  <si>
    <t>(Gas Ben - (PAC Cost * (1-Weighted Elec Alloc)))/DiscountedSavings Thm</t>
  </si>
  <si>
    <t>(Gas Ben - (PAC Cost NoAdmin * (1-Weighted Elec Alloc)))/DiscountedSavings Thm</t>
  </si>
  <si>
    <t>(Elec Ben - (RIM Cost * Weighted Elec Alloc))/DiscountedSavings kWh</t>
  </si>
  <si>
    <t>(Gas Ben - (RIM Cost * (1-Weighted Elec Alloc)))/DiscountedSavings Thm</t>
  </si>
  <si>
    <t>Optional. Market effects for Benefits. Leave Null for Portfolio-level market effects to take effect</t>
  </si>
  <si>
    <t>Optional. Market effects for Cost. Leave Null for Portfolio-level market effects to take effect</t>
  </si>
  <si>
    <t>PrgAdminCostsOverheadAndGA</t>
  </si>
  <si>
    <t>PrgAdminCostsOther</t>
  </si>
  <si>
    <t>PrgMarketingOutreach</t>
  </si>
  <si>
    <t>PrgDIActivity</t>
  </si>
  <si>
    <t>PrgDIInstallation</t>
  </si>
  <si>
    <t>PrgDIHardwareAndMaterials</t>
  </si>
  <si>
    <t>PrgDIRebateAndInspection</t>
  </si>
  <si>
    <t>PrgEMV</t>
  </si>
  <si>
    <t>PrgUserInputIncentive</t>
  </si>
  <si>
    <t>PrgCostsRecoveredFromOtherSources</t>
  </si>
  <si>
    <t>GrossMeasureCost</t>
  </si>
  <si>
    <t>ElecRateSchedule</t>
  </si>
  <si>
    <t>GasRateSchedule</t>
  </si>
  <si>
    <t>UserDefinedCapacity</t>
  </si>
  <si>
    <t>RIMRatio</t>
  </si>
  <si>
    <t>SCTRatio</t>
  </si>
  <si>
    <t>PCTRatio</t>
  </si>
  <si>
    <t>ElecBenSCT</t>
  </si>
  <si>
    <t>GasBenSCT</t>
  </si>
  <si>
    <t>TRCElecBensEnergy</t>
  </si>
  <si>
    <t>TRCElecBensCapacity</t>
  </si>
  <si>
    <t>SCTElecBensEnergy</t>
  </si>
  <si>
    <t>SCTElecBensCapacity</t>
  </si>
  <si>
    <t>IncreasedFuelUseEnergy</t>
  </si>
  <si>
    <t>IncreasedFuelUseCapacity</t>
  </si>
  <si>
    <t>IncreasedFuelUseGas</t>
  </si>
  <si>
    <t>RIMCost</t>
  </si>
  <si>
    <t>SCTCost</t>
  </si>
  <si>
    <t>PCTCost</t>
  </si>
  <si>
    <t>PartBillSavElec</t>
  </si>
  <si>
    <t>PartBillSavGas</t>
  </si>
  <si>
    <t>IndirectBensTRC</t>
  </si>
  <si>
    <t>IndirectBensPAC</t>
  </si>
  <si>
    <t>IndirectBensSCT</t>
  </si>
  <si>
    <t>IndirectBensPCT</t>
  </si>
  <si>
    <t>IndirectBensRIM</t>
  </si>
  <si>
    <t>WeightedBenefits</t>
  </si>
  <si>
    <t>WeightedElecAlloc</t>
  </si>
  <si>
    <t>Ben_kWh</t>
  </si>
  <si>
    <t>Ben_kW</t>
  </si>
  <si>
    <t>Ben_Thm</t>
  </si>
  <si>
    <t>AllocationType</t>
  </si>
  <si>
    <t>TestTRC</t>
  </si>
  <si>
    <t>TestPAC</t>
  </si>
  <si>
    <t>TestRIM</t>
  </si>
  <si>
    <t>TestSCT</t>
  </si>
  <si>
    <t>TestPCT</t>
  </si>
  <si>
    <t>IncentsBenPCT</t>
  </si>
  <si>
    <t>IncentiveCosts</t>
  </si>
  <si>
    <t>TotalCost</t>
  </si>
  <si>
    <t>WeightedProgramCost</t>
  </si>
  <si>
    <t>PrtID</t>
  </si>
  <si>
    <t>PortfolioName</t>
  </si>
  <si>
    <t>Group</t>
  </si>
  <si>
    <t>PortfolioYear</t>
  </si>
  <si>
    <t>PortfolioType</t>
  </si>
  <si>
    <t>Notes</t>
  </si>
  <si>
    <t>AVCVersion</t>
  </si>
  <si>
    <t>FirstYear</t>
  </si>
  <si>
    <t>SourceType</t>
  </si>
  <si>
    <t>DiscountRateTRC</t>
  </si>
  <si>
    <t>DiscountRateSCT</t>
  </si>
  <si>
    <t>DiscountRatePCT</t>
  </si>
  <si>
    <t>DiscountRatePAC</t>
  </si>
  <si>
    <t>EAdderElec</t>
  </si>
  <si>
    <t>EAdderGas</t>
  </si>
  <si>
    <t>MEBens</t>
  </si>
  <si>
    <t>MECost</t>
  </si>
  <si>
    <t>E3Compatible</t>
  </si>
  <si>
    <t>UseGrossCostsPCT</t>
  </si>
  <si>
    <t>IncludeIncentsToFreeRiders</t>
  </si>
  <si>
    <t>IsElecFuel</t>
  </si>
  <si>
    <t>IsGasFuel</t>
  </si>
  <si>
    <t>AllowNegativeSavings</t>
  </si>
  <si>
    <t>ElecBenTRC</t>
  </si>
  <si>
    <t>GasBenTRC</t>
  </si>
  <si>
    <t>ElecBenPCT</t>
  </si>
  <si>
    <t>GasBenPCT</t>
  </si>
  <si>
    <t>LostRevElec</t>
  </si>
  <si>
    <t>LostRevGas</t>
  </si>
  <si>
    <t>DiscountedSavingsGrosskWhTRC</t>
  </si>
  <si>
    <t>DiscountedSavingsNetkWhTRC</t>
  </si>
  <si>
    <t>DiscountedSavingsGrossThmTRC</t>
  </si>
  <si>
    <t>DiscountedSavingsNetThmTRC</t>
  </si>
  <si>
    <t>DiscountedSavingsGrosskWhPAC</t>
  </si>
  <si>
    <t>DiscountedSavingsNetkWhPAC</t>
  </si>
  <si>
    <t>DiscountedSavingsGrossThmPAC</t>
  </si>
  <si>
    <t>DiscountedSavingsNetThmPAC</t>
  </si>
  <si>
    <t>LevElecTRC</t>
  </si>
  <si>
    <t>LevGasTRC</t>
  </si>
  <si>
    <t>LevElecPAC</t>
  </si>
  <si>
    <t>LevGasPAC</t>
  </si>
  <si>
    <t>LevElecRIM</t>
  </si>
  <si>
    <t>LevGasRIM</t>
  </si>
  <si>
    <t>LevElecSCT</t>
  </si>
  <si>
    <t>LevGasSCT</t>
  </si>
  <si>
    <t>LevElecPCT</t>
  </si>
  <si>
    <t>LevGasPCT</t>
  </si>
  <si>
    <t>Output Data Dictionary</t>
  </si>
  <si>
    <t>Incentive Costs</t>
  </si>
  <si>
    <t>Input Data Dictionary - InputMeasure tab</t>
  </si>
  <si>
    <t>Input Data Dictionary - InputProgram tab</t>
  </si>
  <si>
    <t>PProPlus Field</t>
  </si>
  <si>
    <t>Data Type</t>
  </si>
  <si>
    <t>String</t>
  </si>
  <si>
    <t>Must be Unique</t>
  </si>
  <si>
    <t>Must match the Group name</t>
  </si>
  <si>
    <t>Program ID. Must match InputProgram tab PrgIDs</t>
  </si>
  <si>
    <t>Program ID. Must match InputMeasure tab PrgIDs</t>
  </si>
  <si>
    <t>Optional. Not required for PProPlus to do run</t>
  </si>
  <si>
    <t>Year of implementation. Format YYYY or YYYYQn, where n is between 1 and 4. Only left 4 (year) is used in discounting calculations.</t>
  </si>
  <si>
    <t>Number</t>
  </si>
  <si>
    <t>Admin Costs Overhead and GA</t>
  </si>
  <si>
    <t>Admin Costs Other</t>
  </si>
  <si>
    <t>Used to map the Elec avoided cost table</t>
  </si>
  <si>
    <t>Marketing and outreach</t>
  </si>
  <si>
    <t>Direct Implementation Activity</t>
  </si>
  <si>
    <t>Direct Implementation Installation</t>
  </si>
  <si>
    <t>Used to map the Gas avoided cost table</t>
  </si>
  <si>
    <t>Direct Implementation Hardware and Materials</t>
  </si>
  <si>
    <t>Direct Implementation Rebate and Inspection</t>
  </si>
  <si>
    <t>Used to map to the Elec rate schedule for RIM and PCT test</t>
  </si>
  <si>
    <t>Used to map to the Gas rate schedule for RIM and PCT test</t>
  </si>
  <si>
    <t>User Input Incentive</t>
  </si>
  <si>
    <t>True/False</t>
  </si>
  <si>
    <t>False will use the demand scalar in avoided cost table. True will use kW for capacity</t>
  </si>
  <si>
    <t>Costs Recovered From Other Sources</t>
  </si>
  <si>
    <t>Quarter of implementation in the format YYYYQn, where n is between 1 and 4</t>
  </si>
  <si>
    <t>On Bill Financing</t>
  </si>
  <si>
    <t>Quantity</t>
  </si>
  <si>
    <t>User entered savings (kW)</t>
  </si>
  <si>
    <t>User entered savings (kWh)</t>
  </si>
  <si>
    <t>User entered savings (Therms)</t>
  </si>
  <si>
    <t>User entered savings (kW). Second baseline</t>
  </si>
  <si>
    <t>User entered savings (kWh). Second baseline</t>
  </si>
  <si>
    <t>User entered savings (Therms). Second baseline</t>
  </si>
  <si>
    <t>Effective useful life</t>
  </si>
  <si>
    <t>Years</t>
  </si>
  <si>
    <t>Remaining useful life. When 0, single baseline. When  RUL &gt; 0 then 2nd baseline. RUL should not be &gt; EUL/3</t>
  </si>
  <si>
    <t>Net-to-gross kW. Must be between 0 and 1</t>
  </si>
  <si>
    <t>Net-to-gross kWh. Must be between 0 and 1</t>
  </si>
  <si>
    <t>Net-to-gross Therms. Must be between 0 and 1</t>
  </si>
  <si>
    <t>Net-to-gross Cost. Must be between 0 and 1</t>
  </si>
  <si>
    <t>Installation Rate kW. Must be between 0 and 1</t>
  </si>
  <si>
    <t>Installation Rate kWh. Must be between 0 and 1</t>
  </si>
  <si>
    <t>Installation Rate Therms. Must be between 0 and 1</t>
  </si>
  <si>
    <t>Realization Rate kW. Must be between 0 and 1</t>
  </si>
  <si>
    <t>Realization Rate kWh. Must be between 0 and 1</t>
  </si>
  <si>
    <t>Realization Rate Therms. Must be between 0 and 1</t>
  </si>
  <si>
    <t>Unit Measure Gross Cost</t>
  </si>
  <si>
    <t>Unit Measure Gross Cost. Second baseline</t>
  </si>
  <si>
    <t>End use rebate. One of four measure-level incentives</t>
  </si>
  <si>
    <t>Incentives to others. One of four measure-level incentives</t>
  </si>
  <si>
    <t>Direct install labor. One of four measure-level incentives</t>
  </si>
  <si>
    <t>Direct install materials. One of four measure-level incentives</t>
  </si>
  <si>
    <t>Market effects benefits. Enter as decimal (i.e, enter 0.05 for 5%)</t>
  </si>
  <si>
    <t>Market effects costs. Enter as decimal (i.e, enter 0.05 for 5%)</t>
  </si>
  <si>
    <t>Optional. Sector. Used for post-processing analysis and grouping</t>
  </si>
  <si>
    <t>Optional. End Use. Used for post-processing analysis and grouping</t>
  </si>
  <si>
    <t>Optional. Building Type. Used for post-processing analysis and grouping</t>
  </si>
  <si>
    <t>Optional. Measure Group. Used for post-processing analysis and grouping</t>
  </si>
  <si>
    <t>Optional. Solution Code. Used for post-processing analysis and grouping</t>
  </si>
  <si>
    <t>Optional. Technology. Used for post-processing analysis and grouping</t>
  </si>
  <si>
    <t>Optional. Chennel (downstream, midstream, upstream) Used for post-processing analysis and grouping</t>
  </si>
  <si>
    <t>Optional. IsCustom. (Deemed vs. Custom). Used for post-processing analysis and grouping</t>
  </si>
  <si>
    <t>Optional. Location. Can be used for locational analysis</t>
  </si>
  <si>
    <t>Optional. Program Type. Used for post-processing analysis and grouping</t>
  </si>
  <si>
    <t>Optional. Unit Type. Used for post-processing analysis and grouping</t>
  </si>
  <si>
    <t>Optional. Comments</t>
  </si>
  <si>
    <t xml:space="preserve">Optional. User entered data or key to external data </t>
  </si>
  <si>
    <t>Unique ID</t>
  </si>
  <si>
    <t>Pgram ID</t>
  </si>
  <si>
    <t>Cost Effectiveness (Lifecycle Present Value Dollars) RIM ($/kWh)</t>
  </si>
  <si>
    <t>Cost Effectiveness (Lifecycle Present Value Dollars) SCT ($/kWh)</t>
  </si>
  <si>
    <t>Cost Effectiveness (Lifecycle Present Value Dollars) PCT ($/kWh)</t>
  </si>
  <si>
    <t>Participant Bill Savings - Elec</t>
  </si>
  <si>
    <t>Participant Bill Savings - Gas</t>
  </si>
  <si>
    <t>Lost revenue electric</t>
  </si>
  <si>
    <t>Lost revenue gas</t>
  </si>
  <si>
    <t>BenefitName</t>
  </si>
  <si>
    <t>New Qty</t>
  </si>
  <si>
    <t>Limit %</t>
  </si>
  <si>
    <t>SummerPeakElecBen</t>
  </si>
  <si>
    <t>SummerOffPeakElecBen</t>
  </si>
  <si>
    <t>WinterPeakElecBen</t>
  </si>
  <si>
    <t>WinterOffPeakElecBen</t>
  </si>
  <si>
    <t>SummerPeakGasBen</t>
  </si>
  <si>
    <t>SummerOffPeakGasBen</t>
  </si>
  <si>
    <t>WinterPeakGasBen</t>
  </si>
  <si>
    <t>WinterOffPeakGasBen</t>
  </si>
  <si>
    <t>SummerPeakGrosskWh</t>
  </si>
  <si>
    <t>SummerOffPeakGrosskWh</t>
  </si>
  <si>
    <t>WinterPeakGrosskWh</t>
  </si>
  <si>
    <t>WinterOffPeakGrosskWh</t>
  </si>
  <si>
    <t>SummerPeakNetkWh</t>
  </si>
  <si>
    <t>SummerOffPeakNetkWh</t>
  </si>
  <si>
    <t>WinterPeakNetkWh</t>
  </si>
  <si>
    <t>WinterOffPeakNetkWh</t>
  </si>
  <si>
    <t>SummerPeakGrossThm</t>
  </si>
  <si>
    <t>SummerOffPeakGrossThm</t>
  </si>
  <si>
    <t>WinterPeakGrossThm</t>
  </si>
  <si>
    <t>WinterOffPeakGrossThm</t>
  </si>
  <si>
    <t>SummerPeakNetThm</t>
  </si>
  <si>
    <t>SummerOffPeakNetThm</t>
  </si>
  <si>
    <t>WinterPeakNetThm</t>
  </si>
  <si>
    <t>WinterOffPeakNetThm</t>
  </si>
  <si>
    <t>ShoulderOffNetThm</t>
  </si>
  <si>
    <t>ShoulderOffGrossThm</t>
  </si>
  <si>
    <t>ShoulderGrossThm</t>
  </si>
  <si>
    <t>ShoulderElecBen</t>
  </si>
  <si>
    <t>ShoulderOffElecBen</t>
  </si>
  <si>
    <t>ShoulderGasBen</t>
  </si>
  <si>
    <t>ShoulderGrosskWh</t>
  </si>
  <si>
    <t>ShoulderOffGasBen</t>
  </si>
  <si>
    <t>ShoulderOffGrosskWh</t>
  </si>
  <si>
    <t>ShoulderNetkWh</t>
  </si>
  <si>
    <t>ShoulderOffNetkWh</t>
  </si>
  <si>
    <t>ShoulderNetThm</t>
  </si>
  <si>
    <t>ElecBenPAC</t>
  </si>
  <si>
    <t>GasBenPAC</t>
  </si>
  <si>
    <t>PACElecBensEnergy</t>
  </si>
  <si>
    <t>PACElecBensCapacity</t>
  </si>
  <si>
    <t>GrosskWhGen</t>
  </si>
  <si>
    <t>GrosskWGen</t>
  </si>
  <si>
    <t>GrossThmGen</t>
  </si>
  <si>
    <t>NetKWhGen</t>
  </si>
  <si>
    <t>NetKWGen</t>
  </si>
  <si>
    <t>NetThmGen</t>
  </si>
  <si>
    <t>PrgOnBillFinancing</t>
  </si>
  <si>
    <t>TimeStamp</t>
  </si>
  <si>
    <t>KU</t>
  </si>
  <si>
    <t>KU_PAYS_1</t>
  </si>
  <si>
    <t>PAYS_1</t>
  </si>
  <si>
    <t>2024</t>
  </si>
  <si>
    <t>0</t>
  </si>
  <si>
    <t>2025</t>
  </si>
  <si>
    <t>2026</t>
  </si>
  <si>
    <t>2027</t>
  </si>
  <si>
    <t>2028</t>
  </si>
  <si>
    <t>2029</t>
  </si>
  <si>
    <t>2030</t>
  </si>
  <si>
    <t>KU_PAYS_2</t>
  </si>
  <si>
    <t>PAYS_2</t>
  </si>
  <si>
    <t>KU_PAYS_3</t>
  </si>
  <si>
    <t>PAYS_3</t>
  </si>
  <si>
    <t>KU_PAYS_4</t>
  </si>
  <si>
    <t>PAYS_4</t>
  </si>
  <si>
    <t>KU_PAYS_5</t>
  </si>
  <si>
    <t>PAYS_5</t>
  </si>
  <si>
    <t>KU_PAYS_6</t>
  </si>
  <si>
    <t>PAYS_6</t>
  </si>
  <si>
    <t>KU_PAYS_7</t>
  </si>
  <si>
    <t>PAYS_7</t>
  </si>
  <si>
    <t>KU_PAYS_8</t>
  </si>
  <si>
    <t>PAYS_8</t>
  </si>
  <si>
    <t>KU_PAYS_1_2024Q1_1</t>
  </si>
  <si>
    <t>KU-PAYS_1</t>
  </si>
  <si>
    <t>1</t>
  </si>
  <si>
    <t>Residential</t>
  </si>
  <si>
    <t>ResEleTotal - SF Wtd</t>
  </si>
  <si>
    <t>ResSFGasTotal</t>
  </si>
  <si>
    <t>2024Q1</t>
  </si>
  <si>
    <t>KU_PAYS_1_2025Q1_2</t>
  </si>
  <si>
    <t>2</t>
  </si>
  <si>
    <t>2025Q1</t>
  </si>
  <si>
    <t>KU_PAYS_1_2026Q1_3</t>
  </si>
  <si>
    <t>3</t>
  </si>
  <si>
    <t>2026Q1</t>
  </si>
  <si>
    <t>KU_PAYS_1_2027Q1_4</t>
  </si>
  <si>
    <t>4</t>
  </si>
  <si>
    <t>2027Q1</t>
  </si>
  <si>
    <t>KU_PAYS_1_2028Q1_5</t>
  </si>
  <si>
    <t>5</t>
  </si>
  <si>
    <t>2028Q1</t>
  </si>
  <si>
    <t>KU_PAYS_1_2029Q1_6</t>
  </si>
  <si>
    <t>6</t>
  </si>
  <si>
    <t>2029Q1</t>
  </si>
  <si>
    <t>KU_PAYS_1_2030Q1_7</t>
  </si>
  <si>
    <t>7</t>
  </si>
  <si>
    <t>2030Q1</t>
  </si>
  <si>
    <t>KU_PAYS_2_2024Q1_8</t>
  </si>
  <si>
    <t>KU-PAYS_2</t>
  </si>
  <si>
    <t>8</t>
  </si>
  <si>
    <t>KU_PAYS_2_2025Q1_9</t>
  </si>
  <si>
    <t>9</t>
  </si>
  <si>
    <t>KU_PAYS_2_2026Q1_10</t>
  </si>
  <si>
    <t>10</t>
  </si>
  <si>
    <t>KU_PAYS_2_2027Q1_11</t>
  </si>
  <si>
    <t>11</t>
  </si>
  <si>
    <t>KU_PAYS_2_2028Q1_12</t>
  </si>
  <si>
    <t>12</t>
  </si>
  <si>
    <t>KU_PAYS_2_2029Q1_13</t>
  </si>
  <si>
    <t>13</t>
  </si>
  <si>
    <t>KU_PAYS_2_2030Q1_14</t>
  </si>
  <si>
    <t>14</t>
  </si>
  <si>
    <t>KU_PAYS_3_2024Q1_15</t>
  </si>
  <si>
    <t>KU-PAYS_3</t>
  </si>
  <si>
    <t>15</t>
  </si>
  <si>
    <t>KU_PAYS_3_2025Q1_16</t>
  </si>
  <si>
    <t>16</t>
  </si>
  <si>
    <t>KU_PAYS_3_2026Q1_17</t>
  </si>
  <si>
    <t>17</t>
  </si>
  <si>
    <t>KU_PAYS_3_2027Q1_18</t>
  </si>
  <si>
    <t>18</t>
  </si>
  <si>
    <t>KU_PAYS_3_2028Q1_19</t>
  </si>
  <si>
    <t>19</t>
  </si>
  <si>
    <t>KU_PAYS_3_2029Q1_20</t>
  </si>
  <si>
    <t>20</t>
  </si>
  <si>
    <t>KU_PAYS_3_2030Q1_21</t>
  </si>
  <si>
    <t>21</t>
  </si>
  <si>
    <t>KU_PAYS_4_2024Q1_22</t>
  </si>
  <si>
    <t>KU-PAYS_4</t>
  </si>
  <si>
    <t>22</t>
  </si>
  <si>
    <t>KU_PAYS_4_2025Q1_23</t>
  </si>
  <si>
    <t>23</t>
  </si>
  <si>
    <t>KU_PAYS_4_2026Q1_24</t>
  </si>
  <si>
    <t>24</t>
  </si>
  <si>
    <t>KU_PAYS_4_2027Q1_25</t>
  </si>
  <si>
    <t>25</t>
  </si>
  <si>
    <t>KU_PAYS_4_2028Q1_26</t>
  </si>
  <si>
    <t>26</t>
  </si>
  <si>
    <t>KU_PAYS_4_2029Q1_27</t>
  </si>
  <si>
    <t>27</t>
  </si>
  <si>
    <t>KU_PAYS_4_2030Q1_28</t>
  </si>
  <si>
    <t>28</t>
  </si>
  <si>
    <t>KU_PAYS_5_2024Q1_29</t>
  </si>
  <si>
    <t>KU-PAYS_5</t>
  </si>
  <si>
    <t>29</t>
  </si>
  <si>
    <t>KU_PAYS_5_2025Q1_30</t>
  </si>
  <si>
    <t>30</t>
  </si>
  <si>
    <t>KU_PAYS_5_2026Q1_31</t>
  </si>
  <si>
    <t>31</t>
  </si>
  <si>
    <t>KU_PAYS_5_2027Q1_32</t>
  </si>
  <si>
    <t>32</t>
  </si>
  <si>
    <t>KU_PAYS_5_2028Q1_33</t>
  </si>
  <si>
    <t>33</t>
  </si>
  <si>
    <t>KU_PAYS_5_2029Q1_34</t>
  </si>
  <si>
    <t>34</t>
  </si>
  <si>
    <t>KU_PAYS_5_2030Q1_35</t>
  </si>
  <si>
    <t>35</t>
  </si>
  <si>
    <t>KU_PAYS_6_2024Q1_36</t>
  </si>
  <si>
    <t>KU-PAYS_6</t>
  </si>
  <si>
    <t>36</t>
  </si>
  <si>
    <t>KU_PAYS_6_2025Q1_37</t>
  </si>
  <si>
    <t>37</t>
  </si>
  <si>
    <t>KU_PAYS_6_2026Q1_38</t>
  </si>
  <si>
    <t>38</t>
  </si>
  <si>
    <t>KU_PAYS_6_2027Q1_39</t>
  </si>
  <si>
    <t>39</t>
  </si>
  <si>
    <t>KU_PAYS_6_2028Q1_40</t>
  </si>
  <si>
    <t>40</t>
  </si>
  <si>
    <t>KU_PAYS_6_2029Q1_41</t>
  </si>
  <si>
    <t>41</t>
  </si>
  <si>
    <t>KU_PAYS_6_2030Q1_42</t>
  </si>
  <si>
    <t>42</t>
  </si>
  <si>
    <t>KU_PAYS_7_2024Q1_43</t>
  </si>
  <si>
    <t>KU-PAYS_7</t>
  </si>
  <si>
    <t>43</t>
  </si>
  <si>
    <t>KU_PAYS_7_2025Q1_44</t>
  </si>
  <si>
    <t>44</t>
  </si>
  <si>
    <t>KU_PAYS_7_2026Q1_45</t>
  </si>
  <si>
    <t>45</t>
  </si>
  <si>
    <t>KU_PAYS_7_2027Q1_46</t>
  </si>
  <si>
    <t>46</t>
  </si>
  <si>
    <t>KU_PAYS_7_2028Q1_47</t>
  </si>
  <si>
    <t>47</t>
  </si>
  <si>
    <t>KU_PAYS_7_2029Q1_48</t>
  </si>
  <si>
    <t>48</t>
  </si>
  <si>
    <t>KU_PAYS_7_2030Q1_49</t>
  </si>
  <si>
    <t>49</t>
  </si>
  <si>
    <t>KU_PAYS_8_2024Q1_50</t>
  </si>
  <si>
    <t>KU-PAYS_8</t>
  </si>
  <si>
    <t>50</t>
  </si>
  <si>
    <t>KU_PAYS_8_2025Q1_51</t>
  </si>
  <si>
    <t>51</t>
  </si>
  <si>
    <t>KU_PAYS_8_2026Q1_52</t>
  </si>
  <si>
    <t>52</t>
  </si>
  <si>
    <t>KU_PAYS_8_2027Q1_53</t>
  </si>
  <si>
    <t>53</t>
  </si>
  <si>
    <t>KU_PAYS_8_2028Q1_54</t>
  </si>
  <si>
    <t>54</t>
  </si>
  <si>
    <t>KU_PAYS_8_2029Q1_55</t>
  </si>
  <si>
    <t>55</t>
  </si>
  <si>
    <t>KU_PAYS_8_2030Q1_56</t>
  </si>
  <si>
    <t>56</t>
  </si>
  <si>
    <t>Portfolio</t>
  </si>
  <si>
    <t>Cloned from 787</t>
  </si>
  <si>
    <t>KU_2022</t>
  </si>
  <si>
    <t>PProPlus</t>
  </si>
  <si>
    <t>11/11/2022 10:06:11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</si>
</sst>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000"/>
    <numFmt numFmtId="166" formatCode="_(* #,##0_);_(* \(#,##0\);_(* &quot;-&quot;??_);_(@_)"/>
  </numFmts>
  <fonts count="8"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0"/>
      <name val="MS Sans Serif"/>
    </font>
    <font>
      <sz val="14"/>
      <color theme="1"/>
      <name val="Calibri"/>
      <family val="2"/>
      <scheme val="minor"/>
    </font>
    <font>
      <sz val="10"/>
      <color theme="1"/>
      <name val="Calibri"/>
      <family val="2"/>
      <scheme val="minor"/>
    </font>
    <font>
      <sz val="10"/>
      <name val="Calibri"/>
      <family val="2"/>
      <scheme val="minor"/>
    </font>
  </fonts>
  <fills count="9">
    <fill>
      <patternFill patternType="none"/>
    </fill>
    <fill>
      <patternFill patternType="gray125"/>
    </fill>
    <fill>
      <patternFill patternType="solid">
        <fgColor theme="8" tint="0.79995117038483843"/>
        <bgColor auto="1"/>
      </patternFill>
    </fill>
    <fill>
      <patternFill patternType="solid">
        <fgColor theme="8" tint="0.39994506668294322"/>
        <bgColor auto="1"/>
      </patternFill>
    </fill>
    <fill>
      <patternFill patternType="solid">
        <fgColor theme="4" tint="0.79995117038483843"/>
        <bgColor auto="1"/>
      </patternFill>
    </fill>
    <fill>
      <patternFill patternType="solid">
        <fgColor theme="8" tint="0.79992065187536243"/>
        <bgColor auto="1"/>
      </patternFill>
    </fill>
    <fill>
      <patternFill patternType="solid">
        <fgColor theme="4" tint="0.59999389629810485"/>
        <bgColor auto="1"/>
      </patternFill>
    </fill>
    <fill>
      <patternFill patternType="solid">
        <fgColor theme="9" tint="0.59999389629810485"/>
        <bgColor auto="1"/>
      </patternFill>
    </fill>
    <fill>
      <patternFill patternType="solid">
        <fgColor theme="5" tint="0.39994506668294322"/>
        <bgColor auto="1"/>
      </patternFill>
    </fill>
  </fills>
  <borders count="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xf numFmtId="0" fontId="1" fillId="0" borderId="0"/>
    <xf numFmtId="0" fontId="1" fillId="5"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quotePrefix="1"/>
    <xf numFmtId="0" fontId="4" fillId="0" borderId="0" xfId="3"/>
    <xf numFmtId="0" fontId="3" fillId="0" borderId="0" xfId="3" applyFont="1"/>
    <xf numFmtId="0" fontId="3" fillId="0" borderId="0" xfId="3" applyFont="1" applyAlignment="1">
      <alignment wrapText="1"/>
    </xf>
    <xf numFmtId="3" fontId="0" fillId="0" borderId="0" xfId="0" quotePrefix="1" applyNumberFormat="1"/>
    <xf numFmtId="3" fontId="0" fillId="0" borderId="0" xfId="0" applyNumberFormat="1"/>
    <xf numFmtId="2" fontId="0" fillId="0" borderId="0" xfId="0" quotePrefix="1" applyNumberFormat="1"/>
    <xf numFmtId="2" fontId="0" fillId="0" borderId="0" xfId="0" applyNumberFormat="1"/>
    <xf numFmtId="0" fontId="0" fillId="0" borderId="0" xfId="0" applyAlignment="1">
      <alignment wrapText="1"/>
    </xf>
    <xf numFmtId="0" fontId="0" fillId="0" borderId="0" xfId="0"/>
    <xf numFmtId="0" fontId="0" fillId="0" borderId="0" xfId="0" applyAlignment="1">
      <alignment vertical="top" wrapText="1"/>
    </xf>
    <xf numFmtId="0" fontId="0" fillId="0" borderId="0" xfId="0" applyAlignment="1">
      <alignment vertical="top"/>
    </xf>
    <xf numFmtId="0" fontId="0" fillId="4" borderId="0" xfId="0" applyFill="1" applyAlignment="1">
      <alignment vertical="top" wrapText="1"/>
    </xf>
    <xf numFmtId="165" fontId="0" fillId="0" borderId="0" xfId="0" applyNumberFormat="1"/>
    <xf numFmtId="164" fontId="0" fillId="0" borderId="0" xfId="0" quotePrefix="1" applyNumberFormat="1"/>
    <xf numFmtId="164" fontId="0" fillId="0" borderId="0" xfId="0" applyNumberFormat="1"/>
    <xf numFmtId="0" fontId="1" fillId="2" borderId="2" xfId="1" applyFont="1" applyBorder="1" applyAlignment="1">
      <alignment horizontal="center"/>
    </xf>
    <xf numFmtId="0" fontId="1" fillId="2" borderId="3" xfId="1" applyFont="1" applyBorder="1" applyAlignment="1">
      <alignment horizontal="left" wrapText="1"/>
    </xf>
    <xf numFmtId="0" fontId="1" fillId="2" borderId="3" xfId="1" applyFont="1" applyBorder="1" applyAlignment="1">
      <alignment horizontal="center"/>
    </xf>
    <xf numFmtId="164" fontId="3" fillId="0" borderId="0" xfId="3" applyNumberFormat="1" applyFont="1"/>
    <xf numFmtId="0" fontId="3" fillId="0" borderId="0" xfId="3" applyFont="1" applyAlignment="1">
      <alignment horizontal="left" wrapText="1"/>
    </xf>
    <xf numFmtId="164" fontId="3" fillId="0" borderId="0" xfId="3" applyNumberFormat="1" applyFont="1" applyFill="1"/>
    <xf numFmtId="0" fontId="3" fillId="0" borderId="0" xfId="3" applyFont="1" applyAlignment="1">
      <alignment horizontal="left" vertical="center" wrapText="1"/>
    </xf>
    <xf numFmtId="3" fontId="3" fillId="0" borderId="0" xfId="3" applyNumberFormat="1" applyFont="1"/>
    <xf numFmtId="0" fontId="1" fillId="0" borderId="0" xfId="0" applyFont="1" applyAlignment="1">
      <alignment horizontal="left" wrapText="1"/>
    </xf>
    <xf numFmtId="0" fontId="3" fillId="0" borderId="0" xfId="3" applyFont="1" applyAlignment="1">
      <alignment horizontal="left"/>
    </xf>
    <xf numFmtId="3" fontId="3" fillId="0" borderId="0" xfId="3" applyNumberFormat="1" applyFont="1" applyFill="1"/>
    <xf numFmtId="0" fontId="6" fillId="2" borderId="1" xfId="1" applyFont="1" applyBorder="1" applyAlignment="1">
      <alignment horizontal="center"/>
    </xf>
    <xf numFmtId="2" fontId="6" fillId="2" borderId="1" xfId="1" applyNumberFormat="1" applyFont="1" applyBorder="1" applyAlignment="1">
      <alignment horizontal="center"/>
    </xf>
    <xf numFmtId="3" fontId="6" fillId="2" borderId="1" xfId="1" applyNumberFormat="1" applyFont="1" applyBorder="1" applyAlignment="1">
      <alignment horizontal="center"/>
    </xf>
    <xf numFmtId="0" fontId="6" fillId="0" borderId="1" xfId="0" applyFont="1" applyBorder="1"/>
    <xf numFmtId="3" fontId="6" fillId="2" borderId="2" xfId="1" applyNumberFormat="1" applyFont="1" applyBorder="1" applyAlignment="1">
      <alignment horizontal="center"/>
    </xf>
    <xf numFmtId="3" fontId="6" fillId="0" borderId="0" xfId="0" applyNumberFormat="1" applyFont="1"/>
    <xf numFmtId="0" fontId="6" fillId="2" borderId="2" xfId="1" applyFont="1" applyBorder="1" applyAlignment="1">
      <alignment horizontal="center"/>
    </xf>
    <xf numFmtId="0" fontId="6" fillId="0" borderId="0" xfId="0" applyFont="1" applyAlignment="1">
      <alignment horizontal="center"/>
    </xf>
    <xf numFmtId="0" fontId="6" fillId="2" borderId="3" xfId="1" applyFont="1" applyBorder="1" applyAlignment="1">
      <alignment horizontal="center"/>
    </xf>
    <xf numFmtId="0" fontId="1" fillId="0" borderId="0" xfId="0" applyFont="1"/>
    <xf numFmtId="4" fontId="7" fillId="6" borderId="0" xfId="3" quotePrefix="1" applyNumberFormat="1" applyFont="1" applyFill="1"/>
    <xf numFmtId="0" fontId="1" fillId="7" borderId="0" xfId="4" applyFont="1" applyFill="1" applyAlignment="1"/>
    <xf numFmtId="0" fontId="7" fillId="6" borderId="0" xfId="3" quotePrefix="1" applyNumberFormat="1" applyFont="1" applyFill="1"/>
    <xf numFmtId="0" fontId="7" fillId="7" borderId="0" xfId="4" applyFont="1" applyFill="1" applyAlignment="1"/>
    <xf numFmtId="0" fontId="7" fillId="6" borderId="0" xfId="3" applyFont="1" applyFill="1"/>
    <xf numFmtId="4" fontId="3" fillId="0" borderId="0" xfId="3" quotePrefix="1" applyNumberFormat="1" applyFont="1"/>
    <xf numFmtId="0" fontId="3" fillId="0" borderId="5" xfId="3" applyFont="1" applyBorder="1"/>
    <xf numFmtId="0" fontId="3" fillId="0" borderId="0" xfId="3" applyFont="1" applyBorder="1" applyAlignment="1">
      <alignment horizontal="center"/>
    </xf>
    <xf numFmtId="0" fontId="3" fillId="0" borderId="0" xfId="3" applyFont="1" applyBorder="1"/>
    <xf numFmtId="0" fontId="3" fillId="0" borderId="6" xfId="3" applyFont="1" applyBorder="1"/>
    <xf numFmtId="0" fontId="3" fillId="0" borderId="7" xfId="3" applyFont="1" applyBorder="1"/>
    <xf numFmtId="0" fontId="3" fillId="0" borderId="4" xfId="3" applyFont="1" applyBorder="1" applyAlignment="1">
      <alignment horizontal="center"/>
    </xf>
    <xf numFmtId="0" fontId="3" fillId="0" borderId="4" xfId="3" applyFont="1" applyBorder="1"/>
    <xf numFmtId="0" fontId="3" fillId="0" borderId="8" xfId="3" applyFont="1" applyBorder="1"/>
    <xf numFmtId="3" fontId="3" fillId="0" borderId="0" xfId="3" applyNumberFormat="1" applyFont="1" applyAlignment="1">
      <alignment horizontal="center"/>
    </xf>
    <xf numFmtId="3" fontId="3" fillId="0" borderId="0" xfId="3" applyNumberFormat="1" applyFont="1" applyFill="1" applyAlignment="1">
      <alignment horizontal="center"/>
    </xf>
    <xf numFmtId="0" fontId="3" fillId="0" borderId="0" xfId="3" applyFont="1" applyAlignment="1">
      <alignment horizontal="center"/>
    </xf>
    <xf numFmtId="0" fontId="3" fillId="0" borderId="0" xfId="3" applyFont="1" applyAlignment="1">
      <alignment horizontal="center" wrapText="1"/>
    </xf>
    <xf numFmtId="0" fontId="0" fillId="0" borderId="0" xfId="0" applyFont="1" applyAlignment="1">
      <alignment horizontal="left" wrapText="1"/>
    </xf>
    <xf numFmtId="0" fontId="6" fillId="2" borderId="3" xfId="1" applyFont="1" applyBorder="1" applyAlignment="1">
      <alignment horizontal="left" wrapText="1"/>
    </xf>
    <xf numFmtId="0" fontId="7" fillId="0" borderId="0" xfId="3" applyFont="1"/>
    <xf numFmtId="2" fontId="6" fillId="2" borderId="1" xfId="1" applyNumberFormat="1" applyFont="1" applyBorder="1" applyAlignment="1">
      <alignment horizontal="left"/>
    </xf>
    <xf numFmtId="0" fontId="0" fillId="0" borderId="0" xfId="0" applyAlignment="1">
      <alignment horizontal="left"/>
    </xf>
    <xf numFmtId="2" fontId="6" fillId="7" borderId="1" xfId="1" applyNumberFormat="1" applyFont="1" applyFill="1" applyBorder="1" applyAlignment="1">
      <alignment horizontal="left"/>
    </xf>
    <xf numFmtId="0" fontId="0" fillId="8" borderId="0" xfId="0" applyFill="1" applyAlignment="1">
      <alignment horizontal="left"/>
    </xf>
    <xf numFmtId="1" fontId="0" fillId="0" borderId="0" xfId="0" quotePrefix="1" applyNumberFormat="1"/>
    <xf numFmtId="164" fontId="6" fillId="2" borderId="1" xfId="1" applyNumberFormat="1" applyFont="1" applyBorder="1" applyAlignment="1">
      <alignment horizontal="center"/>
    </xf>
    <xf numFmtId="164" fontId="6" fillId="2" borderId="1" xfId="6" applyNumberFormat="1" applyFont="1" applyFill="1" applyBorder="1" applyAlignment="1">
      <alignment horizontal="center"/>
    </xf>
    <xf numFmtId="164" fontId="0" fillId="0" borderId="0" xfId="6" quotePrefix="1" applyNumberFormat="1" applyFont="1"/>
    <xf numFmtId="164" fontId="0" fillId="0" borderId="0" xfId="6" applyNumberFormat="1" applyFont="1"/>
    <xf numFmtId="4" fontId="6" fillId="2" borderId="1" xfId="1" applyNumberFormat="1" applyFont="1" applyBorder="1" applyAlignment="1">
      <alignment horizontal="center"/>
    </xf>
    <xf numFmtId="4" fontId="0" fillId="0" borderId="0" xfId="0" quotePrefix="1" applyNumberFormat="1"/>
    <xf numFmtId="4" fontId="0" fillId="0" borderId="0" xfId="0" applyNumberFormat="1"/>
    <xf numFmtId="166" fontId="6" fillId="2" borderId="2" xfId="7" applyNumberFormat="1" applyFont="1" applyFill="1" applyBorder="1" applyAlignment="1">
      <alignment horizontal="center"/>
    </xf>
    <xf numFmtId="166" fontId="0" fillId="0" borderId="0" xfId="7" quotePrefix="1" applyNumberFormat="1" applyFont="1"/>
    <xf numFmtId="166" fontId="0" fillId="0" borderId="0" xfId="7" applyNumberFormat="1" applyFont="1"/>
    <xf numFmtId="166" fontId="6" fillId="2" borderId="1" xfId="7" applyNumberFormat="1" applyFont="1" applyFill="1" applyBorder="1" applyAlignment="1">
      <alignment horizontal="center"/>
    </xf>
    <xf numFmtId="4" fontId="6" fillId="2" borderId="2" xfId="1" applyNumberFormat="1" applyFont="1" applyBorder="1" applyAlignment="1">
      <alignment horizontal="center"/>
    </xf>
    <xf numFmtId="2" fontId="0" fillId="0" borderId="0" xfId="6" quotePrefix="1" applyNumberFormat="1" applyFont="1"/>
    <xf numFmtId="0" fontId="5" fillId="3" borderId="2" xfId="2" applyFont="1" applyBorder="1" applyAlignment="1">
      <alignment horizontal="center" vertical="center"/>
    </xf>
    <xf numFmtId="0" fontId="5" fillId="3" borderId="1" xfId="2" applyFont="1" applyBorder="1" applyAlignment="1">
      <alignment horizontal="center" vertical="center"/>
    </xf>
    <xf numFmtId="0" fontId="5" fillId="3" borderId="3" xfId="2" applyFont="1" applyBorder="1" applyAlignment="1">
      <alignment horizontal="center" vertical="center"/>
    </xf>
    <xf numFmtId="0" fontId="5" fillId="3" borderId="4" xfId="2" applyFont="1" applyBorder="1" applyAlignment="1">
      <alignment horizontal="center" vertical="center"/>
    </xf>
  </cellXfs>
  <cellStyles count="8">
    <cellStyle name="20% - Accent5" xfId="1" builtinId="46"/>
    <cellStyle name="20% - Accent5 2" xfId="5" xr:uid="{00000000-0005-0000-0000-000001000000}"/>
    <cellStyle name="60% - Accent5" xfId="2" builtinId="48"/>
    <cellStyle name="Comma" xfId="7" builtinId="3"/>
    <cellStyle name="Normal" xfId="0" builtinId="0"/>
    <cellStyle name="Normal 2" xfId="3" xr:uid="{00000000-0005-0000-0000-000005000000}"/>
    <cellStyle name="Normal 2 2" xfId="4" xr:uid="{00000000-0005-0000-0000-000006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7"/>
  <sheetViews>
    <sheetView workbookViewId="0"/>
  </sheetViews>
  <sheetFormatPr defaultColWidth="9.140625" defaultRowHeight="12.75" x14ac:dyDescent="0.2"/>
  <cols>
    <col min="1" max="1" width="14.42578125" style="2" customWidth="1"/>
    <col min="2" max="2" width="15.7109375" style="2" customWidth="1"/>
    <col min="3" max="3" width="14.28515625" style="2" customWidth="1"/>
    <col min="4" max="4" width="17.7109375" style="2" customWidth="1"/>
    <col min="5" max="5" width="23.85546875" style="2" customWidth="1"/>
    <col min="6" max="6" width="19.140625" style="2" customWidth="1"/>
    <col min="7" max="7" width="20" style="2" customWidth="1"/>
    <col min="8" max="8" width="26.28515625" style="2" customWidth="1"/>
    <col min="9" max="9" width="28.7109375" style="2" customWidth="1"/>
    <col min="10" max="10" width="39.140625" style="2" customWidth="1"/>
    <col min="11" max="11" width="38" style="2" customWidth="1"/>
    <col min="12" max="12" width="9.140625" style="2"/>
    <col min="13" max="13" width="20.5703125" style="2" customWidth="1"/>
    <col min="14" max="14" width="32.5703125" style="2" customWidth="1"/>
    <col min="15" max="16" width="15.140625" style="2" customWidth="1"/>
    <col min="17" max="16384" width="9.140625" style="2"/>
  </cols>
  <sheetData>
    <row r="1" spans="1:16" s="42" customFormat="1" x14ac:dyDescent="0.2">
      <c r="A1" s="40" t="s">
        <v>34</v>
      </c>
      <c r="B1" s="40" t="s">
        <v>215</v>
      </c>
      <c r="C1" s="40" t="s">
        <v>216</v>
      </c>
      <c r="D1" s="40" t="s">
        <v>217</v>
      </c>
      <c r="E1" s="40" t="s">
        <v>218</v>
      </c>
      <c r="F1" s="40" t="s">
        <v>219</v>
      </c>
      <c r="G1" s="40" t="s">
        <v>220</v>
      </c>
      <c r="H1" s="40" t="s">
        <v>221</v>
      </c>
      <c r="I1" s="40" t="s">
        <v>222</v>
      </c>
      <c r="J1" s="40" t="s">
        <v>223</v>
      </c>
      <c r="K1" s="40" t="s">
        <v>224</v>
      </c>
      <c r="L1" s="40" t="s">
        <v>225</v>
      </c>
      <c r="M1" s="40" t="s">
        <v>226</v>
      </c>
      <c r="N1" s="40" t="s">
        <v>227</v>
      </c>
      <c r="O1" s="40" t="s">
        <v>228</v>
      </c>
      <c r="P1" s="40" t="s">
        <v>105</v>
      </c>
    </row>
    <row r="2" spans="1:16" s="3" customFormat="1" ht="15" x14ac:dyDescent="0.25">
      <c r="A2" s="43" t="s">
        <v>560</v>
      </c>
      <c r="B2" s="3" t="s">
        <v>561</v>
      </c>
      <c r="C2" s="3" t="s">
        <v>562</v>
      </c>
      <c r="D2" s="3" t="s">
        <v>563</v>
      </c>
      <c r="E2" s="3">
        <v>0</v>
      </c>
      <c r="F2" s="3">
        <v>0</v>
      </c>
      <c r="G2" s="3">
        <v>0</v>
      </c>
      <c r="H2" s="3">
        <v>0</v>
      </c>
      <c r="I2" s="3">
        <v>0</v>
      </c>
      <c r="J2" s="3">
        <v>0</v>
      </c>
      <c r="K2" s="3">
        <v>0</v>
      </c>
      <c r="L2" s="3">
        <v>0</v>
      </c>
      <c r="M2" s="3">
        <v>0</v>
      </c>
      <c r="N2" s="3">
        <v>0</v>
      </c>
      <c r="O2" s="3">
        <v>0</v>
      </c>
      <c r="P2" s="3" t="s">
        <v>564</v>
      </c>
    </row>
    <row r="3" spans="1:16" s="3" customFormat="1" ht="15" x14ac:dyDescent="0.25">
      <c r="A3" s="43" t="s">
        <v>560</v>
      </c>
      <c r="B3" s="3" t="s">
        <v>561</v>
      </c>
      <c r="C3" s="3" t="s">
        <v>562</v>
      </c>
      <c r="D3" s="3" t="s">
        <v>565</v>
      </c>
      <c r="E3" s="3">
        <v>308552.13671909244</v>
      </c>
      <c r="F3" s="3">
        <v>0</v>
      </c>
      <c r="G3" s="3">
        <v>0</v>
      </c>
      <c r="H3" s="3">
        <v>0</v>
      </c>
      <c r="I3" s="3">
        <v>0</v>
      </c>
      <c r="J3" s="3">
        <v>0</v>
      </c>
      <c r="K3" s="3">
        <v>0</v>
      </c>
      <c r="L3" s="3">
        <v>0</v>
      </c>
      <c r="M3" s="3">
        <v>0</v>
      </c>
      <c r="N3" s="3">
        <v>0</v>
      </c>
      <c r="O3" s="3">
        <v>0</v>
      </c>
      <c r="P3" s="3" t="s">
        <v>564</v>
      </c>
    </row>
    <row r="4" spans="1:16" s="3" customFormat="1" ht="15" x14ac:dyDescent="0.25">
      <c r="A4" s="43" t="s">
        <v>560</v>
      </c>
      <c r="B4" s="3" t="s">
        <v>561</v>
      </c>
      <c r="C4" s="3" t="s">
        <v>562</v>
      </c>
      <c r="D4" s="3" t="s">
        <v>566</v>
      </c>
      <c r="E4" s="3">
        <v>186589.79253495092</v>
      </c>
      <c r="F4" s="3">
        <v>0</v>
      </c>
      <c r="G4" s="3">
        <v>0</v>
      </c>
      <c r="H4" s="3">
        <v>0</v>
      </c>
      <c r="I4" s="3">
        <v>0</v>
      </c>
      <c r="J4" s="3">
        <v>0</v>
      </c>
      <c r="K4" s="3">
        <v>0</v>
      </c>
      <c r="L4" s="3">
        <v>0</v>
      </c>
      <c r="M4" s="3">
        <v>0</v>
      </c>
      <c r="N4" s="3">
        <v>0</v>
      </c>
      <c r="O4" s="3">
        <v>0</v>
      </c>
      <c r="P4" s="3" t="s">
        <v>564</v>
      </c>
    </row>
    <row r="5" spans="1:16" s="3" customFormat="1" ht="15" x14ac:dyDescent="0.25">
      <c r="A5" s="43" t="s">
        <v>560</v>
      </c>
      <c r="B5" s="3" t="s">
        <v>561</v>
      </c>
      <c r="C5" s="3" t="s">
        <v>562</v>
      </c>
      <c r="D5" s="3" t="s">
        <v>567</v>
      </c>
      <c r="E5" s="3">
        <v>189718.57802528515</v>
      </c>
      <c r="F5" s="3">
        <v>0</v>
      </c>
      <c r="G5" s="3">
        <v>0</v>
      </c>
      <c r="H5" s="3">
        <v>0</v>
      </c>
      <c r="I5" s="3">
        <v>0</v>
      </c>
      <c r="J5" s="3">
        <v>0</v>
      </c>
      <c r="K5" s="3">
        <v>0</v>
      </c>
      <c r="L5" s="3">
        <v>0</v>
      </c>
      <c r="M5" s="3">
        <v>0</v>
      </c>
      <c r="N5" s="3">
        <v>0</v>
      </c>
      <c r="O5" s="3">
        <v>0</v>
      </c>
      <c r="P5" s="3" t="s">
        <v>564</v>
      </c>
    </row>
    <row r="6" spans="1:16" s="3" customFormat="1" ht="15" x14ac:dyDescent="0.25">
      <c r="A6" s="43" t="s">
        <v>560</v>
      </c>
      <c r="B6" s="3" t="s">
        <v>561</v>
      </c>
      <c r="C6" s="3" t="s">
        <v>562</v>
      </c>
      <c r="D6" s="3" t="s">
        <v>568</v>
      </c>
      <c r="E6" s="3">
        <v>192941.22708032944</v>
      </c>
      <c r="F6" s="3">
        <v>0</v>
      </c>
      <c r="G6" s="3">
        <v>0</v>
      </c>
      <c r="H6" s="3">
        <v>0</v>
      </c>
      <c r="I6" s="3">
        <v>0</v>
      </c>
      <c r="J6" s="3">
        <v>0</v>
      </c>
      <c r="K6" s="3">
        <v>0</v>
      </c>
      <c r="L6" s="3">
        <v>0</v>
      </c>
      <c r="M6" s="3">
        <v>0</v>
      </c>
      <c r="N6" s="3">
        <v>0</v>
      </c>
      <c r="O6" s="3">
        <v>0</v>
      </c>
      <c r="P6" s="3" t="s">
        <v>564</v>
      </c>
    </row>
    <row r="7" spans="1:16" s="3" customFormat="1" ht="15" x14ac:dyDescent="0.25">
      <c r="A7" s="43" t="s">
        <v>560</v>
      </c>
      <c r="B7" s="3" t="s">
        <v>561</v>
      </c>
      <c r="C7" s="3" t="s">
        <v>562</v>
      </c>
      <c r="D7" s="3" t="s">
        <v>569</v>
      </c>
      <c r="E7" s="3">
        <v>271260.55560702505</v>
      </c>
      <c r="F7" s="3">
        <v>0</v>
      </c>
      <c r="G7" s="3">
        <v>0</v>
      </c>
      <c r="H7" s="3">
        <v>0</v>
      </c>
      <c r="I7" s="3">
        <v>0</v>
      </c>
      <c r="J7" s="3">
        <v>0</v>
      </c>
      <c r="K7" s="3">
        <v>0</v>
      </c>
      <c r="L7" s="3">
        <v>0</v>
      </c>
      <c r="M7" s="3">
        <v>0</v>
      </c>
      <c r="N7" s="3">
        <v>0</v>
      </c>
      <c r="O7" s="3">
        <v>0</v>
      </c>
      <c r="P7" s="3" t="s">
        <v>564</v>
      </c>
    </row>
    <row r="8" spans="1:16" s="3" customFormat="1" ht="15" x14ac:dyDescent="0.25">
      <c r="A8" s="43" t="s">
        <v>560</v>
      </c>
      <c r="B8" s="3" t="s">
        <v>561</v>
      </c>
      <c r="C8" s="3" t="s">
        <v>562</v>
      </c>
      <c r="D8" s="3" t="s">
        <v>570</v>
      </c>
      <c r="E8" s="3">
        <v>199679.46398952152</v>
      </c>
      <c r="F8" s="3">
        <v>0</v>
      </c>
      <c r="G8" s="3">
        <v>0</v>
      </c>
      <c r="H8" s="3">
        <v>0</v>
      </c>
      <c r="I8" s="3">
        <v>0</v>
      </c>
      <c r="J8" s="3">
        <v>0</v>
      </c>
      <c r="K8" s="3">
        <v>0</v>
      </c>
      <c r="L8" s="3">
        <v>0</v>
      </c>
      <c r="M8" s="3">
        <v>0</v>
      </c>
      <c r="N8" s="3">
        <v>0</v>
      </c>
      <c r="O8" s="3">
        <v>0</v>
      </c>
      <c r="P8" s="3" t="s">
        <v>564</v>
      </c>
    </row>
    <row r="9" spans="1:16" s="3" customFormat="1" ht="15" x14ac:dyDescent="0.25">
      <c r="A9" s="43" t="s">
        <v>560</v>
      </c>
      <c r="B9" s="3" t="s">
        <v>571</v>
      </c>
      <c r="C9" s="3" t="s">
        <v>572</v>
      </c>
      <c r="D9" s="3" t="s">
        <v>563</v>
      </c>
      <c r="E9" s="3">
        <v>0</v>
      </c>
      <c r="F9" s="3">
        <v>0</v>
      </c>
      <c r="G9" s="3">
        <v>0</v>
      </c>
      <c r="H9" s="3">
        <v>0</v>
      </c>
      <c r="I9" s="3">
        <v>0</v>
      </c>
      <c r="J9" s="3">
        <v>0</v>
      </c>
      <c r="K9" s="3">
        <v>0</v>
      </c>
      <c r="L9" s="3">
        <v>0</v>
      </c>
      <c r="M9" s="3">
        <v>0</v>
      </c>
      <c r="N9" s="3">
        <v>0</v>
      </c>
      <c r="O9" s="3">
        <v>0</v>
      </c>
      <c r="P9" s="3" t="s">
        <v>564</v>
      </c>
    </row>
    <row r="10" spans="1:16" s="3" customFormat="1" ht="15" x14ac:dyDescent="0.25">
      <c r="A10" s="43" t="s">
        <v>560</v>
      </c>
      <c r="B10" s="3" t="s">
        <v>571</v>
      </c>
      <c r="C10" s="3" t="s">
        <v>572</v>
      </c>
      <c r="D10" s="3" t="s">
        <v>565</v>
      </c>
      <c r="E10" s="3">
        <v>572224.62243337813</v>
      </c>
      <c r="F10" s="3">
        <v>0</v>
      </c>
      <c r="G10" s="3">
        <v>0</v>
      </c>
      <c r="H10" s="3">
        <v>0</v>
      </c>
      <c r="I10" s="3">
        <v>0</v>
      </c>
      <c r="J10" s="3">
        <v>0</v>
      </c>
      <c r="K10" s="3">
        <v>0</v>
      </c>
      <c r="L10" s="3">
        <v>0</v>
      </c>
      <c r="M10" s="3">
        <v>0</v>
      </c>
      <c r="N10" s="3">
        <v>0</v>
      </c>
      <c r="O10" s="3">
        <v>0</v>
      </c>
      <c r="P10" s="3" t="s">
        <v>564</v>
      </c>
    </row>
    <row r="11" spans="1:16" s="3" customFormat="1" ht="15" x14ac:dyDescent="0.25">
      <c r="A11" s="43" t="s">
        <v>560</v>
      </c>
      <c r="B11" s="3" t="s">
        <v>571</v>
      </c>
      <c r="C11" s="3" t="s">
        <v>572</v>
      </c>
      <c r="D11" s="3" t="s">
        <v>566</v>
      </c>
      <c r="E11" s="3">
        <v>450262.27824923664</v>
      </c>
      <c r="F11" s="3">
        <v>0</v>
      </c>
      <c r="G11" s="3">
        <v>0</v>
      </c>
      <c r="H11" s="3">
        <v>0</v>
      </c>
      <c r="I11" s="3">
        <v>0</v>
      </c>
      <c r="J11" s="3">
        <v>0</v>
      </c>
      <c r="K11" s="3">
        <v>0</v>
      </c>
      <c r="L11" s="3">
        <v>0</v>
      </c>
      <c r="M11" s="3">
        <v>0</v>
      </c>
      <c r="N11" s="3">
        <v>0</v>
      </c>
      <c r="O11" s="3">
        <v>0</v>
      </c>
      <c r="P11" s="3" t="s">
        <v>564</v>
      </c>
    </row>
    <row r="12" spans="1:16" s="3" customFormat="1" ht="15" x14ac:dyDescent="0.25">
      <c r="A12" s="43" t="s">
        <v>560</v>
      </c>
      <c r="B12" s="3" t="s">
        <v>571</v>
      </c>
      <c r="C12" s="3" t="s">
        <v>572</v>
      </c>
      <c r="D12" s="3" t="s">
        <v>567</v>
      </c>
      <c r="E12" s="3">
        <v>453391.06373957091</v>
      </c>
      <c r="F12" s="3">
        <v>0</v>
      </c>
      <c r="G12" s="3">
        <v>0</v>
      </c>
      <c r="H12" s="3">
        <v>0</v>
      </c>
      <c r="I12" s="3">
        <v>0</v>
      </c>
      <c r="J12" s="3">
        <v>0</v>
      </c>
      <c r="K12" s="3">
        <v>0</v>
      </c>
      <c r="L12" s="3">
        <v>0</v>
      </c>
      <c r="M12" s="3">
        <v>0</v>
      </c>
      <c r="N12" s="3">
        <v>0</v>
      </c>
      <c r="O12" s="3">
        <v>0</v>
      </c>
      <c r="P12" s="3" t="s">
        <v>564</v>
      </c>
    </row>
    <row r="13" spans="1:16" s="3" customFormat="1" ht="15" x14ac:dyDescent="0.25">
      <c r="A13" s="43" t="s">
        <v>560</v>
      </c>
      <c r="B13" s="3" t="s">
        <v>571</v>
      </c>
      <c r="C13" s="3" t="s">
        <v>572</v>
      </c>
      <c r="D13" s="3" t="s">
        <v>568</v>
      </c>
      <c r="E13" s="3">
        <v>456613.71279461513</v>
      </c>
      <c r="F13" s="3">
        <v>0</v>
      </c>
      <c r="G13" s="3">
        <v>0</v>
      </c>
      <c r="H13" s="3">
        <v>0</v>
      </c>
      <c r="I13" s="3">
        <v>0</v>
      </c>
      <c r="J13" s="3">
        <v>0</v>
      </c>
      <c r="K13" s="3">
        <v>0</v>
      </c>
      <c r="L13" s="3">
        <v>0</v>
      </c>
      <c r="M13" s="3">
        <v>0</v>
      </c>
      <c r="N13" s="3">
        <v>0</v>
      </c>
      <c r="O13" s="3">
        <v>0</v>
      </c>
      <c r="P13" s="3" t="s">
        <v>564</v>
      </c>
    </row>
    <row r="14" spans="1:16" s="3" customFormat="1" ht="15" x14ac:dyDescent="0.25">
      <c r="A14" s="43" t="s">
        <v>560</v>
      </c>
      <c r="B14" s="3" t="s">
        <v>571</v>
      </c>
      <c r="C14" s="3" t="s">
        <v>572</v>
      </c>
      <c r="D14" s="3" t="s">
        <v>569</v>
      </c>
      <c r="E14" s="3">
        <v>534933.0413213108</v>
      </c>
      <c r="F14" s="3">
        <v>0</v>
      </c>
      <c r="G14" s="3">
        <v>0</v>
      </c>
      <c r="H14" s="3">
        <v>0</v>
      </c>
      <c r="I14" s="3">
        <v>0</v>
      </c>
      <c r="J14" s="3">
        <v>0</v>
      </c>
      <c r="K14" s="3">
        <v>0</v>
      </c>
      <c r="L14" s="3">
        <v>0</v>
      </c>
      <c r="M14" s="3">
        <v>0</v>
      </c>
      <c r="N14" s="3">
        <v>0</v>
      </c>
      <c r="O14" s="3">
        <v>0</v>
      </c>
      <c r="P14" s="3" t="s">
        <v>564</v>
      </c>
    </row>
    <row r="15" spans="1:16" s="3" customFormat="1" ht="15" x14ac:dyDescent="0.25">
      <c r="A15" s="43" t="s">
        <v>560</v>
      </c>
      <c r="B15" s="3" t="s">
        <v>571</v>
      </c>
      <c r="C15" s="3" t="s">
        <v>572</v>
      </c>
      <c r="D15" s="3" t="s">
        <v>570</v>
      </c>
      <c r="E15" s="3">
        <v>463351.94970380724</v>
      </c>
      <c r="F15" s="3">
        <v>0</v>
      </c>
      <c r="G15" s="3">
        <v>0</v>
      </c>
      <c r="H15" s="3">
        <v>0</v>
      </c>
      <c r="I15" s="3">
        <v>0</v>
      </c>
      <c r="J15" s="3">
        <v>0</v>
      </c>
      <c r="K15" s="3">
        <v>0</v>
      </c>
      <c r="L15" s="3">
        <v>0</v>
      </c>
      <c r="M15" s="3">
        <v>0</v>
      </c>
      <c r="N15" s="3">
        <v>0</v>
      </c>
      <c r="O15" s="3">
        <v>0</v>
      </c>
      <c r="P15" s="3" t="s">
        <v>564</v>
      </c>
    </row>
    <row r="16" spans="1:16" s="3" customFormat="1" ht="15" x14ac:dyDescent="0.25">
      <c r="A16" s="43" t="s">
        <v>560</v>
      </c>
      <c r="B16" s="3" t="s">
        <v>573</v>
      </c>
      <c r="C16" s="3" t="s">
        <v>574</v>
      </c>
      <c r="D16" s="3" t="s">
        <v>563</v>
      </c>
      <c r="E16" s="3">
        <v>0</v>
      </c>
      <c r="F16" s="3">
        <v>0</v>
      </c>
      <c r="G16" s="3">
        <v>0</v>
      </c>
      <c r="H16" s="3">
        <v>0</v>
      </c>
      <c r="I16" s="3">
        <v>0</v>
      </c>
      <c r="J16" s="3">
        <v>0</v>
      </c>
      <c r="K16" s="3">
        <v>0</v>
      </c>
      <c r="L16" s="3">
        <v>0</v>
      </c>
      <c r="M16" s="3">
        <v>0</v>
      </c>
      <c r="N16" s="3">
        <v>0</v>
      </c>
      <c r="O16" s="3">
        <v>0</v>
      </c>
      <c r="P16" s="3" t="s">
        <v>564</v>
      </c>
    </row>
    <row r="17" spans="1:16" s="3" customFormat="1" ht="15" x14ac:dyDescent="0.25">
      <c r="A17" s="43" t="s">
        <v>560</v>
      </c>
      <c r="B17" s="3" t="s">
        <v>573</v>
      </c>
      <c r="C17" s="3" t="s">
        <v>574</v>
      </c>
      <c r="D17" s="3" t="s">
        <v>565</v>
      </c>
      <c r="E17" s="3">
        <v>308552.13671909244</v>
      </c>
      <c r="F17" s="3">
        <v>0</v>
      </c>
      <c r="G17" s="3">
        <v>0</v>
      </c>
      <c r="H17" s="3">
        <v>0</v>
      </c>
      <c r="I17" s="3">
        <v>0</v>
      </c>
      <c r="J17" s="3">
        <v>0</v>
      </c>
      <c r="K17" s="3">
        <v>0</v>
      </c>
      <c r="L17" s="3">
        <v>0</v>
      </c>
      <c r="M17" s="3">
        <v>0</v>
      </c>
      <c r="N17" s="3">
        <v>0</v>
      </c>
      <c r="O17" s="3">
        <v>0</v>
      </c>
      <c r="P17" s="3" t="s">
        <v>564</v>
      </c>
    </row>
    <row r="18" spans="1:16" s="3" customFormat="1" ht="15" x14ac:dyDescent="0.25">
      <c r="A18" s="43" t="s">
        <v>560</v>
      </c>
      <c r="B18" s="3" t="s">
        <v>573</v>
      </c>
      <c r="C18" s="3" t="s">
        <v>574</v>
      </c>
      <c r="D18" s="3" t="s">
        <v>566</v>
      </c>
      <c r="E18" s="3">
        <v>186589.79253495092</v>
      </c>
      <c r="F18" s="3">
        <v>0</v>
      </c>
      <c r="G18" s="3">
        <v>0</v>
      </c>
      <c r="H18" s="3">
        <v>0</v>
      </c>
      <c r="I18" s="3">
        <v>0</v>
      </c>
      <c r="J18" s="3">
        <v>0</v>
      </c>
      <c r="K18" s="3">
        <v>0</v>
      </c>
      <c r="L18" s="3">
        <v>0</v>
      </c>
      <c r="M18" s="3">
        <v>0</v>
      </c>
      <c r="N18" s="3">
        <v>0</v>
      </c>
      <c r="O18" s="3">
        <v>0</v>
      </c>
      <c r="P18" s="3" t="s">
        <v>564</v>
      </c>
    </row>
    <row r="19" spans="1:16" s="3" customFormat="1" ht="15" x14ac:dyDescent="0.25">
      <c r="A19" s="43" t="s">
        <v>560</v>
      </c>
      <c r="B19" s="3" t="s">
        <v>573</v>
      </c>
      <c r="C19" s="3" t="s">
        <v>574</v>
      </c>
      <c r="D19" s="3" t="s">
        <v>567</v>
      </c>
      <c r="E19" s="3">
        <v>189718.57802528515</v>
      </c>
      <c r="F19" s="3">
        <v>0</v>
      </c>
      <c r="G19" s="3">
        <v>0</v>
      </c>
      <c r="H19" s="3">
        <v>0</v>
      </c>
      <c r="I19" s="3">
        <v>0</v>
      </c>
      <c r="J19" s="3">
        <v>0</v>
      </c>
      <c r="K19" s="3">
        <v>0</v>
      </c>
      <c r="L19" s="3">
        <v>0</v>
      </c>
      <c r="M19" s="3">
        <v>0</v>
      </c>
      <c r="N19" s="3">
        <v>0</v>
      </c>
      <c r="O19" s="3">
        <v>0</v>
      </c>
      <c r="P19" s="3" t="s">
        <v>564</v>
      </c>
    </row>
    <row r="20" spans="1:16" s="3" customFormat="1" ht="15" x14ac:dyDescent="0.25">
      <c r="A20" s="43" t="s">
        <v>560</v>
      </c>
      <c r="B20" s="3" t="s">
        <v>573</v>
      </c>
      <c r="C20" s="3" t="s">
        <v>574</v>
      </c>
      <c r="D20" s="3" t="s">
        <v>568</v>
      </c>
      <c r="E20" s="3">
        <v>192941.22708032944</v>
      </c>
      <c r="F20" s="3">
        <v>0</v>
      </c>
      <c r="G20" s="3">
        <v>0</v>
      </c>
      <c r="H20" s="3">
        <v>0</v>
      </c>
      <c r="I20" s="3">
        <v>0</v>
      </c>
      <c r="J20" s="3">
        <v>0</v>
      </c>
      <c r="K20" s="3">
        <v>0</v>
      </c>
      <c r="L20" s="3">
        <v>0</v>
      </c>
      <c r="M20" s="3">
        <v>0</v>
      </c>
      <c r="N20" s="3">
        <v>0</v>
      </c>
      <c r="O20" s="3">
        <v>0</v>
      </c>
      <c r="P20" s="3" t="s">
        <v>564</v>
      </c>
    </row>
    <row r="21" spans="1:16" s="3" customFormat="1" ht="15" x14ac:dyDescent="0.25">
      <c r="A21" s="43" t="s">
        <v>560</v>
      </c>
      <c r="B21" s="3" t="s">
        <v>573</v>
      </c>
      <c r="C21" s="3" t="s">
        <v>574</v>
      </c>
      <c r="D21" s="3" t="s">
        <v>569</v>
      </c>
      <c r="E21" s="3">
        <v>271260.55560702505</v>
      </c>
      <c r="F21" s="3">
        <v>0</v>
      </c>
      <c r="G21" s="3">
        <v>0</v>
      </c>
      <c r="H21" s="3">
        <v>0</v>
      </c>
      <c r="I21" s="3">
        <v>0</v>
      </c>
      <c r="J21" s="3">
        <v>0</v>
      </c>
      <c r="K21" s="3">
        <v>0</v>
      </c>
      <c r="L21" s="3">
        <v>0</v>
      </c>
      <c r="M21" s="3">
        <v>0</v>
      </c>
      <c r="N21" s="3">
        <v>0</v>
      </c>
      <c r="O21" s="3">
        <v>0</v>
      </c>
      <c r="P21" s="3" t="s">
        <v>564</v>
      </c>
    </row>
    <row r="22" spans="1:16" s="3" customFormat="1" ht="15" x14ac:dyDescent="0.25">
      <c r="A22" s="43" t="s">
        <v>560</v>
      </c>
      <c r="B22" s="3" t="s">
        <v>573</v>
      </c>
      <c r="C22" s="3" t="s">
        <v>574</v>
      </c>
      <c r="D22" s="3" t="s">
        <v>570</v>
      </c>
      <c r="E22" s="3">
        <v>199679.46398952152</v>
      </c>
      <c r="F22" s="3">
        <v>0</v>
      </c>
      <c r="G22" s="3">
        <v>0</v>
      </c>
      <c r="H22" s="3">
        <v>0</v>
      </c>
      <c r="I22" s="3">
        <v>0</v>
      </c>
      <c r="J22" s="3">
        <v>0</v>
      </c>
      <c r="K22" s="3">
        <v>0</v>
      </c>
      <c r="L22" s="3">
        <v>0</v>
      </c>
      <c r="M22" s="3">
        <v>0</v>
      </c>
      <c r="N22" s="3">
        <v>0</v>
      </c>
      <c r="O22" s="3">
        <v>0</v>
      </c>
      <c r="P22" s="3" t="s">
        <v>564</v>
      </c>
    </row>
    <row r="23" spans="1:16" s="3" customFormat="1" ht="15" x14ac:dyDescent="0.25">
      <c r="A23" s="43" t="s">
        <v>560</v>
      </c>
      <c r="B23" s="3" t="s">
        <v>575</v>
      </c>
      <c r="C23" s="3" t="s">
        <v>576</v>
      </c>
      <c r="D23" s="3" t="s">
        <v>563</v>
      </c>
      <c r="E23" s="3">
        <v>0</v>
      </c>
      <c r="F23" s="3">
        <v>0</v>
      </c>
      <c r="G23" s="3">
        <v>0</v>
      </c>
      <c r="H23" s="3">
        <v>0</v>
      </c>
      <c r="I23" s="3">
        <v>0</v>
      </c>
      <c r="J23" s="3">
        <v>0</v>
      </c>
      <c r="K23" s="3">
        <v>0</v>
      </c>
      <c r="L23" s="3">
        <v>0</v>
      </c>
      <c r="M23" s="3">
        <v>0</v>
      </c>
      <c r="N23" s="3">
        <v>0</v>
      </c>
      <c r="O23" s="3">
        <v>0</v>
      </c>
      <c r="P23" s="3" t="s">
        <v>564</v>
      </c>
    </row>
    <row r="24" spans="1:16" s="3" customFormat="1" ht="15" x14ac:dyDescent="0.25">
      <c r="A24" s="43" t="s">
        <v>560</v>
      </c>
      <c r="B24" s="3" t="s">
        <v>575</v>
      </c>
      <c r="C24" s="3" t="s">
        <v>576</v>
      </c>
      <c r="D24" s="3" t="s">
        <v>565</v>
      </c>
      <c r="E24" s="3">
        <v>572224.62243337813</v>
      </c>
      <c r="F24" s="3">
        <v>0</v>
      </c>
      <c r="G24" s="3">
        <v>0</v>
      </c>
      <c r="H24" s="3">
        <v>0</v>
      </c>
      <c r="I24" s="3">
        <v>0</v>
      </c>
      <c r="J24" s="3">
        <v>0</v>
      </c>
      <c r="K24" s="3">
        <v>0</v>
      </c>
      <c r="L24" s="3">
        <v>0</v>
      </c>
      <c r="M24" s="3">
        <v>0</v>
      </c>
      <c r="N24" s="3">
        <v>0</v>
      </c>
      <c r="O24" s="3">
        <v>0</v>
      </c>
      <c r="P24" s="3" t="s">
        <v>564</v>
      </c>
    </row>
    <row r="25" spans="1:16" s="3" customFormat="1" ht="15" x14ac:dyDescent="0.25">
      <c r="A25" s="43" t="s">
        <v>560</v>
      </c>
      <c r="B25" s="3" t="s">
        <v>575</v>
      </c>
      <c r="C25" s="3" t="s">
        <v>576</v>
      </c>
      <c r="D25" s="3" t="s">
        <v>566</v>
      </c>
      <c r="E25" s="3">
        <v>450262.27824923664</v>
      </c>
      <c r="F25" s="3">
        <v>0</v>
      </c>
      <c r="G25" s="3">
        <v>0</v>
      </c>
      <c r="H25" s="3">
        <v>0</v>
      </c>
      <c r="I25" s="3">
        <v>0</v>
      </c>
      <c r="J25" s="3">
        <v>0</v>
      </c>
      <c r="K25" s="3">
        <v>0</v>
      </c>
      <c r="L25" s="3">
        <v>0</v>
      </c>
      <c r="M25" s="3">
        <v>0</v>
      </c>
      <c r="N25" s="3">
        <v>0</v>
      </c>
      <c r="O25" s="3">
        <v>0</v>
      </c>
      <c r="P25" s="3" t="s">
        <v>564</v>
      </c>
    </row>
    <row r="26" spans="1:16" s="3" customFormat="1" ht="15" x14ac:dyDescent="0.25">
      <c r="A26" s="43" t="s">
        <v>560</v>
      </c>
      <c r="B26" s="3" t="s">
        <v>575</v>
      </c>
      <c r="C26" s="3" t="s">
        <v>576</v>
      </c>
      <c r="D26" s="3" t="s">
        <v>567</v>
      </c>
      <c r="E26" s="3">
        <v>453391.06373957091</v>
      </c>
      <c r="F26" s="3">
        <v>0</v>
      </c>
      <c r="G26" s="3">
        <v>0</v>
      </c>
      <c r="H26" s="3">
        <v>0</v>
      </c>
      <c r="I26" s="3">
        <v>0</v>
      </c>
      <c r="J26" s="3">
        <v>0</v>
      </c>
      <c r="K26" s="3">
        <v>0</v>
      </c>
      <c r="L26" s="3">
        <v>0</v>
      </c>
      <c r="M26" s="3">
        <v>0</v>
      </c>
      <c r="N26" s="3">
        <v>0</v>
      </c>
      <c r="O26" s="3">
        <v>0</v>
      </c>
      <c r="P26" s="3" t="s">
        <v>564</v>
      </c>
    </row>
    <row r="27" spans="1:16" s="3" customFormat="1" ht="15" x14ac:dyDescent="0.25">
      <c r="A27" s="43" t="s">
        <v>560</v>
      </c>
      <c r="B27" s="3" t="s">
        <v>575</v>
      </c>
      <c r="C27" s="3" t="s">
        <v>576</v>
      </c>
      <c r="D27" s="3" t="s">
        <v>568</v>
      </c>
      <c r="E27" s="3">
        <v>456613.71279461513</v>
      </c>
      <c r="F27" s="3">
        <v>0</v>
      </c>
      <c r="G27" s="3">
        <v>0</v>
      </c>
      <c r="H27" s="3">
        <v>0</v>
      </c>
      <c r="I27" s="3">
        <v>0</v>
      </c>
      <c r="J27" s="3">
        <v>0</v>
      </c>
      <c r="K27" s="3">
        <v>0</v>
      </c>
      <c r="L27" s="3">
        <v>0</v>
      </c>
      <c r="M27" s="3">
        <v>0</v>
      </c>
      <c r="N27" s="3">
        <v>0</v>
      </c>
      <c r="O27" s="3">
        <v>0</v>
      </c>
      <c r="P27" s="3" t="s">
        <v>564</v>
      </c>
    </row>
    <row r="28" spans="1:16" s="3" customFormat="1" ht="15" x14ac:dyDescent="0.25">
      <c r="A28" s="43" t="s">
        <v>560</v>
      </c>
      <c r="B28" s="3" t="s">
        <v>575</v>
      </c>
      <c r="C28" s="3" t="s">
        <v>576</v>
      </c>
      <c r="D28" s="3" t="s">
        <v>569</v>
      </c>
      <c r="E28" s="3">
        <v>534933.0413213108</v>
      </c>
      <c r="F28" s="3">
        <v>0</v>
      </c>
      <c r="G28" s="3">
        <v>0</v>
      </c>
      <c r="H28" s="3">
        <v>0</v>
      </c>
      <c r="I28" s="3">
        <v>0</v>
      </c>
      <c r="J28" s="3">
        <v>0</v>
      </c>
      <c r="K28" s="3">
        <v>0</v>
      </c>
      <c r="L28" s="3">
        <v>0</v>
      </c>
      <c r="M28" s="3">
        <v>0</v>
      </c>
      <c r="N28" s="3">
        <v>0</v>
      </c>
      <c r="O28" s="3">
        <v>0</v>
      </c>
      <c r="P28" s="3" t="s">
        <v>564</v>
      </c>
    </row>
    <row r="29" spans="1:16" s="3" customFormat="1" ht="15" x14ac:dyDescent="0.25">
      <c r="A29" s="43" t="s">
        <v>560</v>
      </c>
      <c r="B29" s="3" t="s">
        <v>575</v>
      </c>
      <c r="C29" s="3" t="s">
        <v>576</v>
      </c>
      <c r="D29" s="3" t="s">
        <v>570</v>
      </c>
      <c r="E29" s="3">
        <v>463351.94970380724</v>
      </c>
      <c r="F29" s="3">
        <v>0</v>
      </c>
      <c r="G29" s="3">
        <v>0</v>
      </c>
      <c r="H29" s="3">
        <v>0</v>
      </c>
      <c r="I29" s="3">
        <v>0</v>
      </c>
      <c r="J29" s="3">
        <v>0</v>
      </c>
      <c r="K29" s="3">
        <v>0</v>
      </c>
      <c r="L29" s="3">
        <v>0</v>
      </c>
      <c r="M29" s="3">
        <v>0</v>
      </c>
      <c r="N29" s="3">
        <v>0</v>
      </c>
      <c r="O29" s="3">
        <v>0</v>
      </c>
      <c r="P29" s="3" t="s">
        <v>564</v>
      </c>
    </row>
    <row r="30" spans="1:16" s="3" customFormat="1" ht="15" x14ac:dyDescent="0.25">
      <c r="A30" s="43" t="s">
        <v>560</v>
      </c>
      <c r="B30" s="3" t="s">
        <v>577</v>
      </c>
      <c r="C30" s="3" t="s">
        <v>578</v>
      </c>
      <c r="D30" s="3" t="s">
        <v>563</v>
      </c>
      <c r="E30" s="3">
        <v>0</v>
      </c>
      <c r="F30" s="3">
        <v>0</v>
      </c>
      <c r="G30" s="3">
        <v>0</v>
      </c>
      <c r="H30" s="3">
        <v>0</v>
      </c>
      <c r="I30" s="3">
        <v>0</v>
      </c>
      <c r="J30" s="3">
        <v>0</v>
      </c>
      <c r="K30" s="3">
        <v>0</v>
      </c>
      <c r="L30" s="3">
        <v>0</v>
      </c>
      <c r="M30" s="3">
        <v>0</v>
      </c>
      <c r="N30" s="3">
        <v>0</v>
      </c>
      <c r="O30" s="3">
        <v>0</v>
      </c>
      <c r="P30" s="3" t="s">
        <v>564</v>
      </c>
    </row>
    <row r="31" spans="1:16" s="3" customFormat="1" ht="15" x14ac:dyDescent="0.25">
      <c r="A31" s="43" t="s">
        <v>560</v>
      </c>
      <c r="B31" s="3" t="s">
        <v>577</v>
      </c>
      <c r="C31" s="3" t="s">
        <v>578</v>
      </c>
      <c r="D31" s="3" t="s">
        <v>565</v>
      </c>
      <c r="E31" s="3">
        <v>308552.13671909244</v>
      </c>
      <c r="F31" s="3">
        <v>0</v>
      </c>
      <c r="G31" s="3">
        <v>0</v>
      </c>
      <c r="H31" s="3">
        <v>0</v>
      </c>
      <c r="I31" s="3">
        <v>0</v>
      </c>
      <c r="J31" s="3">
        <v>0</v>
      </c>
      <c r="K31" s="3">
        <v>0</v>
      </c>
      <c r="L31" s="3">
        <v>0</v>
      </c>
      <c r="M31" s="3">
        <v>0</v>
      </c>
      <c r="N31" s="3">
        <v>0</v>
      </c>
      <c r="O31" s="3">
        <v>0</v>
      </c>
      <c r="P31" s="3" t="s">
        <v>564</v>
      </c>
    </row>
    <row r="32" spans="1:16" s="3" customFormat="1" ht="15" x14ac:dyDescent="0.25">
      <c r="A32" s="43" t="s">
        <v>560</v>
      </c>
      <c r="B32" s="3" t="s">
        <v>577</v>
      </c>
      <c r="C32" s="3" t="s">
        <v>578</v>
      </c>
      <c r="D32" s="3" t="s">
        <v>566</v>
      </c>
      <c r="E32" s="3">
        <v>186589.79253495092</v>
      </c>
      <c r="F32" s="3">
        <v>0</v>
      </c>
      <c r="G32" s="3">
        <v>0</v>
      </c>
      <c r="H32" s="3">
        <v>0</v>
      </c>
      <c r="I32" s="3">
        <v>0</v>
      </c>
      <c r="J32" s="3">
        <v>0</v>
      </c>
      <c r="K32" s="3">
        <v>0</v>
      </c>
      <c r="L32" s="3">
        <v>0</v>
      </c>
      <c r="M32" s="3">
        <v>0</v>
      </c>
      <c r="N32" s="3">
        <v>0</v>
      </c>
      <c r="O32" s="3">
        <v>0</v>
      </c>
      <c r="P32" s="3" t="s">
        <v>564</v>
      </c>
    </row>
    <row r="33" spans="1:16" s="3" customFormat="1" ht="15" x14ac:dyDescent="0.25">
      <c r="A33" s="43" t="s">
        <v>560</v>
      </c>
      <c r="B33" s="3" t="s">
        <v>577</v>
      </c>
      <c r="C33" s="3" t="s">
        <v>578</v>
      </c>
      <c r="D33" s="3" t="s">
        <v>567</v>
      </c>
      <c r="E33" s="3">
        <v>189718.57802528515</v>
      </c>
      <c r="F33" s="3">
        <v>0</v>
      </c>
      <c r="G33" s="3">
        <v>0</v>
      </c>
      <c r="H33" s="3">
        <v>0</v>
      </c>
      <c r="I33" s="3">
        <v>0</v>
      </c>
      <c r="J33" s="3">
        <v>0</v>
      </c>
      <c r="K33" s="3">
        <v>0</v>
      </c>
      <c r="L33" s="3">
        <v>0</v>
      </c>
      <c r="M33" s="3">
        <v>0</v>
      </c>
      <c r="N33" s="3">
        <v>0</v>
      </c>
      <c r="O33" s="3">
        <v>0</v>
      </c>
      <c r="P33" s="3" t="s">
        <v>564</v>
      </c>
    </row>
    <row r="34" spans="1:16" s="3" customFormat="1" ht="15" x14ac:dyDescent="0.25">
      <c r="A34" s="43" t="s">
        <v>560</v>
      </c>
      <c r="B34" s="3" t="s">
        <v>577</v>
      </c>
      <c r="C34" s="3" t="s">
        <v>578</v>
      </c>
      <c r="D34" s="3" t="s">
        <v>568</v>
      </c>
      <c r="E34" s="3">
        <v>192941.22708032944</v>
      </c>
      <c r="F34" s="3">
        <v>0</v>
      </c>
      <c r="G34" s="3">
        <v>0</v>
      </c>
      <c r="H34" s="3">
        <v>0</v>
      </c>
      <c r="I34" s="3">
        <v>0</v>
      </c>
      <c r="J34" s="3">
        <v>0</v>
      </c>
      <c r="K34" s="3">
        <v>0</v>
      </c>
      <c r="L34" s="3">
        <v>0</v>
      </c>
      <c r="M34" s="3">
        <v>0</v>
      </c>
      <c r="N34" s="3">
        <v>0</v>
      </c>
      <c r="O34" s="3">
        <v>0</v>
      </c>
      <c r="P34" s="3" t="s">
        <v>564</v>
      </c>
    </row>
    <row r="35" spans="1:16" s="3" customFormat="1" ht="15" x14ac:dyDescent="0.25">
      <c r="A35" s="43" t="s">
        <v>560</v>
      </c>
      <c r="B35" s="3" t="s">
        <v>577</v>
      </c>
      <c r="C35" s="3" t="s">
        <v>578</v>
      </c>
      <c r="D35" s="3" t="s">
        <v>569</v>
      </c>
      <c r="E35" s="3">
        <v>271260.55560702505</v>
      </c>
      <c r="F35" s="3">
        <v>0</v>
      </c>
      <c r="G35" s="3">
        <v>0</v>
      </c>
      <c r="H35" s="3">
        <v>0</v>
      </c>
      <c r="I35" s="3">
        <v>0</v>
      </c>
      <c r="J35" s="3">
        <v>0</v>
      </c>
      <c r="K35" s="3">
        <v>0</v>
      </c>
      <c r="L35" s="3">
        <v>0</v>
      </c>
      <c r="M35" s="3">
        <v>0</v>
      </c>
      <c r="N35" s="3">
        <v>0</v>
      </c>
      <c r="O35" s="3">
        <v>0</v>
      </c>
      <c r="P35" s="3" t="s">
        <v>564</v>
      </c>
    </row>
    <row r="36" spans="1:16" s="3" customFormat="1" ht="15" x14ac:dyDescent="0.25">
      <c r="A36" s="43" t="s">
        <v>560</v>
      </c>
      <c r="B36" s="3" t="s">
        <v>577</v>
      </c>
      <c r="C36" s="3" t="s">
        <v>578</v>
      </c>
      <c r="D36" s="3" t="s">
        <v>570</v>
      </c>
      <c r="E36" s="3">
        <v>199679.46398952152</v>
      </c>
      <c r="F36" s="3">
        <v>0</v>
      </c>
      <c r="G36" s="3">
        <v>0</v>
      </c>
      <c r="H36" s="3">
        <v>0</v>
      </c>
      <c r="I36" s="3">
        <v>0</v>
      </c>
      <c r="J36" s="3">
        <v>0</v>
      </c>
      <c r="K36" s="3">
        <v>0</v>
      </c>
      <c r="L36" s="3">
        <v>0</v>
      </c>
      <c r="M36" s="3">
        <v>0</v>
      </c>
      <c r="N36" s="3">
        <v>0</v>
      </c>
      <c r="O36" s="3">
        <v>0</v>
      </c>
      <c r="P36" s="3" t="s">
        <v>564</v>
      </c>
    </row>
    <row r="37" spans="1:16" s="3" customFormat="1" ht="15" x14ac:dyDescent="0.25">
      <c r="A37" s="43" t="s">
        <v>560</v>
      </c>
      <c r="B37" s="3" t="s">
        <v>579</v>
      </c>
      <c r="C37" s="3" t="s">
        <v>580</v>
      </c>
      <c r="D37" s="3" t="s">
        <v>563</v>
      </c>
      <c r="E37" s="3">
        <v>0</v>
      </c>
      <c r="F37" s="3">
        <v>0</v>
      </c>
      <c r="G37" s="3">
        <v>0</v>
      </c>
      <c r="H37" s="3">
        <v>0</v>
      </c>
      <c r="I37" s="3">
        <v>0</v>
      </c>
      <c r="J37" s="3">
        <v>0</v>
      </c>
      <c r="K37" s="3">
        <v>0</v>
      </c>
      <c r="L37" s="3">
        <v>0</v>
      </c>
      <c r="M37" s="3">
        <v>0</v>
      </c>
      <c r="N37" s="3">
        <v>0</v>
      </c>
      <c r="O37" s="3">
        <v>0</v>
      </c>
      <c r="P37" s="3" t="s">
        <v>564</v>
      </c>
    </row>
    <row r="38" spans="1:16" s="3" customFormat="1" ht="15" x14ac:dyDescent="0.25">
      <c r="A38" s="43" t="s">
        <v>560</v>
      </c>
      <c r="B38" s="3" t="s">
        <v>579</v>
      </c>
      <c r="C38" s="3" t="s">
        <v>580</v>
      </c>
      <c r="D38" s="3" t="s">
        <v>565</v>
      </c>
      <c r="E38" s="3">
        <v>572224.62243337813</v>
      </c>
      <c r="F38" s="3">
        <v>0</v>
      </c>
      <c r="G38" s="3">
        <v>0</v>
      </c>
      <c r="H38" s="3">
        <v>0</v>
      </c>
      <c r="I38" s="3">
        <v>0</v>
      </c>
      <c r="J38" s="3">
        <v>0</v>
      </c>
      <c r="K38" s="3">
        <v>0</v>
      </c>
      <c r="L38" s="3">
        <v>0</v>
      </c>
      <c r="M38" s="3">
        <v>0</v>
      </c>
      <c r="N38" s="3">
        <v>0</v>
      </c>
      <c r="O38" s="3">
        <v>0</v>
      </c>
      <c r="P38" s="3" t="s">
        <v>564</v>
      </c>
    </row>
    <row r="39" spans="1:16" s="3" customFormat="1" ht="15" x14ac:dyDescent="0.25">
      <c r="A39" s="43" t="s">
        <v>560</v>
      </c>
      <c r="B39" s="3" t="s">
        <v>579</v>
      </c>
      <c r="C39" s="3" t="s">
        <v>580</v>
      </c>
      <c r="D39" s="3" t="s">
        <v>566</v>
      </c>
      <c r="E39" s="3">
        <v>450262.27824923664</v>
      </c>
      <c r="F39" s="3">
        <v>0</v>
      </c>
      <c r="G39" s="3">
        <v>0</v>
      </c>
      <c r="H39" s="3">
        <v>0</v>
      </c>
      <c r="I39" s="3">
        <v>0</v>
      </c>
      <c r="J39" s="3">
        <v>0</v>
      </c>
      <c r="K39" s="3">
        <v>0</v>
      </c>
      <c r="L39" s="3">
        <v>0</v>
      </c>
      <c r="M39" s="3">
        <v>0</v>
      </c>
      <c r="N39" s="3">
        <v>0</v>
      </c>
      <c r="O39" s="3">
        <v>0</v>
      </c>
      <c r="P39" s="3" t="s">
        <v>564</v>
      </c>
    </row>
    <row r="40" spans="1:16" s="3" customFormat="1" ht="15" x14ac:dyDescent="0.25">
      <c r="A40" s="43" t="s">
        <v>560</v>
      </c>
      <c r="B40" s="3" t="s">
        <v>579</v>
      </c>
      <c r="C40" s="3" t="s">
        <v>580</v>
      </c>
      <c r="D40" s="3" t="s">
        <v>567</v>
      </c>
      <c r="E40" s="3">
        <v>453391.06373957091</v>
      </c>
      <c r="F40" s="3">
        <v>0</v>
      </c>
      <c r="G40" s="3">
        <v>0</v>
      </c>
      <c r="H40" s="3">
        <v>0</v>
      </c>
      <c r="I40" s="3">
        <v>0</v>
      </c>
      <c r="J40" s="3">
        <v>0</v>
      </c>
      <c r="K40" s="3">
        <v>0</v>
      </c>
      <c r="L40" s="3">
        <v>0</v>
      </c>
      <c r="M40" s="3">
        <v>0</v>
      </c>
      <c r="N40" s="3">
        <v>0</v>
      </c>
      <c r="O40" s="3">
        <v>0</v>
      </c>
      <c r="P40" s="3" t="s">
        <v>564</v>
      </c>
    </row>
    <row r="41" spans="1:16" s="3" customFormat="1" ht="15" x14ac:dyDescent="0.25">
      <c r="A41" s="43" t="s">
        <v>560</v>
      </c>
      <c r="B41" s="3" t="s">
        <v>579</v>
      </c>
      <c r="C41" s="3" t="s">
        <v>580</v>
      </c>
      <c r="D41" s="3" t="s">
        <v>568</v>
      </c>
      <c r="E41" s="3">
        <v>456613.71279461513</v>
      </c>
      <c r="F41" s="3">
        <v>0</v>
      </c>
      <c r="G41" s="3">
        <v>0</v>
      </c>
      <c r="H41" s="3">
        <v>0</v>
      </c>
      <c r="I41" s="3">
        <v>0</v>
      </c>
      <c r="J41" s="3">
        <v>0</v>
      </c>
      <c r="K41" s="3">
        <v>0</v>
      </c>
      <c r="L41" s="3">
        <v>0</v>
      </c>
      <c r="M41" s="3">
        <v>0</v>
      </c>
      <c r="N41" s="3">
        <v>0</v>
      </c>
      <c r="O41" s="3">
        <v>0</v>
      </c>
      <c r="P41" s="3" t="s">
        <v>564</v>
      </c>
    </row>
    <row r="42" spans="1:16" s="3" customFormat="1" ht="15" x14ac:dyDescent="0.25">
      <c r="A42" s="43" t="s">
        <v>560</v>
      </c>
      <c r="B42" s="3" t="s">
        <v>579</v>
      </c>
      <c r="C42" s="3" t="s">
        <v>580</v>
      </c>
      <c r="D42" s="3" t="s">
        <v>569</v>
      </c>
      <c r="E42" s="3">
        <v>534933.0413213108</v>
      </c>
      <c r="F42" s="3">
        <v>0</v>
      </c>
      <c r="G42" s="3">
        <v>0</v>
      </c>
      <c r="H42" s="3">
        <v>0</v>
      </c>
      <c r="I42" s="3">
        <v>0</v>
      </c>
      <c r="J42" s="3">
        <v>0</v>
      </c>
      <c r="K42" s="3">
        <v>0</v>
      </c>
      <c r="L42" s="3">
        <v>0</v>
      </c>
      <c r="M42" s="3">
        <v>0</v>
      </c>
      <c r="N42" s="3">
        <v>0</v>
      </c>
      <c r="O42" s="3">
        <v>0</v>
      </c>
      <c r="P42" s="3" t="s">
        <v>564</v>
      </c>
    </row>
    <row r="43" spans="1:16" s="3" customFormat="1" ht="15" x14ac:dyDescent="0.25">
      <c r="A43" s="43" t="s">
        <v>560</v>
      </c>
      <c r="B43" s="3" t="s">
        <v>579</v>
      </c>
      <c r="C43" s="3" t="s">
        <v>580</v>
      </c>
      <c r="D43" s="3" t="s">
        <v>570</v>
      </c>
      <c r="E43" s="3">
        <v>463351.94970380724</v>
      </c>
      <c r="F43" s="3">
        <v>0</v>
      </c>
      <c r="G43" s="3">
        <v>0</v>
      </c>
      <c r="H43" s="3">
        <v>0</v>
      </c>
      <c r="I43" s="3">
        <v>0</v>
      </c>
      <c r="J43" s="3">
        <v>0</v>
      </c>
      <c r="K43" s="3">
        <v>0</v>
      </c>
      <c r="L43" s="3">
        <v>0</v>
      </c>
      <c r="M43" s="3">
        <v>0</v>
      </c>
      <c r="N43" s="3">
        <v>0</v>
      </c>
      <c r="O43" s="3">
        <v>0</v>
      </c>
      <c r="P43" s="3" t="s">
        <v>564</v>
      </c>
    </row>
    <row r="44" spans="1:16" s="3" customFormat="1" ht="15" x14ac:dyDescent="0.25">
      <c r="A44" s="43" t="s">
        <v>560</v>
      </c>
      <c r="B44" s="3" t="s">
        <v>581</v>
      </c>
      <c r="C44" s="3" t="s">
        <v>582</v>
      </c>
      <c r="D44" s="3" t="s">
        <v>563</v>
      </c>
      <c r="E44" s="3">
        <v>0</v>
      </c>
      <c r="F44" s="3">
        <v>0</v>
      </c>
      <c r="G44" s="3">
        <v>0</v>
      </c>
      <c r="H44" s="3">
        <v>0</v>
      </c>
      <c r="I44" s="3">
        <v>0</v>
      </c>
      <c r="J44" s="3">
        <v>0</v>
      </c>
      <c r="K44" s="3">
        <v>0</v>
      </c>
      <c r="L44" s="3">
        <v>0</v>
      </c>
      <c r="M44" s="3">
        <v>0</v>
      </c>
      <c r="N44" s="3">
        <v>0</v>
      </c>
      <c r="O44" s="3">
        <v>0</v>
      </c>
      <c r="P44" s="3" t="s">
        <v>564</v>
      </c>
    </row>
    <row r="45" spans="1:16" s="3" customFormat="1" ht="15" x14ac:dyDescent="0.25">
      <c r="A45" s="43" t="s">
        <v>560</v>
      </c>
      <c r="B45" s="3" t="s">
        <v>581</v>
      </c>
      <c r="C45" s="3" t="s">
        <v>582</v>
      </c>
      <c r="D45" s="3" t="s">
        <v>565</v>
      </c>
      <c r="E45" s="3">
        <v>308552.13671909244</v>
      </c>
      <c r="F45" s="3">
        <v>0</v>
      </c>
      <c r="G45" s="3">
        <v>0</v>
      </c>
      <c r="H45" s="3">
        <v>0</v>
      </c>
      <c r="I45" s="3">
        <v>0</v>
      </c>
      <c r="J45" s="3">
        <v>0</v>
      </c>
      <c r="K45" s="3">
        <v>0</v>
      </c>
      <c r="L45" s="3">
        <v>0</v>
      </c>
      <c r="M45" s="3">
        <v>0</v>
      </c>
      <c r="N45" s="3">
        <v>0</v>
      </c>
      <c r="O45" s="3">
        <v>0</v>
      </c>
      <c r="P45" s="3" t="s">
        <v>564</v>
      </c>
    </row>
    <row r="46" spans="1:16" s="3" customFormat="1" ht="15" x14ac:dyDescent="0.25">
      <c r="A46" s="43" t="s">
        <v>560</v>
      </c>
      <c r="B46" s="3" t="s">
        <v>581</v>
      </c>
      <c r="C46" s="3" t="s">
        <v>582</v>
      </c>
      <c r="D46" s="3" t="s">
        <v>566</v>
      </c>
      <c r="E46" s="3">
        <v>186589.79253495092</v>
      </c>
      <c r="F46" s="3">
        <v>0</v>
      </c>
      <c r="G46" s="3">
        <v>0</v>
      </c>
      <c r="H46" s="3">
        <v>0</v>
      </c>
      <c r="I46" s="3">
        <v>0</v>
      </c>
      <c r="J46" s="3">
        <v>0</v>
      </c>
      <c r="K46" s="3">
        <v>0</v>
      </c>
      <c r="L46" s="3">
        <v>0</v>
      </c>
      <c r="M46" s="3">
        <v>0</v>
      </c>
      <c r="N46" s="3">
        <v>0</v>
      </c>
      <c r="O46" s="3">
        <v>0</v>
      </c>
      <c r="P46" s="3" t="s">
        <v>564</v>
      </c>
    </row>
    <row r="47" spans="1:16" s="3" customFormat="1" ht="15" x14ac:dyDescent="0.25">
      <c r="A47" s="43" t="s">
        <v>560</v>
      </c>
      <c r="B47" s="3" t="s">
        <v>581</v>
      </c>
      <c r="C47" s="3" t="s">
        <v>582</v>
      </c>
      <c r="D47" s="3" t="s">
        <v>567</v>
      </c>
      <c r="E47" s="3">
        <v>189718.57802528515</v>
      </c>
      <c r="F47" s="3">
        <v>0</v>
      </c>
      <c r="G47" s="3">
        <v>0</v>
      </c>
      <c r="H47" s="3">
        <v>0</v>
      </c>
      <c r="I47" s="3">
        <v>0</v>
      </c>
      <c r="J47" s="3">
        <v>0</v>
      </c>
      <c r="K47" s="3">
        <v>0</v>
      </c>
      <c r="L47" s="3">
        <v>0</v>
      </c>
      <c r="M47" s="3">
        <v>0</v>
      </c>
      <c r="N47" s="3">
        <v>0</v>
      </c>
      <c r="O47" s="3">
        <v>0</v>
      </c>
      <c r="P47" s="3" t="s">
        <v>564</v>
      </c>
    </row>
    <row r="48" spans="1:16" s="3" customFormat="1" ht="15" x14ac:dyDescent="0.25">
      <c r="A48" s="43" t="s">
        <v>560</v>
      </c>
      <c r="B48" s="3" t="s">
        <v>581</v>
      </c>
      <c r="C48" s="3" t="s">
        <v>582</v>
      </c>
      <c r="D48" s="3" t="s">
        <v>568</v>
      </c>
      <c r="E48" s="3">
        <v>192941.22708032944</v>
      </c>
      <c r="F48" s="3">
        <v>0</v>
      </c>
      <c r="G48" s="3">
        <v>0</v>
      </c>
      <c r="H48" s="3">
        <v>0</v>
      </c>
      <c r="I48" s="3">
        <v>0</v>
      </c>
      <c r="J48" s="3">
        <v>0</v>
      </c>
      <c r="K48" s="3">
        <v>0</v>
      </c>
      <c r="L48" s="3">
        <v>0</v>
      </c>
      <c r="M48" s="3">
        <v>0</v>
      </c>
      <c r="N48" s="3">
        <v>0</v>
      </c>
      <c r="O48" s="3">
        <v>0</v>
      </c>
      <c r="P48" s="3" t="s">
        <v>564</v>
      </c>
    </row>
    <row r="49" spans="1:16" s="3" customFormat="1" ht="15" x14ac:dyDescent="0.25">
      <c r="A49" s="43" t="s">
        <v>560</v>
      </c>
      <c r="B49" s="3" t="s">
        <v>581</v>
      </c>
      <c r="C49" s="3" t="s">
        <v>582</v>
      </c>
      <c r="D49" s="3" t="s">
        <v>569</v>
      </c>
      <c r="E49" s="3">
        <v>271260.55560702505</v>
      </c>
      <c r="F49" s="3">
        <v>0</v>
      </c>
      <c r="G49" s="3">
        <v>0</v>
      </c>
      <c r="H49" s="3">
        <v>0</v>
      </c>
      <c r="I49" s="3">
        <v>0</v>
      </c>
      <c r="J49" s="3">
        <v>0</v>
      </c>
      <c r="K49" s="3">
        <v>0</v>
      </c>
      <c r="L49" s="3">
        <v>0</v>
      </c>
      <c r="M49" s="3">
        <v>0</v>
      </c>
      <c r="N49" s="3">
        <v>0</v>
      </c>
      <c r="O49" s="3">
        <v>0</v>
      </c>
      <c r="P49" s="3" t="s">
        <v>564</v>
      </c>
    </row>
    <row r="50" spans="1:16" s="3" customFormat="1" ht="15" x14ac:dyDescent="0.25">
      <c r="A50" s="43" t="s">
        <v>560</v>
      </c>
      <c r="B50" s="3" t="s">
        <v>581</v>
      </c>
      <c r="C50" s="3" t="s">
        <v>582</v>
      </c>
      <c r="D50" s="3" t="s">
        <v>570</v>
      </c>
      <c r="E50" s="3">
        <v>199679.46398952152</v>
      </c>
      <c r="F50" s="3">
        <v>0</v>
      </c>
      <c r="G50" s="3">
        <v>0</v>
      </c>
      <c r="H50" s="3">
        <v>0</v>
      </c>
      <c r="I50" s="3">
        <v>0</v>
      </c>
      <c r="J50" s="3">
        <v>0</v>
      </c>
      <c r="K50" s="3">
        <v>0</v>
      </c>
      <c r="L50" s="3">
        <v>0</v>
      </c>
      <c r="M50" s="3">
        <v>0</v>
      </c>
      <c r="N50" s="3">
        <v>0</v>
      </c>
      <c r="O50" s="3">
        <v>0</v>
      </c>
      <c r="P50" s="3" t="s">
        <v>564</v>
      </c>
    </row>
    <row r="51" spans="1:16" s="3" customFormat="1" ht="15" x14ac:dyDescent="0.25">
      <c r="A51" s="43" t="s">
        <v>560</v>
      </c>
      <c r="B51" s="3" t="s">
        <v>583</v>
      </c>
      <c r="C51" s="3" t="s">
        <v>584</v>
      </c>
      <c r="D51" s="3" t="s">
        <v>563</v>
      </c>
      <c r="E51" s="3">
        <v>0</v>
      </c>
      <c r="F51" s="3">
        <v>0</v>
      </c>
      <c r="G51" s="3">
        <v>0</v>
      </c>
      <c r="H51" s="3">
        <v>0</v>
      </c>
      <c r="I51" s="3">
        <v>0</v>
      </c>
      <c r="J51" s="3">
        <v>0</v>
      </c>
      <c r="K51" s="3">
        <v>0</v>
      </c>
      <c r="L51" s="3">
        <v>0</v>
      </c>
      <c r="M51" s="3">
        <v>0</v>
      </c>
      <c r="N51" s="3">
        <v>0</v>
      </c>
      <c r="O51" s="3">
        <v>0</v>
      </c>
      <c r="P51" s="3" t="s">
        <v>564</v>
      </c>
    </row>
    <row r="52" spans="1:16" s="3" customFormat="1" ht="15" x14ac:dyDescent="0.25">
      <c r="A52" s="43" t="s">
        <v>560</v>
      </c>
      <c r="B52" s="3" t="s">
        <v>583</v>
      </c>
      <c r="C52" s="3" t="s">
        <v>584</v>
      </c>
      <c r="D52" s="3" t="s">
        <v>565</v>
      </c>
      <c r="E52" s="3">
        <v>572224.62243337813</v>
      </c>
      <c r="F52" s="3">
        <v>0</v>
      </c>
      <c r="G52" s="3">
        <v>0</v>
      </c>
      <c r="H52" s="3">
        <v>0</v>
      </c>
      <c r="I52" s="3">
        <v>0</v>
      </c>
      <c r="J52" s="3">
        <v>0</v>
      </c>
      <c r="K52" s="3">
        <v>0</v>
      </c>
      <c r="L52" s="3">
        <v>0</v>
      </c>
      <c r="M52" s="3">
        <v>0</v>
      </c>
      <c r="N52" s="3">
        <v>0</v>
      </c>
      <c r="O52" s="3">
        <v>0</v>
      </c>
      <c r="P52" s="3" t="s">
        <v>564</v>
      </c>
    </row>
    <row r="53" spans="1:16" s="3" customFormat="1" ht="15" x14ac:dyDescent="0.25">
      <c r="A53" s="43" t="s">
        <v>560</v>
      </c>
      <c r="B53" s="3" t="s">
        <v>583</v>
      </c>
      <c r="C53" s="3" t="s">
        <v>584</v>
      </c>
      <c r="D53" s="3" t="s">
        <v>566</v>
      </c>
      <c r="E53" s="3">
        <v>450262.27824923664</v>
      </c>
      <c r="F53" s="3">
        <v>0</v>
      </c>
      <c r="G53" s="3">
        <v>0</v>
      </c>
      <c r="H53" s="3">
        <v>0</v>
      </c>
      <c r="I53" s="3">
        <v>0</v>
      </c>
      <c r="J53" s="3">
        <v>0</v>
      </c>
      <c r="K53" s="3">
        <v>0</v>
      </c>
      <c r="L53" s="3">
        <v>0</v>
      </c>
      <c r="M53" s="3">
        <v>0</v>
      </c>
      <c r="N53" s="3">
        <v>0</v>
      </c>
      <c r="O53" s="3">
        <v>0</v>
      </c>
      <c r="P53" s="3" t="s">
        <v>564</v>
      </c>
    </row>
    <row r="54" spans="1:16" s="3" customFormat="1" ht="15" x14ac:dyDescent="0.25">
      <c r="A54" s="43" t="s">
        <v>560</v>
      </c>
      <c r="B54" s="3" t="s">
        <v>583</v>
      </c>
      <c r="C54" s="3" t="s">
        <v>584</v>
      </c>
      <c r="D54" s="3" t="s">
        <v>567</v>
      </c>
      <c r="E54" s="3">
        <v>453391.06373957091</v>
      </c>
      <c r="F54" s="3">
        <v>0</v>
      </c>
      <c r="G54" s="3">
        <v>0</v>
      </c>
      <c r="H54" s="3">
        <v>0</v>
      </c>
      <c r="I54" s="3">
        <v>0</v>
      </c>
      <c r="J54" s="3">
        <v>0</v>
      </c>
      <c r="K54" s="3">
        <v>0</v>
      </c>
      <c r="L54" s="3">
        <v>0</v>
      </c>
      <c r="M54" s="3">
        <v>0</v>
      </c>
      <c r="N54" s="3">
        <v>0</v>
      </c>
      <c r="O54" s="3">
        <v>0</v>
      </c>
      <c r="P54" s="3" t="s">
        <v>564</v>
      </c>
    </row>
    <row r="55" spans="1:16" s="3" customFormat="1" ht="15" x14ac:dyDescent="0.25">
      <c r="A55" s="43" t="s">
        <v>560</v>
      </c>
      <c r="B55" s="3" t="s">
        <v>583</v>
      </c>
      <c r="C55" s="3" t="s">
        <v>584</v>
      </c>
      <c r="D55" s="3" t="s">
        <v>568</v>
      </c>
      <c r="E55" s="3">
        <v>456613.71279461513</v>
      </c>
      <c r="F55" s="3">
        <v>0</v>
      </c>
      <c r="G55" s="3">
        <v>0</v>
      </c>
      <c r="H55" s="3">
        <v>0</v>
      </c>
      <c r="I55" s="3">
        <v>0</v>
      </c>
      <c r="J55" s="3">
        <v>0</v>
      </c>
      <c r="K55" s="3">
        <v>0</v>
      </c>
      <c r="L55" s="3">
        <v>0</v>
      </c>
      <c r="M55" s="3">
        <v>0</v>
      </c>
      <c r="N55" s="3">
        <v>0</v>
      </c>
      <c r="O55" s="3">
        <v>0</v>
      </c>
      <c r="P55" s="3" t="s">
        <v>564</v>
      </c>
    </row>
    <row r="56" spans="1:16" s="3" customFormat="1" ht="15" x14ac:dyDescent="0.25">
      <c r="A56" s="43" t="s">
        <v>560</v>
      </c>
      <c r="B56" s="3" t="s">
        <v>583</v>
      </c>
      <c r="C56" s="3" t="s">
        <v>584</v>
      </c>
      <c r="D56" s="3" t="s">
        <v>569</v>
      </c>
      <c r="E56" s="3">
        <v>534933.0413213108</v>
      </c>
      <c r="F56" s="3">
        <v>0</v>
      </c>
      <c r="G56" s="3">
        <v>0</v>
      </c>
      <c r="H56" s="3">
        <v>0</v>
      </c>
      <c r="I56" s="3">
        <v>0</v>
      </c>
      <c r="J56" s="3">
        <v>0</v>
      </c>
      <c r="K56" s="3">
        <v>0</v>
      </c>
      <c r="L56" s="3">
        <v>0</v>
      </c>
      <c r="M56" s="3">
        <v>0</v>
      </c>
      <c r="N56" s="3">
        <v>0</v>
      </c>
      <c r="O56" s="3">
        <v>0</v>
      </c>
      <c r="P56" s="3" t="s">
        <v>564</v>
      </c>
    </row>
    <row r="57" spans="1:16" s="3" customFormat="1" ht="15" x14ac:dyDescent="0.25">
      <c r="A57" s="43" t="s">
        <v>560</v>
      </c>
      <c r="B57" s="3" t="s">
        <v>583</v>
      </c>
      <c r="C57" s="3" t="s">
        <v>584</v>
      </c>
      <c r="D57" s="3" t="s">
        <v>570</v>
      </c>
      <c r="E57" s="3">
        <v>463351.94970380724</v>
      </c>
      <c r="F57" s="3">
        <v>0</v>
      </c>
      <c r="G57" s="3">
        <v>0</v>
      </c>
      <c r="H57" s="3">
        <v>0</v>
      </c>
      <c r="I57" s="3">
        <v>0</v>
      </c>
      <c r="J57" s="3">
        <v>0</v>
      </c>
      <c r="K57" s="3">
        <v>0</v>
      </c>
      <c r="L57" s="3">
        <v>0</v>
      </c>
      <c r="M57" s="3">
        <v>0</v>
      </c>
      <c r="N57" s="3">
        <v>0</v>
      </c>
      <c r="O57" s="3">
        <v>0</v>
      </c>
      <c r="P57" s="3" t="s">
        <v>564</v>
      </c>
    </row>
  </sheetData>
  <autoFilter ref="A1:P1" xr:uid="{00000000-0009-0000-0000-000000000000}"/>
  <pageMargins left="0.75" right="0.75" top="1" bottom="1" header="0.5" footer="0.5"/>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
  <sheetViews>
    <sheetView workbookViewId="0">
      <pane ySplit="1" topLeftCell="A2" activePane="bottomLeft" state="frozen"/>
      <selection pane="bottomLeft" activeCell="A2" sqref="A2"/>
    </sheetView>
  </sheetViews>
  <sheetFormatPr defaultColWidth="9.140625" defaultRowHeight="15" x14ac:dyDescent="0.25"/>
  <cols>
    <col min="1" max="1" width="15.85546875" style="10" customWidth="1"/>
    <col min="2" max="2" width="27.28515625" style="10" customWidth="1"/>
    <col min="3" max="3" width="13.28515625" style="10" customWidth="1"/>
    <col min="4" max="4" width="15.85546875" style="10" customWidth="1"/>
    <col min="5" max="5" width="18.85546875" style="10" customWidth="1"/>
    <col min="6" max="6" width="24.140625" style="10" customWidth="1"/>
    <col min="7" max="7" width="16.28515625" style="10" customWidth="1"/>
    <col min="8" max="8" width="14.5703125" style="10" customWidth="1"/>
    <col min="9" max="9" width="15.5703125" style="10" customWidth="1"/>
    <col min="10" max="10" width="22.85546875" style="10" customWidth="1"/>
    <col min="11" max="11" width="20.28515625" style="10" customWidth="1"/>
    <col min="12" max="12" width="20.42578125" style="10" customWidth="1"/>
    <col min="13" max="13" width="20.7109375" style="10" customWidth="1"/>
    <col min="14" max="18" width="14.42578125" style="10" customWidth="1"/>
    <col min="19" max="19" width="19.42578125" style="10" customWidth="1"/>
    <col min="20" max="20" width="27.140625" style="10" customWidth="1"/>
    <col min="21" max="22" width="14.42578125" style="10" customWidth="1"/>
    <col min="23" max="23" width="27" style="10" customWidth="1"/>
    <col min="24" max="24" width="16.85546875" style="10" customWidth="1"/>
    <col min="25" max="16384" width="9.140625" style="10"/>
  </cols>
  <sheetData>
    <row r="1" spans="1:24" s="35" customFormat="1" ht="12.75" x14ac:dyDescent="0.2">
      <c r="A1" s="34" t="s">
        <v>381</v>
      </c>
      <c r="B1" s="28" t="s">
        <v>382</v>
      </c>
      <c r="C1" s="28" t="s">
        <v>383</v>
      </c>
      <c r="D1" s="28" t="s">
        <v>384</v>
      </c>
      <c r="E1" s="28" t="s">
        <v>385</v>
      </c>
      <c r="F1" s="28" t="s">
        <v>386</v>
      </c>
      <c r="G1" s="28" t="s">
        <v>387</v>
      </c>
      <c r="H1" s="28" t="s">
        <v>388</v>
      </c>
      <c r="I1" s="28" t="s">
        <v>389</v>
      </c>
      <c r="J1" s="28" t="s">
        <v>390</v>
      </c>
      <c r="K1" s="34" t="s">
        <v>391</v>
      </c>
      <c r="L1" s="34" t="s">
        <v>392</v>
      </c>
      <c r="M1" s="34" t="s">
        <v>393</v>
      </c>
      <c r="N1" s="34" t="s">
        <v>394</v>
      </c>
      <c r="O1" s="34" t="s">
        <v>395</v>
      </c>
      <c r="P1" s="34" t="s">
        <v>396</v>
      </c>
      <c r="Q1" s="34" t="s">
        <v>397</v>
      </c>
      <c r="R1" s="34" t="s">
        <v>398</v>
      </c>
      <c r="S1" s="34" t="s">
        <v>399</v>
      </c>
      <c r="T1" s="34" t="s">
        <v>400</v>
      </c>
      <c r="U1" s="34" t="s">
        <v>401</v>
      </c>
      <c r="V1" s="34" t="s">
        <v>402</v>
      </c>
      <c r="W1" s="34" t="s">
        <v>403</v>
      </c>
      <c r="X1" s="34" t="s">
        <v>559</v>
      </c>
    </row>
    <row r="2" spans="1:24" x14ac:dyDescent="0.25">
      <c r="A2" s="1">
        <v>797</v>
      </c>
      <c r="B2" s="1" t="s">
        <v>560</v>
      </c>
      <c r="C2" s="1" t="s">
        <v>560</v>
      </c>
      <c r="D2" s="1" t="s">
        <v>563</v>
      </c>
      <c r="E2" s="1" t="s">
        <v>564</v>
      </c>
      <c r="F2" s="1" t="s">
        <v>716</v>
      </c>
      <c r="G2" s="1" t="s">
        <v>717</v>
      </c>
      <c r="H2" s="1" t="s">
        <v>563</v>
      </c>
      <c r="I2" s="1" t="s">
        <v>718</v>
      </c>
      <c r="J2" s="1">
        <v>6.4100000000000004E-2</v>
      </c>
      <c r="K2" s="1">
        <v>6.4100000000000004E-2</v>
      </c>
      <c r="L2" s="1">
        <v>6.4100000000000004E-2</v>
      </c>
      <c r="M2" s="1">
        <v>6.4100000000000004E-2</v>
      </c>
      <c r="N2" s="1">
        <v>0</v>
      </c>
      <c r="O2" s="1">
        <v>0</v>
      </c>
      <c r="P2" s="1">
        <v>0</v>
      </c>
      <c r="Q2" s="1">
        <v>0</v>
      </c>
      <c r="R2" s="1" t="b">
        <v>0</v>
      </c>
      <c r="S2" s="1" t="b">
        <v>1</v>
      </c>
      <c r="T2" s="1" t="b">
        <v>0</v>
      </c>
      <c r="U2" s="1" t="b">
        <v>1</v>
      </c>
      <c r="V2" s="1" t="b">
        <v>1</v>
      </c>
      <c r="W2" s="1" t="b">
        <v>0</v>
      </c>
      <c r="X2" s="1" t="s">
        <v>719</v>
      </c>
    </row>
  </sheetData>
  <autoFilter ref="A1:W1" xr:uid="{00000000-0009-0000-0000-000009000000}"/>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58"/>
  <sheetViews>
    <sheetView workbookViewId="0">
      <selection sqref="A1:D1"/>
    </sheetView>
  </sheetViews>
  <sheetFormatPr defaultColWidth="9.140625" defaultRowHeight="15" x14ac:dyDescent="0.25"/>
  <cols>
    <col min="1" max="1" width="25.140625" style="4" customWidth="1"/>
    <col min="2" max="2" width="18.5703125" style="55" customWidth="1"/>
    <col min="3" max="3" width="87.140625" style="21" customWidth="1"/>
    <col min="4" max="4" width="12.42578125" style="3" customWidth="1"/>
    <col min="5" max="5" width="9.140625" style="3"/>
    <col min="6" max="6" width="25.140625" style="4" customWidth="1"/>
    <col min="7" max="7" width="18.5703125" style="55" customWidth="1"/>
    <col min="8" max="8" width="87.140625" style="21" customWidth="1"/>
    <col min="9" max="9" width="12.42578125" style="3" customWidth="1"/>
    <col min="10" max="243" width="9.140625" style="3"/>
    <col min="244" max="244" width="19.7109375" style="3" customWidth="1"/>
    <col min="245" max="245" width="30.28515625" style="3" customWidth="1"/>
    <col min="246" max="246" width="32.28515625" style="3" customWidth="1"/>
    <col min="247" max="247" width="6.140625" style="3" customWidth="1"/>
    <col min="248" max="248" width="0" style="3" hidden="1" customWidth="1"/>
    <col min="249" max="249" width="35.42578125" style="3" customWidth="1"/>
    <col min="250" max="250" width="45.28515625" style="3" customWidth="1"/>
    <col min="251" max="251" width="4.7109375" style="3" customWidth="1"/>
    <col min="252" max="252" width="25.7109375" style="3" customWidth="1"/>
    <col min="253" max="253" width="29.5703125" style="3" customWidth="1"/>
    <col min="254" max="254" width="25.85546875" style="3" customWidth="1"/>
    <col min="255" max="255" width="18.28515625" style="3" customWidth="1"/>
    <col min="256" max="499" width="9.140625" style="3"/>
    <col min="500" max="500" width="19.7109375" style="3" customWidth="1"/>
    <col min="501" max="501" width="30.28515625" style="3" customWidth="1"/>
    <col min="502" max="502" width="32.28515625" style="3" customWidth="1"/>
    <col min="503" max="503" width="6.140625" style="3" customWidth="1"/>
    <col min="504" max="504" width="0" style="3" hidden="1" customWidth="1"/>
    <col min="505" max="505" width="35.42578125" style="3" customWidth="1"/>
    <col min="506" max="506" width="45.28515625" style="3" customWidth="1"/>
    <col min="507" max="507" width="4.7109375" style="3" customWidth="1"/>
    <col min="508" max="508" width="25.7109375" style="3" customWidth="1"/>
    <col min="509" max="509" width="29.5703125" style="3" customWidth="1"/>
    <col min="510" max="510" width="25.85546875" style="3" customWidth="1"/>
    <col min="511" max="511" width="18.28515625" style="3" customWidth="1"/>
    <col min="512" max="755" width="9.140625" style="3"/>
    <col min="756" max="756" width="19.7109375" style="3" customWidth="1"/>
    <col min="757" max="757" width="30.28515625" style="3" customWidth="1"/>
    <col min="758" max="758" width="32.28515625" style="3" customWidth="1"/>
    <col min="759" max="759" width="6.140625" style="3" customWidth="1"/>
    <col min="760" max="760" width="0" style="3" hidden="1" customWidth="1"/>
    <col min="761" max="761" width="35.42578125" style="3" customWidth="1"/>
    <col min="762" max="762" width="45.28515625" style="3" customWidth="1"/>
    <col min="763" max="763" width="4.7109375" style="3" customWidth="1"/>
    <col min="764" max="764" width="25.7109375" style="3" customWidth="1"/>
    <col min="765" max="765" width="29.5703125" style="3" customWidth="1"/>
    <col min="766" max="766" width="25.85546875" style="3" customWidth="1"/>
    <col min="767" max="767" width="18.28515625" style="3" customWidth="1"/>
    <col min="768" max="1011" width="9.140625" style="3"/>
    <col min="1012" max="1012" width="19.7109375" style="3" customWidth="1"/>
    <col min="1013" max="1013" width="30.28515625" style="3" customWidth="1"/>
    <col min="1014" max="1014" width="32.28515625" style="3" customWidth="1"/>
    <col min="1015" max="1015" width="6.140625" style="3" customWidth="1"/>
    <col min="1016" max="1016" width="0" style="3" hidden="1" customWidth="1"/>
    <col min="1017" max="1017" width="35.42578125" style="3" customWidth="1"/>
    <col min="1018" max="1018" width="45.28515625" style="3" customWidth="1"/>
    <col min="1019" max="1019" width="4.7109375" style="3" customWidth="1"/>
    <col min="1020" max="1020" width="25.7109375" style="3" customWidth="1"/>
    <col min="1021" max="1021" width="29.5703125" style="3" customWidth="1"/>
    <col min="1022" max="1022" width="25.85546875" style="3" customWidth="1"/>
    <col min="1023" max="1023" width="18.28515625" style="3" customWidth="1"/>
    <col min="1024" max="1267" width="9.140625" style="3"/>
    <col min="1268" max="1268" width="19.7109375" style="3" customWidth="1"/>
    <col min="1269" max="1269" width="30.28515625" style="3" customWidth="1"/>
    <col min="1270" max="1270" width="32.28515625" style="3" customWidth="1"/>
    <col min="1271" max="1271" width="6.140625" style="3" customWidth="1"/>
    <col min="1272" max="1272" width="0" style="3" hidden="1" customWidth="1"/>
    <col min="1273" max="1273" width="35.42578125" style="3" customWidth="1"/>
    <col min="1274" max="1274" width="45.28515625" style="3" customWidth="1"/>
    <col min="1275" max="1275" width="4.7109375" style="3" customWidth="1"/>
    <col min="1276" max="1276" width="25.7109375" style="3" customWidth="1"/>
    <col min="1277" max="1277" width="29.5703125" style="3" customWidth="1"/>
    <col min="1278" max="1278" width="25.85546875" style="3" customWidth="1"/>
    <col min="1279" max="1279" width="18.28515625" style="3" customWidth="1"/>
    <col min="1280" max="1523" width="9.140625" style="3"/>
    <col min="1524" max="1524" width="19.7109375" style="3" customWidth="1"/>
    <col min="1525" max="1525" width="30.28515625" style="3" customWidth="1"/>
    <col min="1526" max="1526" width="32.28515625" style="3" customWidth="1"/>
    <col min="1527" max="1527" width="6.140625" style="3" customWidth="1"/>
    <col min="1528" max="1528" width="0" style="3" hidden="1" customWidth="1"/>
    <col min="1529" max="1529" width="35.42578125" style="3" customWidth="1"/>
    <col min="1530" max="1530" width="45.28515625" style="3" customWidth="1"/>
    <col min="1531" max="1531" width="4.7109375" style="3" customWidth="1"/>
    <col min="1532" max="1532" width="25.7109375" style="3" customWidth="1"/>
    <col min="1533" max="1533" width="29.5703125" style="3" customWidth="1"/>
    <col min="1534" max="1534" width="25.85546875" style="3" customWidth="1"/>
    <col min="1535" max="1535" width="18.28515625" style="3" customWidth="1"/>
    <col min="1536" max="1779" width="9.140625" style="3"/>
    <col min="1780" max="1780" width="19.7109375" style="3" customWidth="1"/>
    <col min="1781" max="1781" width="30.28515625" style="3" customWidth="1"/>
    <col min="1782" max="1782" width="32.28515625" style="3" customWidth="1"/>
    <col min="1783" max="1783" width="6.140625" style="3" customWidth="1"/>
    <col min="1784" max="1784" width="0" style="3" hidden="1" customWidth="1"/>
    <col min="1785" max="1785" width="35.42578125" style="3" customWidth="1"/>
    <col min="1786" max="1786" width="45.28515625" style="3" customWidth="1"/>
    <col min="1787" max="1787" width="4.7109375" style="3" customWidth="1"/>
    <col min="1788" max="1788" width="25.7109375" style="3" customWidth="1"/>
    <col min="1789" max="1789" width="29.5703125" style="3" customWidth="1"/>
    <col min="1790" max="1790" width="25.85546875" style="3" customWidth="1"/>
    <col min="1791" max="1791" width="18.28515625" style="3" customWidth="1"/>
    <col min="1792" max="2035" width="9.140625" style="3"/>
    <col min="2036" max="2036" width="19.7109375" style="3" customWidth="1"/>
    <col min="2037" max="2037" width="30.28515625" style="3" customWidth="1"/>
    <col min="2038" max="2038" width="32.28515625" style="3" customWidth="1"/>
    <col min="2039" max="2039" width="6.140625" style="3" customWidth="1"/>
    <col min="2040" max="2040" width="0" style="3" hidden="1" customWidth="1"/>
    <col min="2041" max="2041" width="35.42578125" style="3" customWidth="1"/>
    <col min="2042" max="2042" width="45.28515625" style="3" customWidth="1"/>
    <col min="2043" max="2043" width="4.7109375" style="3" customWidth="1"/>
    <col min="2044" max="2044" width="25.7109375" style="3" customWidth="1"/>
    <col min="2045" max="2045" width="29.5703125" style="3" customWidth="1"/>
    <col min="2046" max="2046" width="25.85546875" style="3" customWidth="1"/>
    <col min="2047" max="2047" width="18.28515625" style="3" customWidth="1"/>
    <col min="2048" max="2291" width="9.140625" style="3"/>
    <col min="2292" max="2292" width="19.7109375" style="3" customWidth="1"/>
    <col min="2293" max="2293" width="30.28515625" style="3" customWidth="1"/>
    <col min="2294" max="2294" width="32.28515625" style="3" customWidth="1"/>
    <col min="2295" max="2295" width="6.140625" style="3" customWidth="1"/>
    <col min="2296" max="2296" width="0" style="3" hidden="1" customWidth="1"/>
    <col min="2297" max="2297" width="35.42578125" style="3" customWidth="1"/>
    <col min="2298" max="2298" width="45.28515625" style="3" customWidth="1"/>
    <col min="2299" max="2299" width="4.7109375" style="3" customWidth="1"/>
    <col min="2300" max="2300" width="25.7109375" style="3" customWidth="1"/>
    <col min="2301" max="2301" width="29.5703125" style="3" customWidth="1"/>
    <col min="2302" max="2302" width="25.85546875" style="3" customWidth="1"/>
    <col min="2303" max="2303" width="18.28515625" style="3" customWidth="1"/>
    <col min="2304" max="2547" width="9.140625" style="3"/>
    <col min="2548" max="2548" width="19.7109375" style="3" customWidth="1"/>
    <col min="2549" max="2549" width="30.28515625" style="3" customWidth="1"/>
    <col min="2550" max="2550" width="32.28515625" style="3" customWidth="1"/>
    <col min="2551" max="2551" width="6.140625" style="3" customWidth="1"/>
    <col min="2552" max="2552" width="0" style="3" hidden="1" customWidth="1"/>
    <col min="2553" max="2553" width="35.42578125" style="3" customWidth="1"/>
    <col min="2554" max="2554" width="45.28515625" style="3" customWidth="1"/>
    <col min="2555" max="2555" width="4.7109375" style="3" customWidth="1"/>
    <col min="2556" max="2556" width="25.7109375" style="3" customWidth="1"/>
    <col min="2557" max="2557" width="29.5703125" style="3" customWidth="1"/>
    <col min="2558" max="2558" width="25.85546875" style="3" customWidth="1"/>
    <col min="2559" max="2559" width="18.28515625" style="3" customWidth="1"/>
    <col min="2560" max="2803" width="9.140625" style="3"/>
    <col min="2804" max="2804" width="19.7109375" style="3" customWidth="1"/>
    <col min="2805" max="2805" width="30.28515625" style="3" customWidth="1"/>
    <col min="2806" max="2806" width="32.28515625" style="3" customWidth="1"/>
    <col min="2807" max="2807" width="6.140625" style="3" customWidth="1"/>
    <col min="2808" max="2808" width="0" style="3" hidden="1" customWidth="1"/>
    <col min="2809" max="2809" width="35.42578125" style="3" customWidth="1"/>
    <col min="2810" max="2810" width="45.28515625" style="3" customWidth="1"/>
    <col min="2811" max="2811" width="4.7109375" style="3" customWidth="1"/>
    <col min="2812" max="2812" width="25.7109375" style="3" customWidth="1"/>
    <col min="2813" max="2813" width="29.5703125" style="3" customWidth="1"/>
    <col min="2814" max="2814" width="25.85546875" style="3" customWidth="1"/>
    <col min="2815" max="2815" width="18.28515625" style="3" customWidth="1"/>
    <col min="2816" max="3059" width="9.140625" style="3"/>
    <col min="3060" max="3060" width="19.7109375" style="3" customWidth="1"/>
    <col min="3061" max="3061" width="30.28515625" style="3" customWidth="1"/>
    <col min="3062" max="3062" width="32.28515625" style="3" customWidth="1"/>
    <col min="3063" max="3063" width="6.140625" style="3" customWidth="1"/>
    <col min="3064" max="3064" width="0" style="3" hidden="1" customWidth="1"/>
    <col min="3065" max="3065" width="35.42578125" style="3" customWidth="1"/>
    <col min="3066" max="3066" width="45.28515625" style="3" customWidth="1"/>
    <col min="3067" max="3067" width="4.7109375" style="3" customWidth="1"/>
    <col min="3068" max="3068" width="25.7109375" style="3" customWidth="1"/>
    <col min="3069" max="3069" width="29.5703125" style="3" customWidth="1"/>
    <col min="3070" max="3070" width="25.85546875" style="3" customWidth="1"/>
    <col min="3071" max="3071" width="18.28515625" style="3" customWidth="1"/>
    <col min="3072" max="3315" width="9.140625" style="3"/>
    <col min="3316" max="3316" width="19.7109375" style="3" customWidth="1"/>
    <col min="3317" max="3317" width="30.28515625" style="3" customWidth="1"/>
    <col min="3318" max="3318" width="32.28515625" style="3" customWidth="1"/>
    <col min="3319" max="3319" width="6.140625" style="3" customWidth="1"/>
    <col min="3320" max="3320" width="0" style="3" hidden="1" customWidth="1"/>
    <col min="3321" max="3321" width="35.42578125" style="3" customWidth="1"/>
    <col min="3322" max="3322" width="45.28515625" style="3" customWidth="1"/>
    <col min="3323" max="3323" width="4.7109375" style="3" customWidth="1"/>
    <col min="3324" max="3324" width="25.7109375" style="3" customWidth="1"/>
    <col min="3325" max="3325" width="29.5703125" style="3" customWidth="1"/>
    <col min="3326" max="3326" width="25.85546875" style="3" customWidth="1"/>
    <col min="3327" max="3327" width="18.28515625" style="3" customWidth="1"/>
    <col min="3328" max="3571" width="9.140625" style="3"/>
    <col min="3572" max="3572" width="19.7109375" style="3" customWidth="1"/>
    <col min="3573" max="3573" width="30.28515625" style="3" customWidth="1"/>
    <col min="3574" max="3574" width="32.28515625" style="3" customWidth="1"/>
    <col min="3575" max="3575" width="6.140625" style="3" customWidth="1"/>
    <col min="3576" max="3576" width="0" style="3" hidden="1" customWidth="1"/>
    <col min="3577" max="3577" width="35.42578125" style="3" customWidth="1"/>
    <col min="3578" max="3578" width="45.28515625" style="3" customWidth="1"/>
    <col min="3579" max="3579" width="4.7109375" style="3" customWidth="1"/>
    <col min="3580" max="3580" width="25.7109375" style="3" customWidth="1"/>
    <col min="3581" max="3581" width="29.5703125" style="3" customWidth="1"/>
    <col min="3582" max="3582" width="25.85546875" style="3" customWidth="1"/>
    <col min="3583" max="3583" width="18.28515625" style="3" customWidth="1"/>
    <col min="3584" max="3827" width="9.140625" style="3"/>
    <col min="3828" max="3828" width="19.7109375" style="3" customWidth="1"/>
    <col min="3829" max="3829" width="30.28515625" style="3" customWidth="1"/>
    <col min="3830" max="3830" width="32.28515625" style="3" customWidth="1"/>
    <col min="3831" max="3831" width="6.140625" style="3" customWidth="1"/>
    <col min="3832" max="3832" width="0" style="3" hidden="1" customWidth="1"/>
    <col min="3833" max="3833" width="35.42578125" style="3" customWidth="1"/>
    <col min="3834" max="3834" width="45.28515625" style="3" customWidth="1"/>
    <col min="3835" max="3835" width="4.7109375" style="3" customWidth="1"/>
    <col min="3836" max="3836" width="25.7109375" style="3" customWidth="1"/>
    <col min="3837" max="3837" width="29.5703125" style="3" customWidth="1"/>
    <col min="3838" max="3838" width="25.85546875" style="3" customWidth="1"/>
    <col min="3839" max="3839" width="18.28515625" style="3" customWidth="1"/>
    <col min="3840" max="4083" width="9.140625" style="3"/>
    <col min="4084" max="4084" width="19.7109375" style="3" customWidth="1"/>
    <col min="4085" max="4085" width="30.28515625" style="3" customWidth="1"/>
    <col min="4086" max="4086" width="32.28515625" style="3" customWidth="1"/>
    <col min="4087" max="4087" width="6.140625" style="3" customWidth="1"/>
    <col min="4088" max="4088" width="0" style="3" hidden="1" customWidth="1"/>
    <col min="4089" max="4089" width="35.42578125" style="3" customWidth="1"/>
    <col min="4090" max="4090" width="45.28515625" style="3" customWidth="1"/>
    <col min="4091" max="4091" width="4.7109375" style="3" customWidth="1"/>
    <col min="4092" max="4092" width="25.7109375" style="3" customWidth="1"/>
    <col min="4093" max="4093" width="29.5703125" style="3" customWidth="1"/>
    <col min="4094" max="4094" width="25.85546875" style="3" customWidth="1"/>
    <col min="4095" max="4095" width="18.28515625" style="3" customWidth="1"/>
    <col min="4096" max="4339" width="9.140625" style="3"/>
    <col min="4340" max="4340" width="19.7109375" style="3" customWidth="1"/>
    <col min="4341" max="4341" width="30.28515625" style="3" customWidth="1"/>
    <col min="4342" max="4342" width="32.28515625" style="3" customWidth="1"/>
    <col min="4343" max="4343" width="6.140625" style="3" customWidth="1"/>
    <col min="4344" max="4344" width="0" style="3" hidden="1" customWidth="1"/>
    <col min="4345" max="4345" width="35.42578125" style="3" customWidth="1"/>
    <col min="4346" max="4346" width="45.28515625" style="3" customWidth="1"/>
    <col min="4347" max="4347" width="4.7109375" style="3" customWidth="1"/>
    <col min="4348" max="4348" width="25.7109375" style="3" customWidth="1"/>
    <col min="4349" max="4349" width="29.5703125" style="3" customWidth="1"/>
    <col min="4350" max="4350" width="25.85546875" style="3" customWidth="1"/>
    <col min="4351" max="4351" width="18.28515625" style="3" customWidth="1"/>
    <col min="4352" max="4595" width="9.140625" style="3"/>
    <col min="4596" max="4596" width="19.7109375" style="3" customWidth="1"/>
    <col min="4597" max="4597" width="30.28515625" style="3" customWidth="1"/>
    <col min="4598" max="4598" width="32.28515625" style="3" customWidth="1"/>
    <col min="4599" max="4599" width="6.140625" style="3" customWidth="1"/>
    <col min="4600" max="4600" width="0" style="3" hidden="1" customWidth="1"/>
    <col min="4601" max="4601" width="35.42578125" style="3" customWidth="1"/>
    <col min="4602" max="4602" width="45.28515625" style="3" customWidth="1"/>
    <col min="4603" max="4603" width="4.7109375" style="3" customWidth="1"/>
    <col min="4604" max="4604" width="25.7109375" style="3" customWidth="1"/>
    <col min="4605" max="4605" width="29.5703125" style="3" customWidth="1"/>
    <col min="4606" max="4606" width="25.85546875" style="3" customWidth="1"/>
    <col min="4607" max="4607" width="18.28515625" style="3" customWidth="1"/>
    <col min="4608" max="4851" width="9.140625" style="3"/>
    <col min="4852" max="4852" width="19.7109375" style="3" customWidth="1"/>
    <col min="4853" max="4853" width="30.28515625" style="3" customWidth="1"/>
    <col min="4854" max="4854" width="32.28515625" style="3" customWidth="1"/>
    <col min="4855" max="4855" width="6.140625" style="3" customWidth="1"/>
    <col min="4856" max="4856" width="0" style="3" hidden="1" customWidth="1"/>
    <col min="4857" max="4857" width="35.42578125" style="3" customWidth="1"/>
    <col min="4858" max="4858" width="45.28515625" style="3" customWidth="1"/>
    <col min="4859" max="4859" width="4.7109375" style="3" customWidth="1"/>
    <col min="4860" max="4860" width="25.7109375" style="3" customWidth="1"/>
    <col min="4861" max="4861" width="29.5703125" style="3" customWidth="1"/>
    <col min="4862" max="4862" width="25.85546875" style="3" customWidth="1"/>
    <col min="4863" max="4863" width="18.28515625" style="3" customWidth="1"/>
    <col min="4864" max="5107" width="9.140625" style="3"/>
    <col min="5108" max="5108" width="19.7109375" style="3" customWidth="1"/>
    <col min="5109" max="5109" width="30.28515625" style="3" customWidth="1"/>
    <col min="5110" max="5110" width="32.28515625" style="3" customWidth="1"/>
    <col min="5111" max="5111" width="6.140625" style="3" customWidth="1"/>
    <col min="5112" max="5112" width="0" style="3" hidden="1" customWidth="1"/>
    <col min="5113" max="5113" width="35.42578125" style="3" customWidth="1"/>
    <col min="5114" max="5114" width="45.28515625" style="3" customWidth="1"/>
    <col min="5115" max="5115" width="4.7109375" style="3" customWidth="1"/>
    <col min="5116" max="5116" width="25.7109375" style="3" customWidth="1"/>
    <col min="5117" max="5117" width="29.5703125" style="3" customWidth="1"/>
    <col min="5118" max="5118" width="25.85546875" style="3" customWidth="1"/>
    <col min="5119" max="5119" width="18.28515625" style="3" customWidth="1"/>
    <col min="5120" max="5363" width="9.140625" style="3"/>
    <col min="5364" max="5364" width="19.7109375" style="3" customWidth="1"/>
    <col min="5365" max="5365" width="30.28515625" style="3" customWidth="1"/>
    <col min="5366" max="5366" width="32.28515625" style="3" customWidth="1"/>
    <col min="5367" max="5367" width="6.140625" style="3" customWidth="1"/>
    <col min="5368" max="5368" width="0" style="3" hidden="1" customWidth="1"/>
    <col min="5369" max="5369" width="35.42578125" style="3" customWidth="1"/>
    <col min="5370" max="5370" width="45.28515625" style="3" customWidth="1"/>
    <col min="5371" max="5371" width="4.7109375" style="3" customWidth="1"/>
    <col min="5372" max="5372" width="25.7109375" style="3" customWidth="1"/>
    <col min="5373" max="5373" width="29.5703125" style="3" customWidth="1"/>
    <col min="5374" max="5374" width="25.85546875" style="3" customWidth="1"/>
    <col min="5375" max="5375" width="18.28515625" style="3" customWidth="1"/>
    <col min="5376" max="5619" width="9.140625" style="3"/>
    <col min="5620" max="5620" width="19.7109375" style="3" customWidth="1"/>
    <col min="5621" max="5621" width="30.28515625" style="3" customWidth="1"/>
    <col min="5622" max="5622" width="32.28515625" style="3" customWidth="1"/>
    <col min="5623" max="5623" width="6.140625" style="3" customWidth="1"/>
    <col min="5624" max="5624" width="0" style="3" hidden="1" customWidth="1"/>
    <col min="5625" max="5625" width="35.42578125" style="3" customWidth="1"/>
    <col min="5626" max="5626" width="45.28515625" style="3" customWidth="1"/>
    <col min="5627" max="5627" width="4.7109375" style="3" customWidth="1"/>
    <col min="5628" max="5628" width="25.7109375" style="3" customWidth="1"/>
    <col min="5629" max="5629" width="29.5703125" style="3" customWidth="1"/>
    <col min="5630" max="5630" width="25.85546875" style="3" customWidth="1"/>
    <col min="5631" max="5631" width="18.28515625" style="3" customWidth="1"/>
    <col min="5632" max="5875" width="9.140625" style="3"/>
    <col min="5876" max="5876" width="19.7109375" style="3" customWidth="1"/>
    <col min="5877" max="5877" width="30.28515625" style="3" customWidth="1"/>
    <col min="5878" max="5878" width="32.28515625" style="3" customWidth="1"/>
    <col min="5879" max="5879" width="6.140625" style="3" customWidth="1"/>
    <col min="5880" max="5880" width="0" style="3" hidden="1" customWidth="1"/>
    <col min="5881" max="5881" width="35.42578125" style="3" customWidth="1"/>
    <col min="5882" max="5882" width="45.28515625" style="3" customWidth="1"/>
    <col min="5883" max="5883" width="4.7109375" style="3" customWidth="1"/>
    <col min="5884" max="5884" width="25.7109375" style="3" customWidth="1"/>
    <col min="5885" max="5885" width="29.5703125" style="3" customWidth="1"/>
    <col min="5886" max="5886" width="25.85546875" style="3" customWidth="1"/>
    <col min="5887" max="5887" width="18.28515625" style="3" customWidth="1"/>
    <col min="5888" max="6131" width="9.140625" style="3"/>
    <col min="6132" max="6132" width="19.7109375" style="3" customWidth="1"/>
    <col min="6133" max="6133" width="30.28515625" style="3" customWidth="1"/>
    <col min="6134" max="6134" width="32.28515625" style="3" customWidth="1"/>
    <col min="6135" max="6135" width="6.140625" style="3" customWidth="1"/>
    <col min="6136" max="6136" width="0" style="3" hidden="1" customWidth="1"/>
    <col min="6137" max="6137" width="35.42578125" style="3" customWidth="1"/>
    <col min="6138" max="6138" width="45.28515625" style="3" customWidth="1"/>
    <col min="6139" max="6139" width="4.7109375" style="3" customWidth="1"/>
    <col min="6140" max="6140" width="25.7109375" style="3" customWidth="1"/>
    <col min="6141" max="6141" width="29.5703125" style="3" customWidth="1"/>
    <col min="6142" max="6142" width="25.85546875" style="3" customWidth="1"/>
    <col min="6143" max="6143" width="18.28515625" style="3" customWidth="1"/>
    <col min="6144" max="6387" width="9.140625" style="3"/>
    <col min="6388" max="6388" width="19.7109375" style="3" customWidth="1"/>
    <col min="6389" max="6389" width="30.28515625" style="3" customWidth="1"/>
    <col min="6390" max="6390" width="32.28515625" style="3" customWidth="1"/>
    <col min="6391" max="6391" width="6.140625" style="3" customWidth="1"/>
    <col min="6392" max="6392" width="0" style="3" hidden="1" customWidth="1"/>
    <col min="6393" max="6393" width="35.42578125" style="3" customWidth="1"/>
    <col min="6394" max="6394" width="45.28515625" style="3" customWidth="1"/>
    <col min="6395" max="6395" width="4.7109375" style="3" customWidth="1"/>
    <col min="6396" max="6396" width="25.7109375" style="3" customWidth="1"/>
    <col min="6397" max="6397" width="29.5703125" style="3" customWidth="1"/>
    <col min="6398" max="6398" width="25.85546875" style="3" customWidth="1"/>
    <col min="6399" max="6399" width="18.28515625" style="3" customWidth="1"/>
    <col min="6400" max="6643" width="9.140625" style="3"/>
    <col min="6644" max="6644" width="19.7109375" style="3" customWidth="1"/>
    <col min="6645" max="6645" width="30.28515625" style="3" customWidth="1"/>
    <col min="6646" max="6646" width="32.28515625" style="3" customWidth="1"/>
    <col min="6647" max="6647" width="6.140625" style="3" customWidth="1"/>
    <col min="6648" max="6648" width="0" style="3" hidden="1" customWidth="1"/>
    <col min="6649" max="6649" width="35.42578125" style="3" customWidth="1"/>
    <col min="6650" max="6650" width="45.28515625" style="3" customWidth="1"/>
    <col min="6651" max="6651" width="4.7109375" style="3" customWidth="1"/>
    <col min="6652" max="6652" width="25.7109375" style="3" customWidth="1"/>
    <col min="6653" max="6653" width="29.5703125" style="3" customWidth="1"/>
    <col min="6654" max="6654" width="25.85546875" style="3" customWidth="1"/>
    <col min="6655" max="6655" width="18.28515625" style="3" customWidth="1"/>
    <col min="6656" max="6899" width="9.140625" style="3"/>
    <col min="6900" max="6900" width="19.7109375" style="3" customWidth="1"/>
    <col min="6901" max="6901" width="30.28515625" style="3" customWidth="1"/>
    <col min="6902" max="6902" width="32.28515625" style="3" customWidth="1"/>
    <col min="6903" max="6903" width="6.140625" style="3" customWidth="1"/>
    <col min="6904" max="6904" width="0" style="3" hidden="1" customWidth="1"/>
    <col min="6905" max="6905" width="35.42578125" style="3" customWidth="1"/>
    <col min="6906" max="6906" width="45.28515625" style="3" customWidth="1"/>
    <col min="6907" max="6907" width="4.7109375" style="3" customWidth="1"/>
    <col min="6908" max="6908" width="25.7109375" style="3" customWidth="1"/>
    <col min="6909" max="6909" width="29.5703125" style="3" customWidth="1"/>
    <col min="6910" max="6910" width="25.85546875" style="3" customWidth="1"/>
    <col min="6911" max="6911" width="18.28515625" style="3" customWidth="1"/>
    <col min="6912" max="7155" width="9.140625" style="3"/>
    <col min="7156" max="7156" width="19.7109375" style="3" customWidth="1"/>
    <col min="7157" max="7157" width="30.28515625" style="3" customWidth="1"/>
    <col min="7158" max="7158" width="32.28515625" style="3" customWidth="1"/>
    <col min="7159" max="7159" width="6.140625" style="3" customWidth="1"/>
    <col min="7160" max="7160" width="0" style="3" hidden="1" customWidth="1"/>
    <col min="7161" max="7161" width="35.42578125" style="3" customWidth="1"/>
    <col min="7162" max="7162" width="45.28515625" style="3" customWidth="1"/>
    <col min="7163" max="7163" width="4.7109375" style="3" customWidth="1"/>
    <col min="7164" max="7164" width="25.7109375" style="3" customWidth="1"/>
    <col min="7165" max="7165" width="29.5703125" style="3" customWidth="1"/>
    <col min="7166" max="7166" width="25.85546875" style="3" customWidth="1"/>
    <col min="7167" max="7167" width="18.28515625" style="3" customWidth="1"/>
    <col min="7168" max="7411" width="9.140625" style="3"/>
    <col min="7412" max="7412" width="19.7109375" style="3" customWidth="1"/>
    <col min="7413" max="7413" width="30.28515625" style="3" customWidth="1"/>
    <col min="7414" max="7414" width="32.28515625" style="3" customWidth="1"/>
    <col min="7415" max="7415" width="6.140625" style="3" customWidth="1"/>
    <col min="7416" max="7416" width="0" style="3" hidden="1" customWidth="1"/>
    <col min="7417" max="7417" width="35.42578125" style="3" customWidth="1"/>
    <col min="7418" max="7418" width="45.28515625" style="3" customWidth="1"/>
    <col min="7419" max="7419" width="4.7109375" style="3" customWidth="1"/>
    <col min="7420" max="7420" width="25.7109375" style="3" customWidth="1"/>
    <col min="7421" max="7421" width="29.5703125" style="3" customWidth="1"/>
    <col min="7422" max="7422" width="25.85546875" style="3" customWidth="1"/>
    <col min="7423" max="7423" width="18.28515625" style="3" customWidth="1"/>
    <col min="7424" max="7667" width="9.140625" style="3"/>
    <col min="7668" max="7668" width="19.7109375" style="3" customWidth="1"/>
    <col min="7669" max="7669" width="30.28515625" style="3" customWidth="1"/>
    <col min="7670" max="7670" width="32.28515625" style="3" customWidth="1"/>
    <col min="7671" max="7671" width="6.140625" style="3" customWidth="1"/>
    <col min="7672" max="7672" width="0" style="3" hidden="1" customWidth="1"/>
    <col min="7673" max="7673" width="35.42578125" style="3" customWidth="1"/>
    <col min="7674" max="7674" width="45.28515625" style="3" customWidth="1"/>
    <col min="7675" max="7675" width="4.7109375" style="3" customWidth="1"/>
    <col min="7676" max="7676" width="25.7109375" style="3" customWidth="1"/>
    <col min="7677" max="7677" width="29.5703125" style="3" customWidth="1"/>
    <col min="7678" max="7678" width="25.85546875" style="3" customWidth="1"/>
    <col min="7679" max="7679" width="18.28515625" style="3" customWidth="1"/>
    <col min="7680" max="7923" width="9.140625" style="3"/>
    <col min="7924" max="7924" width="19.7109375" style="3" customWidth="1"/>
    <col min="7925" max="7925" width="30.28515625" style="3" customWidth="1"/>
    <col min="7926" max="7926" width="32.28515625" style="3" customWidth="1"/>
    <col min="7927" max="7927" width="6.140625" style="3" customWidth="1"/>
    <col min="7928" max="7928" width="0" style="3" hidden="1" customWidth="1"/>
    <col min="7929" max="7929" width="35.42578125" style="3" customWidth="1"/>
    <col min="7930" max="7930" width="45.28515625" style="3" customWidth="1"/>
    <col min="7931" max="7931" width="4.7109375" style="3" customWidth="1"/>
    <col min="7932" max="7932" width="25.7109375" style="3" customWidth="1"/>
    <col min="7933" max="7933" width="29.5703125" style="3" customWidth="1"/>
    <col min="7934" max="7934" width="25.85546875" style="3" customWidth="1"/>
    <col min="7935" max="7935" width="18.28515625" style="3" customWidth="1"/>
    <col min="7936" max="8179" width="9.140625" style="3"/>
    <col min="8180" max="8180" width="19.7109375" style="3" customWidth="1"/>
    <col min="8181" max="8181" width="30.28515625" style="3" customWidth="1"/>
    <col min="8182" max="8182" width="32.28515625" style="3" customWidth="1"/>
    <col min="8183" max="8183" width="6.140625" style="3" customWidth="1"/>
    <col min="8184" max="8184" width="0" style="3" hidden="1" customWidth="1"/>
    <col min="8185" max="8185" width="35.42578125" style="3" customWidth="1"/>
    <col min="8186" max="8186" width="45.28515625" style="3" customWidth="1"/>
    <col min="8187" max="8187" width="4.7109375" style="3" customWidth="1"/>
    <col min="8188" max="8188" width="25.7109375" style="3" customWidth="1"/>
    <col min="8189" max="8189" width="29.5703125" style="3" customWidth="1"/>
    <col min="8190" max="8190" width="25.85546875" style="3" customWidth="1"/>
    <col min="8191" max="8191" width="18.28515625" style="3" customWidth="1"/>
    <col min="8192" max="8435" width="9.140625" style="3"/>
    <col min="8436" max="8436" width="19.7109375" style="3" customWidth="1"/>
    <col min="8437" max="8437" width="30.28515625" style="3" customWidth="1"/>
    <col min="8438" max="8438" width="32.28515625" style="3" customWidth="1"/>
    <col min="8439" max="8439" width="6.140625" style="3" customWidth="1"/>
    <col min="8440" max="8440" width="0" style="3" hidden="1" customWidth="1"/>
    <col min="8441" max="8441" width="35.42578125" style="3" customWidth="1"/>
    <col min="8442" max="8442" width="45.28515625" style="3" customWidth="1"/>
    <col min="8443" max="8443" width="4.7109375" style="3" customWidth="1"/>
    <col min="8444" max="8444" width="25.7109375" style="3" customWidth="1"/>
    <col min="8445" max="8445" width="29.5703125" style="3" customWidth="1"/>
    <col min="8446" max="8446" width="25.85546875" style="3" customWidth="1"/>
    <col min="8447" max="8447" width="18.28515625" style="3" customWidth="1"/>
    <col min="8448" max="8691" width="9.140625" style="3"/>
    <col min="8692" max="8692" width="19.7109375" style="3" customWidth="1"/>
    <col min="8693" max="8693" width="30.28515625" style="3" customWidth="1"/>
    <col min="8694" max="8694" width="32.28515625" style="3" customWidth="1"/>
    <col min="8695" max="8695" width="6.140625" style="3" customWidth="1"/>
    <col min="8696" max="8696" width="0" style="3" hidden="1" customWidth="1"/>
    <col min="8697" max="8697" width="35.42578125" style="3" customWidth="1"/>
    <col min="8698" max="8698" width="45.28515625" style="3" customWidth="1"/>
    <col min="8699" max="8699" width="4.7109375" style="3" customWidth="1"/>
    <col min="8700" max="8700" width="25.7109375" style="3" customWidth="1"/>
    <col min="8701" max="8701" width="29.5703125" style="3" customWidth="1"/>
    <col min="8702" max="8702" width="25.85546875" style="3" customWidth="1"/>
    <col min="8703" max="8703" width="18.28515625" style="3" customWidth="1"/>
    <col min="8704" max="8947" width="9.140625" style="3"/>
    <col min="8948" max="8948" width="19.7109375" style="3" customWidth="1"/>
    <col min="8949" max="8949" width="30.28515625" style="3" customWidth="1"/>
    <col min="8950" max="8950" width="32.28515625" style="3" customWidth="1"/>
    <col min="8951" max="8951" width="6.140625" style="3" customWidth="1"/>
    <col min="8952" max="8952" width="0" style="3" hidden="1" customWidth="1"/>
    <col min="8953" max="8953" width="35.42578125" style="3" customWidth="1"/>
    <col min="8954" max="8954" width="45.28515625" style="3" customWidth="1"/>
    <col min="8955" max="8955" width="4.7109375" style="3" customWidth="1"/>
    <col min="8956" max="8956" width="25.7109375" style="3" customWidth="1"/>
    <col min="8957" max="8957" width="29.5703125" style="3" customWidth="1"/>
    <col min="8958" max="8958" width="25.85546875" style="3" customWidth="1"/>
    <col min="8959" max="8959" width="18.28515625" style="3" customWidth="1"/>
    <col min="8960" max="9203" width="9.140625" style="3"/>
    <col min="9204" max="9204" width="19.7109375" style="3" customWidth="1"/>
    <col min="9205" max="9205" width="30.28515625" style="3" customWidth="1"/>
    <col min="9206" max="9206" width="32.28515625" style="3" customWidth="1"/>
    <col min="9207" max="9207" width="6.140625" style="3" customWidth="1"/>
    <col min="9208" max="9208" width="0" style="3" hidden="1" customWidth="1"/>
    <col min="9209" max="9209" width="35.42578125" style="3" customWidth="1"/>
    <col min="9210" max="9210" width="45.28515625" style="3" customWidth="1"/>
    <col min="9211" max="9211" width="4.7109375" style="3" customWidth="1"/>
    <col min="9212" max="9212" width="25.7109375" style="3" customWidth="1"/>
    <col min="9213" max="9213" width="29.5703125" style="3" customWidth="1"/>
    <col min="9214" max="9214" width="25.85546875" style="3" customWidth="1"/>
    <col min="9215" max="9215" width="18.28515625" style="3" customWidth="1"/>
    <col min="9216" max="9459" width="9.140625" style="3"/>
    <col min="9460" max="9460" width="19.7109375" style="3" customWidth="1"/>
    <col min="9461" max="9461" width="30.28515625" style="3" customWidth="1"/>
    <col min="9462" max="9462" width="32.28515625" style="3" customWidth="1"/>
    <col min="9463" max="9463" width="6.140625" style="3" customWidth="1"/>
    <col min="9464" max="9464" width="0" style="3" hidden="1" customWidth="1"/>
    <col min="9465" max="9465" width="35.42578125" style="3" customWidth="1"/>
    <col min="9466" max="9466" width="45.28515625" style="3" customWidth="1"/>
    <col min="9467" max="9467" width="4.7109375" style="3" customWidth="1"/>
    <col min="9468" max="9468" width="25.7109375" style="3" customWidth="1"/>
    <col min="9469" max="9469" width="29.5703125" style="3" customWidth="1"/>
    <col min="9470" max="9470" width="25.85546875" style="3" customWidth="1"/>
    <col min="9471" max="9471" width="18.28515625" style="3" customWidth="1"/>
    <col min="9472" max="9715" width="9.140625" style="3"/>
    <col min="9716" max="9716" width="19.7109375" style="3" customWidth="1"/>
    <col min="9717" max="9717" width="30.28515625" style="3" customWidth="1"/>
    <col min="9718" max="9718" width="32.28515625" style="3" customWidth="1"/>
    <col min="9719" max="9719" width="6.140625" style="3" customWidth="1"/>
    <col min="9720" max="9720" width="0" style="3" hidden="1" customWidth="1"/>
    <col min="9721" max="9721" width="35.42578125" style="3" customWidth="1"/>
    <col min="9722" max="9722" width="45.28515625" style="3" customWidth="1"/>
    <col min="9723" max="9723" width="4.7109375" style="3" customWidth="1"/>
    <col min="9724" max="9724" width="25.7109375" style="3" customWidth="1"/>
    <col min="9725" max="9725" width="29.5703125" style="3" customWidth="1"/>
    <col min="9726" max="9726" width="25.85546875" style="3" customWidth="1"/>
    <col min="9727" max="9727" width="18.28515625" style="3" customWidth="1"/>
    <col min="9728" max="9971" width="9.140625" style="3"/>
    <col min="9972" max="9972" width="19.7109375" style="3" customWidth="1"/>
    <col min="9973" max="9973" width="30.28515625" style="3" customWidth="1"/>
    <col min="9974" max="9974" width="32.28515625" style="3" customWidth="1"/>
    <col min="9975" max="9975" width="6.140625" style="3" customWidth="1"/>
    <col min="9976" max="9976" width="0" style="3" hidden="1" customWidth="1"/>
    <col min="9977" max="9977" width="35.42578125" style="3" customWidth="1"/>
    <col min="9978" max="9978" width="45.28515625" style="3" customWidth="1"/>
    <col min="9979" max="9979" width="4.7109375" style="3" customWidth="1"/>
    <col min="9980" max="9980" width="25.7109375" style="3" customWidth="1"/>
    <col min="9981" max="9981" width="29.5703125" style="3" customWidth="1"/>
    <col min="9982" max="9982" width="25.85546875" style="3" customWidth="1"/>
    <col min="9983" max="9983" width="18.28515625" style="3" customWidth="1"/>
    <col min="9984" max="10227" width="9.140625" style="3"/>
    <col min="10228" max="10228" width="19.7109375" style="3" customWidth="1"/>
    <col min="10229" max="10229" width="30.28515625" style="3" customWidth="1"/>
    <col min="10230" max="10230" width="32.28515625" style="3" customWidth="1"/>
    <col min="10231" max="10231" width="6.140625" style="3" customWidth="1"/>
    <col min="10232" max="10232" width="0" style="3" hidden="1" customWidth="1"/>
    <col min="10233" max="10233" width="35.42578125" style="3" customWidth="1"/>
    <col min="10234" max="10234" width="45.28515625" style="3" customWidth="1"/>
    <col min="10235" max="10235" width="4.7109375" style="3" customWidth="1"/>
    <col min="10236" max="10236" width="25.7109375" style="3" customWidth="1"/>
    <col min="10237" max="10237" width="29.5703125" style="3" customWidth="1"/>
    <col min="10238" max="10238" width="25.85546875" style="3" customWidth="1"/>
    <col min="10239" max="10239" width="18.28515625" style="3" customWidth="1"/>
    <col min="10240" max="10483" width="9.140625" style="3"/>
    <col min="10484" max="10484" width="19.7109375" style="3" customWidth="1"/>
    <col min="10485" max="10485" width="30.28515625" style="3" customWidth="1"/>
    <col min="10486" max="10486" width="32.28515625" style="3" customWidth="1"/>
    <col min="10487" max="10487" width="6.140625" style="3" customWidth="1"/>
    <col min="10488" max="10488" width="0" style="3" hidden="1" customWidth="1"/>
    <col min="10489" max="10489" width="35.42578125" style="3" customWidth="1"/>
    <col min="10490" max="10490" width="45.28515625" style="3" customWidth="1"/>
    <col min="10491" max="10491" width="4.7109375" style="3" customWidth="1"/>
    <col min="10492" max="10492" width="25.7109375" style="3" customWidth="1"/>
    <col min="10493" max="10493" width="29.5703125" style="3" customWidth="1"/>
    <col min="10494" max="10494" width="25.85546875" style="3" customWidth="1"/>
    <col min="10495" max="10495" width="18.28515625" style="3" customWidth="1"/>
    <col min="10496" max="10739" width="9.140625" style="3"/>
    <col min="10740" max="10740" width="19.7109375" style="3" customWidth="1"/>
    <col min="10741" max="10741" width="30.28515625" style="3" customWidth="1"/>
    <col min="10742" max="10742" width="32.28515625" style="3" customWidth="1"/>
    <col min="10743" max="10743" width="6.140625" style="3" customWidth="1"/>
    <col min="10744" max="10744" width="0" style="3" hidden="1" customWidth="1"/>
    <col min="10745" max="10745" width="35.42578125" style="3" customWidth="1"/>
    <col min="10746" max="10746" width="45.28515625" style="3" customWidth="1"/>
    <col min="10747" max="10747" width="4.7109375" style="3" customWidth="1"/>
    <col min="10748" max="10748" width="25.7109375" style="3" customWidth="1"/>
    <col min="10749" max="10749" width="29.5703125" style="3" customWidth="1"/>
    <col min="10750" max="10750" width="25.85546875" style="3" customWidth="1"/>
    <col min="10751" max="10751" width="18.28515625" style="3" customWidth="1"/>
    <col min="10752" max="10995" width="9.140625" style="3"/>
    <col min="10996" max="10996" width="19.7109375" style="3" customWidth="1"/>
    <col min="10997" max="10997" width="30.28515625" style="3" customWidth="1"/>
    <col min="10998" max="10998" width="32.28515625" style="3" customWidth="1"/>
    <col min="10999" max="10999" width="6.140625" style="3" customWidth="1"/>
    <col min="11000" max="11000" width="0" style="3" hidden="1" customWidth="1"/>
    <col min="11001" max="11001" width="35.42578125" style="3" customWidth="1"/>
    <col min="11002" max="11002" width="45.28515625" style="3" customWidth="1"/>
    <col min="11003" max="11003" width="4.7109375" style="3" customWidth="1"/>
    <col min="11004" max="11004" width="25.7109375" style="3" customWidth="1"/>
    <col min="11005" max="11005" width="29.5703125" style="3" customWidth="1"/>
    <col min="11006" max="11006" width="25.85546875" style="3" customWidth="1"/>
    <col min="11007" max="11007" width="18.28515625" style="3" customWidth="1"/>
    <col min="11008" max="11251" width="9.140625" style="3"/>
    <col min="11252" max="11252" width="19.7109375" style="3" customWidth="1"/>
    <col min="11253" max="11253" width="30.28515625" style="3" customWidth="1"/>
    <col min="11254" max="11254" width="32.28515625" style="3" customWidth="1"/>
    <col min="11255" max="11255" width="6.140625" style="3" customWidth="1"/>
    <col min="11256" max="11256" width="0" style="3" hidden="1" customWidth="1"/>
    <col min="11257" max="11257" width="35.42578125" style="3" customWidth="1"/>
    <col min="11258" max="11258" width="45.28515625" style="3" customWidth="1"/>
    <col min="11259" max="11259" width="4.7109375" style="3" customWidth="1"/>
    <col min="11260" max="11260" width="25.7109375" style="3" customWidth="1"/>
    <col min="11261" max="11261" width="29.5703125" style="3" customWidth="1"/>
    <col min="11262" max="11262" width="25.85546875" style="3" customWidth="1"/>
    <col min="11263" max="11263" width="18.28515625" style="3" customWidth="1"/>
    <col min="11264" max="11507" width="9.140625" style="3"/>
    <col min="11508" max="11508" width="19.7109375" style="3" customWidth="1"/>
    <col min="11509" max="11509" width="30.28515625" style="3" customWidth="1"/>
    <col min="11510" max="11510" width="32.28515625" style="3" customWidth="1"/>
    <col min="11511" max="11511" width="6.140625" style="3" customWidth="1"/>
    <col min="11512" max="11512" width="0" style="3" hidden="1" customWidth="1"/>
    <col min="11513" max="11513" width="35.42578125" style="3" customWidth="1"/>
    <col min="11514" max="11514" width="45.28515625" style="3" customWidth="1"/>
    <col min="11515" max="11515" width="4.7109375" style="3" customWidth="1"/>
    <col min="11516" max="11516" width="25.7109375" style="3" customWidth="1"/>
    <col min="11517" max="11517" width="29.5703125" style="3" customWidth="1"/>
    <col min="11518" max="11518" width="25.85546875" style="3" customWidth="1"/>
    <col min="11519" max="11519" width="18.28515625" style="3" customWidth="1"/>
    <col min="11520" max="11763" width="9.140625" style="3"/>
    <col min="11764" max="11764" width="19.7109375" style="3" customWidth="1"/>
    <col min="11765" max="11765" width="30.28515625" style="3" customWidth="1"/>
    <col min="11766" max="11766" width="32.28515625" style="3" customWidth="1"/>
    <col min="11767" max="11767" width="6.140625" style="3" customWidth="1"/>
    <col min="11768" max="11768" width="0" style="3" hidden="1" customWidth="1"/>
    <col min="11769" max="11769" width="35.42578125" style="3" customWidth="1"/>
    <col min="11770" max="11770" width="45.28515625" style="3" customWidth="1"/>
    <col min="11771" max="11771" width="4.7109375" style="3" customWidth="1"/>
    <col min="11772" max="11772" width="25.7109375" style="3" customWidth="1"/>
    <col min="11773" max="11773" width="29.5703125" style="3" customWidth="1"/>
    <col min="11774" max="11774" width="25.85546875" style="3" customWidth="1"/>
    <col min="11775" max="11775" width="18.28515625" style="3" customWidth="1"/>
    <col min="11776" max="12019" width="9.140625" style="3"/>
    <col min="12020" max="12020" width="19.7109375" style="3" customWidth="1"/>
    <col min="12021" max="12021" width="30.28515625" style="3" customWidth="1"/>
    <col min="12022" max="12022" width="32.28515625" style="3" customWidth="1"/>
    <col min="12023" max="12023" width="6.140625" style="3" customWidth="1"/>
    <col min="12024" max="12024" width="0" style="3" hidden="1" customWidth="1"/>
    <col min="12025" max="12025" width="35.42578125" style="3" customWidth="1"/>
    <col min="12026" max="12026" width="45.28515625" style="3" customWidth="1"/>
    <col min="12027" max="12027" width="4.7109375" style="3" customWidth="1"/>
    <col min="12028" max="12028" width="25.7109375" style="3" customWidth="1"/>
    <col min="12029" max="12029" width="29.5703125" style="3" customWidth="1"/>
    <col min="12030" max="12030" width="25.85546875" style="3" customWidth="1"/>
    <col min="12031" max="12031" width="18.28515625" style="3" customWidth="1"/>
    <col min="12032" max="12275" width="9.140625" style="3"/>
    <col min="12276" max="12276" width="19.7109375" style="3" customWidth="1"/>
    <col min="12277" max="12277" width="30.28515625" style="3" customWidth="1"/>
    <col min="12278" max="12278" width="32.28515625" style="3" customWidth="1"/>
    <col min="12279" max="12279" width="6.140625" style="3" customWidth="1"/>
    <col min="12280" max="12280" width="0" style="3" hidden="1" customWidth="1"/>
    <col min="12281" max="12281" width="35.42578125" style="3" customWidth="1"/>
    <col min="12282" max="12282" width="45.28515625" style="3" customWidth="1"/>
    <col min="12283" max="12283" width="4.7109375" style="3" customWidth="1"/>
    <col min="12284" max="12284" width="25.7109375" style="3" customWidth="1"/>
    <col min="12285" max="12285" width="29.5703125" style="3" customWidth="1"/>
    <col min="12286" max="12286" width="25.85546875" style="3" customWidth="1"/>
    <col min="12287" max="12287" width="18.28515625" style="3" customWidth="1"/>
    <col min="12288" max="12531" width="9.140625" style="3"/>
    <col min="12532" max="12532" width="19.7109375" style="3" customWidth="1"/>
    <col min="12533" max="12533" width="30.28515625" style="3" customWidth="1"/>
    <col min="12534" max="12534" width="32.28515625" style="3" customWidth="1"/>
    <col min="12535" max="12535" width="6.140625" style="3" customWidth="1"/>
    <col min="12536" max="12536" width="0" style="3" hidden="1" customWidth="1"/>
    <col min="12537" max="12537" width="35.42578125" style="3" customWidth="1"/>
    <col min="12538" max="12538" width="45.28515625" style="3" customWidth="1"/>
    <col min="12539" max="12539" width="4.7109375" style="3" customWidth="1"/>
    <col min="12540" max="12540" width="25.7109375" style="3" customWidth="1"/>
    <col min="12541" max="12541" width="29.5703125" style="3" customWidth="1"/>
    <col min="12542" max="12542" width="25.85546875" style="3" customWidth="1"/>
    <col min="12543" max="12543" width="18.28515625" style="3" customWidth="1"/>
    <col min="12544" max="12787" width="9.140625" style="3"/>
    <col min="12788" max="12788" width="19.7109375" style="3" customWidth="1"/>
    <col min="12789" max="12789" width="30.28515625" style="3" customWidth="1"/>
    <col min="12790" max="12790" width="32.28515625" style="3" customWidth="1"/>
    <col min="12791" max="12791" width="6.140625" style="3" customWidth="1"/>
    <col min="12792" max="12792" width="0" style="3" hidden="1" customWidth="1"/>
    <col min="12793" max="12793" width="35.42578125" style="3" customWidth="1"/>
    <col min="12794" max="12794" width="45.28515625" style="3" customWidth="1"/>
    <col min="12795" max="12795" width="4.7109375" style="3" customWidth="1"/>
    <col min="12796" max="12796" width="25.7109375" style="3" customWidth="1"/>
    <col min="12797" max="12797" width="29.5703125" style="3" customWidth="1"/>
    <col min="12798" max="12798" width="25.85546875" style="3" customWidth="1"/>
    <col min="12799" max="12799" width="18.28515625" style="3" customWidth="1"/>
    <col min="12800" max="13043" width="9.140625" style="3"/>
    <col min="13044" max="13044" width="19.7109375" style="3" customWidth="1"/>
    <col min="13045" max="13045" width="30.28515625" style="3" customWidth="1"/>
    <col min="13046" max="13046" width="32.28515625" style="3" customWidth="1"/>
    <col min="13047" max="13047" width="6.140625" style="3" customWidth="1"/>
    <col min="13048" max="13048" width="0" style="3" hidden="1" customWidth="1"/>
    <col min="13049" max="13049" width="35.42578125" style="3" customWidth="1"/>
    <col min="13050" max="13050" width="45.28515625" style="3" customWidth="1"/>
    <col min="13051" max="13051" width="4.7109375" style="3" customWidth="1"/>
    <col min="13052" max="13052" width="25.7109375" style="3" customWidth="1"/>
    <col min="13053" max="13053" width="29.5703125" style="3" customWidth="1"/>
    <col min="13054" max="13054" width="25.85546875" style="3" customWidth="1"/>
    <col min="13055" max="13055" width="18.28515625" style="3" customWidth="1"/>
    <col min="13056" max="13299" width="9.140625" style="3"/>
    <col min="13300" max="13300" width="19.7109375" style="3" customWidth="1"/>
    <col min="13301" max="13301" width="30.28515625" style="3" customWidth="1"/>
    <col min="13302" max="13302" width="32.28515625" style="3" customWidth="1"/>
    <col min="13303" max="13303" width="6.140625" style="3" customWidth="1"/>
    <col min="13304" max="13304" width="0" style="3" hidden="1" customWidth="1"/>
    <col min="13305" max="13305" width="35.42578125" style="3" customWidth="1"/>
    <col min="13306" max="13306" width="45.28515625" style="3" customWidth="1"/>
    <col min="13307" max="13307" width="4.7109375" style="3" customWidth="1"/>
    <col min="13308" max="13308" width="25.7109375" style="3" customWidth="1"/>
    <col min="13309" max="13309" width="29.5703125" style="3" customWidth="1"/>
    <col min="13310" max="13310" width="25.85546875" style="3" customWidth="1"/>
    <col min="13311" max="13311" width="18.28515625" style="3" customWidth="1"/>
    <col min="13312" max="13555" width="9.140625" style="3"/>
    <col min="13556" max="13556" width="19.7109375" style="3" customWidth="1"/>
    <col min="13557" max="13557" width="30.28515625" style="3" customWidth="1"/>
    <col min="13558" max="13558" width="32.28515625" style="3" customWidth="1"/>
    <col min="13559" max="13559" width="6.140625" style="3" customWidth="1"/>
    <col min="13560" max="13560" width="0" style="3" hidden="1" customWidth="1"/>
    <col min="13561" max="13561" width="35.42578125" style="3" customWidth="1"/>
    <col min="13562" max="13562" width="45.28515625" style="3" customWidth="1"/>
    <col min="13563" max="13563" width="4.7109375" style="3" customWidth="1"/>
    <col min="13564" max="13564" width="25.7109375" style="3" customWidth="1"/>
    <col min="13565" max="13565" width="29.5703125" style="3" customWidth="1"/>
    <col min="13566" max="13566" width="25.85546875" style="3" customWidth="1"/>
    <col min="13567" max="13567" width="18.28515625" style="3" customWidth="1"/>
    <col min="13568" max="13811" width="9.140625" style="3"/>
    <col min="13812" max="13812" width="19.7109375" style="3" customWidth="1"/>
    <col min="13813" max="13813" width="30.28515625" style="3" customWidth="1"/>
    <col min="13814" max="13814" width="32.28515625" style="3" customWidth="1"/>
    <col min="13815" max="13815" width="6.140625" style="3" customWidth="1"/>
    <col min="13816" max="13816" width="0" style="3" hidden="1" customWidth="1"/>
    <col min="13817" max="13817" width="35.42578125" style="3" customWidth="1"/>
    <col min="13818" max="13818" width="45.28515625" style="3" customWidth="1"/>
    <col min="13819" max="13819" width="4.7109375" style="3" customWidth="1"/>
    <col min="13820" max="13820" width="25.7109375" style="3" customWidth="1"/>
    <col min="13821" max="13821" width="29.5703125" style="3" customWidth="1"/>
    <col min="13822" max="13822" width="25.85546875" style="3" customWidth="1"/>
    <col min="13823" max="13823" width="18.28515625" style="3" customWidth="1"/>
    <col min="13824" max="14067" width="9.140625" style="3"/>
    <col min="14068" max="14068" width="19.7109375" style="3" customWidth="1"/>
    <col min="14069" max="14069" width="30.28515625" style="3" customWidth="1"/>
    <col min="14070" max="14070" width="32.28515625" style="3" customWidth="1"/>
    <col min="14071" max="14071" width="6.140625" style="3" customWidth="1"/>
    <col min="14072" max="14072" width="0" style="3" hidden="1" customWidth="1"/>
    <col min="14073" max="14073" width="35.42578125" style="3" customWidth="1"/>
    <col min="14074" max="14074" width="45.28515625" style="3" customWidth="1"/>
    <col min="14075" max="14075" width="4.7109375" style="3" customWidth="1"/>
    <col min="14076" max="14076" width="25.7109375" style="3" customWidth="1"/>
    <col min="14077" max="14077" width="29.5703125" style="3" customWidth="1"/>
    <col min="14078" max="14078" width="25.85546875" style="3" customWidth="1"/>
    <col min="14079" max="14079" width="18.28515625" style="3" customWidth="1"/>
    <col min="14080" max="14323" width="9.140625" style="3"/>
    <col min="14324" max="14324" width="19.7109375" style="3" customWidth="1"/>
    <col min="14325" max="14325" width="30.28515625" style="3" customWidth="1"/>
    <col min="14326" max="14326" width="32.28515625" style="3" customWidth="1"/>
    <col min="14327" max="14327" width="6.140625" style="3" customWidth="1"/>
    <col min="14328" max="14328" width="0" style="3" hidden="1" customWidth="1"/>
    <col min="14329" max="14329" width="35.42578125" style="3" customWidth="1"/>
    <col min="14330" max="14330" width="45.28515625" style="3" customWidth="1"/>
    <col min="14331" max="14331" width="4.7109375" style="3" customWidth="1"/>
    <col min="14332" max="14332" width="25.7109375" style="3" customWidth="1"/>
    <col min="14333" max="14333" width="29.5703125" style="3" customWidth="1"/>
    <col min="14334" max="14334" width="25.85546875" style="3" customWidth="1"/>
    <col min="14335" max="14335" width="18.28515625" style="3" customWidth="1"/>
    <col min="14336" max="14579" width="9.140625" style="3"/>
    <col min="14580" max="14580" width="19.7109375" style="3" customWidth="1"/>
    <col min="14581" max="14581" width="30.28515625" style="3" customWidth="1"/>
    <col min="14582" max="14582" width="32.28515625" style="3" customWidth="1"/>
    <col min="14583" max="14583" width="6.140625" style="3" customWidth="1"/>
    <col min="14584" max="14584" width="0" style="3" hidden="1" customWidth="1"/>
    <col min="14585" max="14585" width="35.42578125" style="3" customWidth="1"/>
    <col min="14586" max="14586" width="45.28515625" style="3" customWidth="1"/>
    <col min="14587" max="14587" width="4.7109375" style="3" customWidth="1"/>
    <col min="14588" max="14588" width="25.7109375" style="3" customWidth="1"/>
    <col min="14589" max="14589" width="29.5703125" style="3" customWidth="1"/>
    <col min="14590" max="14590" width="25.85546875" style="3" customWidth="1"/>
    <col min="14591" max="14591" width="18.28515625" style="3" customWidth="1"/>
    <col min="14592" max="14835" width="9.140625" style="3"/>
    <col min="14836" max="14836" width="19.7109375" style="3" customWidth="1"/>
    <col min="14837" max="14837" width="30.28515625" style="3" customWidth="1"/>
    <col min="14838" max="14838" width="32.28515625" style="3" customWidth="1"/>
    <col min="14839" max="14839" width="6.140625" style="3" customWidth="1"/>
    <col min="14840" max="14840" width="0" style="3" hidden="1" customWidth="1"/>
    <col min="14841" max="14841" width="35.42578125" style="3" customWidth="1"/>
    <col min="14842" max="14842" width="45.28515625" style="3" customWidth="1"/>
    <col min="14843" max="14843" width="4.7109375" style="3" customWidth="1"/>
    <col min="14844" max="14844" width="25.7109375" style="3" customWidth="1"/>
    <col min="14845" max="14845" width="29.5703125" style="3" customWidth="1"/>
    <col min="14846" max="14846" width="25.85546875" style="3" customWidth="1"/>
    <col min="14847" max="14847" width="18.28515625" style="3" customWidth="1"/>
    <col min="14848" max="15091" width="9.140625" style="3"/>
    <col min="15092" max="15092" width="19.7109375" style="3" customWidth="1"/>
    <col min="15093" max="15093" width="30.28515625" style="3" customWidth="1"/>
    <col min="15094" max="15094" width="32.28515625" style="3" customWidth="1"/>
    <col min="15095" max="15095" width="6.140625" style="3" customWidth="1"/>
    <col min="15096" max="15096" width="0" style="3" hidden="1" customWidth="1"/>
    <col min="15097" max="15097" width="35.42578125" style="3" customWidth="1"/>
    <col min="15098" max="15098" width="45.28515625" style="3" customWidth="1"/>
    <col min="15099" max="15099" width="4.7109375" style="3" customWidth="1"/>
    <col min="15100" max="15100" width="25.7109375" style="3" customWidth="1"/>
    <col min="15101" max="15101" width="29.5703125" style="3" customWidth="1"/>
    <col min="15102" max="15102" width="25.85546875" style="3" customWidth="1"/>
    <col min="15103" max="15103" width="18.28515625" style="3" customWidth="1"/>
    <col min="15104" max="15347" width="9.140625" style="3"/>
    <col min="15348" max="15348" width="19.7109375" style="3" customWidth="1"/>
    <col min="15349" max="15349" width="30.28515625" style="3" customWidth="1"/>
    <col min="15350" max="15350" width="32.28515625" style="3" customWidth="1"/>
    <col min="15351" max="15351" width="6.140625" style="3" customWidth="1"/>
    <col min="15352" max="15352" width="0" style="3" hidden="1" customWidth="1"/>
    <col min="15353" max="15353" width="35.42578125" style="3" customWidth="1"/>
    <col min="15354" max="15354" width="45.28515625" style="3" customWidth="1"/>
    <col min="15355" max="15355" width="4.7109375" style="3" customWidth="1"/>
    <col min="15356" max="15356" width="25.7109375" style="3" customWidth="1"/>
    <col min="15357" max="15357" width="29.5703125" style="3" customWidth="1"/>
    <col min="15358" max="15358" width="25.85546875" style="3" customWidth="1"/>
    <col min="15359" max="15359" width="18.28515625" style="3" customWidth="1"/>
    <col min="15360" max="15603" width="9.140625" style="3"/>
    <col min="15604" max="15604" width="19.7109375" style="3" customWidth="1"/>
    <col min="15605" max="15605" width="30.28515625" style="3" customWidth="1"/>
    <col min="15606" max="15606" width="32.28515625" style="3" customWidth="1"/>
    <col min="15607" max="15607" width="6.140625" style="3" customWidth="1"/>
    <col min="15608" max="15608" width="0" style="3" hidden="1" customWidth="1"/>
    <col min="15609" max="15609" width="35.42578125" style="3" customWidth="1"/>
    <col min="15610" max="15610" width="45.28515625" style="3" customWidth="1"/>
    <col min="15611" max="15611" width="4.7109375" style="3" customWidth="1"/>
    <col min="15612" max="15612" width="25.7109375" style="3" customWidth="1"/>
    <col min="15613" max="15613" width="29.5703125" style="3" customWidth="1"/>
    <col min="15614" max="15614" width="25.85546875" style="3" customWidth="1"/>
    <col min="15615" max="15615" width="18.28515625" style="3" customWidth="1"/>
    <col min="15616" max="15859" width="9.140625" style="3"/>
    <col min="15860" max="15860" width="19.7109375" style="3" customWidth="1"/>
    <col min="15861" max="15861" width="30.28515625" style="3" customWidth="1"/>
    <col min="15862" max="15862" width="32.28515625" style="3" customWidth="1"/>
    <col min="15863" max="15863" width="6.140625" style="3" customWidth="1"/>
    <col min="15864" max="15864" width="0" style="3" hidden="1" customWidth="1"/>
    <col min="15865" max="15865" width="35.42578125" style="3" customWidth="1"/>
    <col min="15866" max="15866" width="45.28515625" style="3" customWidth="1"/>
    <col min="15867" max="15867" width="4.7109375" style="3" customWidth="1"/>
    <col min="15868" max="15868" width="25.7109375" style="3" customWidth="1"/>
    <col min="15869" max="15869" width="29.5703125" style="3" customWidth="1"/>
    <col min="15870" max="15870" width="25.85546875" style="3" customWidth="1"/>
    <col min="15871" max="15871" width="18.28515625" style="3" customWidth="1"/>
    <col min="15872" max="16115" width="9.140625" style="3"/>
    <col min="16116" max="16116" width="19.7109375" style="3" customWidth="1"/>
    <col min="16117" max="16117" width="30.28515625" style="3" customWidth="1"/>
    <col min="16118" max="16118" width="32.28515625" style="3" customWidth="1"/>
    <col min="16119" max="16119" width="6.140625" style="3" customWidth="1"/>
    <col min="16120" max="16120" width="0" style="3" hidden="1" customWidth="1"/>
    <col min="16121" max="16121" width="35.42578125" style="3" customWidth="1"/>
    <col min="16122" max="16122" width="45.28515625" style="3" customWidth="1"/>
    <col min="16123" max="16123" width="4.7109375" style="3" customWidth="1"/>
    <col min="16124" max="16124" width="25.7109375" style="3" customWidth="1"/>
    <col min="16125" max="16125" width="29.5703125" style="3" customWidth="1"/>
    <col min="16126" max="16126" width="25.85546875" style="3" customWidth="1"/>
    <col min="16127" max="16127" width="18.28515625" style="3" customWidth="1"/>
    <col min="16128" max="16384" width="9.140625" style="3"/>
  </cols>
  <sheetData>
    <row r="1" spans="1:9" ht="28.5" customHeight="1" x14ac:dyDescent="0.25">
      <c r="A1" s="77" t="s">
        <v>430</v>
      </c>
      <c r="B1" s="78"/>
      <c r="C1" s="78"/>
      <c r="D1" s="79"/>
      <c r="F1" s="77" t="s">
        <v>431</v>
      </c>
      <c r="G1" s="78"/>
      <c r="H1" s="78"/>
      <c r="I1" s="79"/>
    </row>
    <row r="2" spans="1:9" s="58" customFormat="1" ht="12.75" x14ac:dyDescent="0.2">
      <c r="A2" s="34" t="s">
        <v>432</v>
      </c>
      <c r="B2" s="28" t="s">
        <v>433</v>
      </c>
      <c r="C2" s="57" t="s">
        <v>162</v>
      </c>
      <c r="D2" s="36" t="s">
        <v>258</v>
      </c>
      <c r="F2" s="34" t="s">
        <v>432</v>
      </c>
      <c r="G2" s="28" t="s">
        <v>433</v>
      </c>
      <c r="H2" s="57" t="s">
        <v>162</v>
      </c>
      <c r="I2" s="36" t="s">
        <v>258</v>
      </c>
    </row>
    <row r="3" spans="1:9" ht="15" customHeight="1" x14ac:dyDescent="0.25">
      <c r="A3" s="44" t="s">
        <v>59</v>
      </c>
      <c r="B3" s="45" t="s">
        <v>434</v>
      </c>
      <c r="C3" s="46" t="s">
        <v>435</v>
      </c>
      <c r="D3" s="47"/>
      <c r="F3" s="44" t="s">
        <v>34</v>
      </c>
      <c r="G3" s="45" t="s">
        <v>434</v>
      </c>
      <c r="H3" s="46" t="s">
        <v>436</v>
      </c>
      <c r="I3" s="47"/>
    </row>
    <row r="4" spans="1:9" x14ac:dyDescent="0.25">
      <c r="A4" s="44" t="s">
        <v>34</v>
      </c>
      <c r="B4" s="45" t="s">
        <v>434</v>
      </c>
      <c r="C4" s="46" t="s">
        <v>436</v>
      </c>
      <c r="D4" s="47"/>
      <c r="F4" s="44" t="s">
        <v>215</v>
      </c>
      <c r="G4" s="45" t="s">
        <v>434</v>
      </c>
      <c r="H4" s="46" t="s">
        <v>436</v>
      </c>
      <c r="I4" s="47"/>
    </row>
    <row r="5" spans="1:9" x14ac:dyDescent="0.25">
      <c r="A5" s="44" t="s">
        <v>215</v>
      </c>
      <c r="B5" s="45" t="s">
        <v>434</v>
      </c>
      <c r="C5" s="46" t="s">
        <v>437</v>
      </c>
      <c r="D5" s="47"/>
      <c r="F5" s="44" t="s">
        <v>216</v>
      </c>
      <c r="G5" s="45" t="s">
        <v>434</v>
      </c>
      <c r="H5" s="46" t="s">
        <v>438</v>
      </c>
      <c r="I5" s="47"/>
    </row>
    <row r="6" spans="1:9" x14ac:dyDescent="0.25">
      <c r="A6" s="44" t="s">
        <v>216</v>
      </c>
      <c r="B6" s="45" t="s">
        <v>434</v>
      </c>
      <c r="C6" s="46" t="s">
        <v>439</v>
      </c>
      <c r="D6" s="47"/>
      <c r="F6" s="44" t="s">
        <v>217</v>
      </c>
      <c r="G6" s="45" t="s">
        <v>434</v>
      </c>
      <c r="H6" s="46" t="s">
        <v>440</v>
      </c>
      <c r="I6" s="47" t="s">
        <v>261</v>
      </c>
    </row>
    <row r="7" spans="1:9" x14ac:dyDescent="0.25">
      <c r="A7" s="44" t="s">
        <v>229</v>
      </c>
      <c r="B7" s="45" t="s">
        <v>434</v>
      </c>
      <c r="C7" s="46" t="s">
        <v>439</v>
      </c>
      <c r="D7" s="47"/>
      <c r="F7" s="44" t="s">
        <v>218</v>
      </c>
      <c r="G7" s="45" t="s">
        <v>441</v>
      </c>
      <c r="H7" s="46" t="s">
        <v>442</v>
      </c>
      <c r="I7" s="47" t="s">
        <v>261</v>
      </c>
    </row>
    <row r="8" spans="1:9" ht="25.5" customHeight="1" x14ac:dyDescent="0.25">
      <c r="A8" s="44" t="s">
        <v>69</v>
      </c>
      <c r="B8" s="45" t="s">
        <v>434</v>
      </c>
      <c r="C8" s="46" t="s">
        <v>439</v>
      </c>
      <c r="D8" s="47"/>
      <c r="F8" s="44" t="s">
        <v>219</v>
      </c>
      <c r="G8" s="45" t="s">
        <v>441</v>
      </c>
      <c r="H8" s="46" t="s">
        <v>443</v>
      </c>
      <c r="I8" s="47" t="s">
        <v>261</v>
      </c>
    </row>
    <row r="9" spans="1:9" x14ac:dyDescent="0.25">
      <c r="A9" s="44" t="s">
        <v>230</v>
      </c>
      <c r="B9" s="45" t="s">
        <v>434</v>
      </c>
      <c r="C9" s="46" t="s">
        <v>444</v>
      </c>
      <c r="D9" s="47"/>
      <c r="F9" s="44" t="s">
        <v>220</v>
      </c>
      <c r="G9" s="45" t="s">
        <v>441</v>
      </c>
      <c r="H9" s="46" t="s">
        <v>445</v>
      </c>
      <c r="I9" s="47" t="s">
        <v>261</v>
      </c>
    </row>
    <row r="10" spans="1:9" x14ac:dyDescent="0.25">
      <c r="A10" s="44" t="s">
        <v>231</v>
      </c>
      <c r="B10" s="45" t="s">
        <v>434</v>
      </c>
      <c r="C10" s="46" t="s">
        <v>444</v>
      </c>
      <c r="D10" s="47"/>
      <c r="F10" s="44" t="s">
        <v>221</v>
      </c>
      <c r="G10" s="45" t="s">
        <v>441</v>
      </c>
      <c r="H10" s="46" t="s">
        <v>446</v>
      </c>
      <c r="I10" s="47" t="s">
        <v>261</v>
      </c>
    </row>
    <row r="11" spans="1:9" x14ac:dyDescent="0.25">
      <c r="A11" s="44" t="s">
        <v>232</v>
      </c>
      <c r="B11" s="45" t="s">
        <v>434</v>
      </c>
      <c r="C11" s="46" t="s">
        <v>444</v>
      </c>
      <c r="D11" s="47"/>
      <c r="F11" s="44" t="s">
        <v>222</v>
      </c>
      <c r="G11" s="45" t="s">
        <v>441</v>
      </c>
      <c r="H11" s="46" t="s">
        <v>447</v>
      </c>
      <c r="I11" s="47" t="s">
        <v>261</v>
      </c>
    </row>
    <row r="12" spans="1:9" x14ac:dyDescent="0.25">
      <c r="A12" s="44" t="s">
        <v>233</v>
      </c>
      <c r="B12" s="45" t="s">
        <v>434</v>
      </c>
      <c r="C12" s="46" t="s">
        <v>448</v>
      </c>
      <c r="D12" s="47"/>
      <c r="F12" s="44" t="s">
        <v>223</v>
      </c>
      <c r="G12" s="45" t="s">
        <v>441</v>
      </c>
      <c r="H12" s="46" t="s">
        <v>449</v>
      </c>
      <c r="I12" s="47" t="s">
        <v>261</v>
      </c>
    </row>
    <row r="13" spans="1:9" ht="15" customHeight="1" x14ac:dyDescent="0.25">
      <c r="A13" s="44" t="s">
        <v>234</v>
      </c>
      <c r="B13" s="45" t="s">
        <v>434</v>
      </c>
      <c r="C13" s="46" t="s">
        <v>448</v>
      </c>
      <c r="D13" s="47"/>
      <c r="F13" s="44" t="s">
        <v>224</v>
      </c>
      <c r="G13" s="45" t="s">
        <v>441</v>
      </c>
      <c r="H13" s="46" t="s">
        <v>450</v>
      </c>
      <c r="I13" s="47" t="s">
        <v>261</v>
      </c>
    </row>
    <row r="14" spans="1:9" x14ac:dyDescent="0.25">
      <c r="A14" s="44" t="s">
        <v>341</v>
      </c>
      <c r="B14" s="45" t="s">
        <v>434</v>
      </c>
      <c r="C14" s="46" t="s">
        <v>451</v>
      </c>
      <c r="D14" s="47"/>
      <c r="F14" s="44" t="s">
        <v>225</v>
      </c>
      <c r="G14" s="45" t="s">
        <v>441</v>
      </c>
      <c r="H14" s="46" t="s">
        <v>225</v>
      </c>
      <c r="I14" s="47" t="s">
        <v>261</v>
      </c>
    </row>
    <row r="15" spans="1:9" x14ac:dyDescent="0.25">
      <c r="A15" s="44" t="s">
        <v>342</v>
      </c>
      <c r="B15" s="45" t="s">
        <v>434</v>
      </c>
      <c r="C15" s="46" t="s">
        <v>452</v>
      </c>
      <c r="D15" s="47"/>
      <c r="F15" s="44" t="s">
        <v>226</v>
      </c>
      <c r="G15" s="45" t="s">
        <v>441</v>
      </c>
      <c r="H15" s="46" t="s">
        <v>453</v>
      </c>
      <c r="I15" s="47" t="s">
        <v>261</v>
      </c>
    </row>
    <row r="16" spans="1:9" ht="15" customHeight="1" x14ac:dyDescent="0.25">
      <c r="A16" s="44" t="s">
        <v>343</v>
      </c>
      <c r="B16" s="45" t="s">
        <v>454</v>
      </c>
      <c r="C16" s="46" t="s">
        <v>455</v>
      </c>
      <c r="D16" s="47"/>
      <c r="F16" s="44" t="s">
        <v>227</v>
      </c>
      <c r="G16" s="45" t="s">
        <v>441</v>
      </c>
      <c r="H16" s="46" t="s">
        <v>456</v>
      </c>
      <c r="I16" s="47" t="s">
        <v>261</v>
      </c>
    </row>
    <row r="17" spans="1:9" x14ac:dyDescent="0.25">
      <c r="A17" s="44" t="s">
        <v>217</v>
      </c>
      <c r="B17" s="45" t="s">
        <v>434</v>
      </c>
      <c r="C17" s="46" t="s">
        <v>457</v>
      </c>
      <c r="D17" s="47"/>
      <c r="F17" s="44" t="s">
        <v>228</v>
      </c>
      <c r="G17" s="45" t="s">
        <v>441</v>
      </c>
      <c r="H17" s="46" t="s">
        <v>458</v>
      </c>
      <c r="I17" s="47" t="s">
        <v>261</v>
      </c>
    </row>
    <row r="18" spans="1:9" x14ac:dyDescent="0.25">
      <c r="A18" s="44" t="s">
        <v>70</v>
      </c>
      <c r="B18" s="45" t="s">
        <v>441</v>
      </c>
      <c r="C18" s="46" t="s">
        <v>459</v>
      </c>
      <c r="D18" s="47"/>
      <c r="F18" s="44"/>
      <c r="G18" s="45"/>
      <c r="H18" s="46"/>
      <c r="I18" s="47"/>
    </row>
    <row r="19" spans="1:9" x14ac:dyDescent="0.25">
      <c r="A19" s="44" t="s">
        <v>71</v>
      </c>
      <c r="B19" s="45" t="s">
        <v>441</v>
      </c>
      <c r="C19" s="46" t="s">
        <v>460</v>
      </c>
      <c r="D19" s="47" t="s">
        <v>275</v>
      </c>
      <c r="F19" s="44"/>
      <c r="G19" s="45"/>
      <c r="H19" s="46"/>
      <c r="I19" s="47"/>
    </row>
    <row r="20" spans="1:9" x14ac:dyDescent="0.25">
      <c r="A20" s="44" t="s">
        <v>72</v>
      </c>
      <c r="B20" s="45" t="s">
        <v>441</v>
      </c>
      <c r="C20" s="46" t="s">
        <v>461</v>
      </c>
      <c r="D20" s="47" t="s">
        <v>266</v>
      </c>
      <c r="F20" s="44"/>
      <c r="G20" s="45"/>
      <c r="H20" s="46"/>
      <c r="I20" s="47"/>
    </row>
    <row r="21" spans="1:9" x14ac:dyDescent="0.25">
      <c r="A21" s="44" t="s">
        <v>73</v>
      </c>
      <c r="B21" s="45" t="s">
        <v>441</v>
      </c>
      <c r="C21" s="46" t="s">
        <v>462</v>
      </c>
      <c r="D21" s="47" t="s">
        <v>267</v>
      </c>
      <c r="F21" s="44"/>
      <c r="G21" s="45"/>
      <c r="H21" s="46"/>
      <c r="I21" s="47"/>
    </row>
    <row r="22" spans="1:9" x14ac:dyDescent="0.25">
      <c r="A22" s="44" t="s">
        <v>74</v>
      </c>
      <c r="B22" s="45" t="s">
        <v>441</v>
      </c>
      <c r="C22" s="46" t="s">
        <v>463</v>
      </c>
      <c r="D22" s="47" t="s">
        <v>275</v>
      </c>
      <c r="F22" s="44"/>
      <c r="G22" s="45"/>
      <c r="H22" s="46"/>
      <c r="I22" s="47"/>
    </row>
    <row r="23" spans="1:9" x14ac:dyDescent="0.25">
      <c r="A23" s="44" t="s">
        <v>75</v>
      </c>
      <c r="B23" s="45" t="s">
        <v>441</v>
      </c>
      <c r="C23" s="46" t="s">
        <v>464</v>
      </c>
      <c r="D23" s="47" t="s">
        <v>266</v>
      </c>
      <c r="F23" s="44"/>
      <c r="G23" s="45"/>
      <c r="H23" s="46"/>
      <c r="I23" s="47"/>
    </row>
    <row r="24" spans="1:9" x14ac:dyDescent="0.25">
      <c r="A24" s="44" t="s">
        <v>76</v>
      </c>
      <c r="B24" s="45" t="s">
        <v>441</v>
      </c>
      <c r="C24" s="46" t="s">
        <v>465</v>
      </c>
      <c r="D24" s="47" t="s">
        <v>267</v>
      </c>
      <c r="F24" s="44"/>
      <c r="G24" s="45"/>
      <c r="H24" s="46"/>
      <c r="I24" s="47"/>
    </row>
    <row r="25" spans="1:9" x14ac:dyDescent="0.25">
      <c r="A25" s="44" t="s">
        <v>77</v>
      </c>
      <c r="B25" s="45" t="s">
        <v>441</v>
      </c>
      <c r="C25" s="46" t="s">
        <v>466</v>
      </c>
      <c r="D25" s="47" t="s">
        <v>467</v>
      </c>
      <c r="F25" s="44"/>
      <c r="G25" s="45"/>
      <c r="H25" s="46"/>
      <c r="I25" s="47"/>
    </row>
    <row r="26" spans="1:9" x14ac:dyDescent="0.25">
      <c r="A26" s="44" t="s">
        <v>78</v>
      </c>
      <c r="B26" s="45" t="s">
        <v>441</v>
      </c>
      <c r="C26" s="46" t="s">
        <v>468</v>
      </c>
      <c r="D26" s="47" t="s">
        <v>467</v>
      </c>
      <c r="F26" s="44"/>
      <c r="G26" s="45"/>
      <c r="H26" s="46"/>
      <c r="I26" s="47"/>
    </row>
    <row r="27" spans="1:9" x14ac:dyDescent="0.25">
      <c r="A27" s="44" t="s">
        <v>79</v>
      </c>
      <c r="B27" s="45" t="s">
        <v>441</v>
      </c>
      <c r="C27" s="46" t="s">
        <v>469</v>
      </c>
      <c r="D27" s="47"/>
      <c r="F27" s="44"/>
      <c r="G27" s="45"/>
      <c r="H27" s="46"/>
      <c r="I27" s="47"/>
    </row>
    <row r="28" spans="1:9" x14ac:dyDescent="0.25">
      <c r="A28" s="44" t="s">
        <v>80</v>
      </c>
      <c r="B28" s="45" t="s">
        <v>441</v>
      </c>
      <c r="C28" s="46" t="s">
        <v>470</v>
      </c>
      <c r="D28" s="47"/>
      <c r="F28" s="44"/>
      <c r="G28" s="45"/>
      <c r="H28" s="46"/>
      <c r="I28" s="47"/>
    </row>
    <row r="29" spans="1:9" ht="15" customHeight="1" x14ac:dyDescent="0.25">
      <c r="A29" s="44" t="s">
        <v>81</v>
      </c>
      <c r="B29" s="45" t="s">
        <v>441</v>
      </c>
      <c r="C29" s="46" t="s">
        <v>471</v>
      </c>
      <c r="D29" s="47"/>
      <c r="F29" s="44"/>
      <c r="G29" s="45"/>
      <c r="H29" s="46"/>
      <c r="I29" s="47"/>
    </row>
    <row r="30" spans="1:9" x14ac:dyDescent="0.25">
      <c r="A30" s="44" t="s">
        <v>82</v>
      </c>
      <c r="B30" s="45" t="s">
        <v>441</v>
      </c>
      <c r="C30" s="46" t="s">
        <v>472</v>
      </c>
      <c r="D30" s="47"/>
      <c r="F30" s="44"/>
      <c r="G30" s="45"/>
      <c r="H30" s="46"/>
      <c r="I30" s="47"/>
    </row>
    <row r="31" spans="1:9" x14ac:dyDescent="0.25">
      <c r="A31" s="44" t="s">
        <v>84</v>
      </c>
      <c r="B31" s="45" t="s">
        <v>441</v>
      </c>
      <c r="C31" s="46" t="s">
        <v>473</v>
      </c>
      <c r="D31" s="47"/>
      <c r="F31" s="44"/>
      <c r="G31" s="45"/>
      <c r="H31" s="46"/>
      <c r="I31" s="47"/>
    </row>
    <row r="32" spans="1:9" ht="15" customHeight="1" x14ac:dyDescent="0.25">
      <c r="A32" s="44" t="s">
        <v>85</v>
      </c>
      <c r="B32" s="45" t="s">
        <v>441</v>
      </c>
      <c r="C32" s="46" t="s">
        <v>474</v>
      </c>
      <c r="D32" s="47"/>
      <c r="F32" s="44"/>
      <c r="G32" s="45"/>
      <c r="H32" s="46"/>
      <c r="I32" s="47"/>
    </row>
    <row r="33" spans="1:9" x14ac:dyDescent="0.25">
      <c r="A33" s="44" t="s">
        <v>86</v>
      </c>
      <c r="B33" s="45" t="s">
        <v>441</v>
      </c>
      <c r="C33" s="46" t="s">
        <v>475</v>
      </c>
      <c r="D33" s="47"/>
      <c r="F33" s="44"/>
      <c r="G33" s="45"/>
      <c r="H33" s="46"/>
      <c r="I33" s="47"/>
    </row>
    <row r="34" spans="1:9" ht="15" customHeight="1" x14ac:dyDescent="0.25">
      <c r="A34" s="44" t="s">
        <v>87</v>
      </c>
      <c r="B34" s="45" t="s">
        <v>441</v>
      </c>
      <c r="C34" s="46" t="s">
        <v>476</v>
      </c>
      <c r="D34" s="47"/>
      <c r="F34" s="44"/>
      <c r="G34" s="45"/>
      <c r="H34" s="46"/>
      <c r="I34" s="47"/>
    </row>
    <row r="35" spans="1:9" x14ac:dyDescent="0.25">
      <c r="A35" s="44" t="s">
        <v>88</v>
      </c>
      <c r="B35" s="45" t="s">
        <v>441</v>
      </c>
      <c r="C35" s="46" t="s">
        <v>477</v>
      </c>
      <c r="D35" s="47"/>
      <c r="F35" s="44"/>
      <c r="G35" s="45"/>
      <c r="H35" s="46"/>
      <c r="I35" s="47"/>
    </row>
    <row r="36" spans="1:9" x14ac:dyDescent="0.25">
      <c r="A36" s="44" t="s">
        <v>89</v>
      </c>
      <c r="B36" s="45" t="s">
        <v>441</v>
      </c>
      <c r="C36" s="46" t="s">
        <v>478</v>
      </c>
      <c r="D36" s="47"/>
      <c r="F36" s="44"/>
      <c r="G36" s="45"/>
      <c r="H36" s="46"/>
      <c r="I36" s="47"/>
    </row>
    <row r="37" spans="1:9" x14ac:dyDescent="0.25">
      <c r="A37" s="44" t="s">
        <v>90</v>
      </c>
      <c r="B37" s="45" t="s">
        <v>441</v>
      </c>
      <c r="C37" s="46" t="s">
        <v>479</v>
      </c>
      <c r="D37" s="47" t="s">
        <v>261</v>
      </c>
      <c r="F37" s="44"/>
      <c r="G37" s="45"/>
      <c r="H37" s="46"/>
      <c r="I37" s="47"/>
    </row>
    <row r="38" spans="1:9" x14ac:dyDescent="0.25">
      <c r="A38" s="44" t="s">
        <v>91</v>
      </c>
      <c r="B38" s="45" t="s">
        <v>441</v>
      </c>
      <c r="C38" s="46" t="s">
        <v>480</v>
      </c>
      <c r="D38" s="47" t="s">
        <v>261</v>
      </c>
      <c r="F38" s="44"/>
      <c r="G38" s="45"/>
      <c r="H38" s="46"/>
      <c r="I38" s="47"/>
    </row>
    <row r="39" spans="1:9" x14ac:dyDescent="0.25">
      <c r="A39" s="44" t="s">
        <v>92</v>
      </c>
      <c r="B39" s="45" t="s">
        <v>441</v>
      </c>
      <c r="C39" s="46" t="s">
        <v>481</v>
      </c>
      <c r="D39" s="47" t="s">
        <v>261</v>
      </c>
      <c r="F39" s="44"/>
      <c r="G39" s="45"/>
      <c r="H39" s="46"/>
      <c r="I39" s="47"/>
    </row>
    <row r="40" spans="1:9" x14ac:dyDescent="0.25">
      <c r="A40" s="44" t="s">
        <v>93</v>
      </c>
      <c r="B40" s="45" t="s">
        <v>441</v>
      </c>
      <c r="C40" s="46" t="s">
        <v>482</v>
      </c>
      <c r="D40" s="47" t="s">
        <v>261</v>
      </c>
      <c r="F40" s="44"/>
      <c r="G40" s="45"/>
      <c r="H40" s="46"/>
      <c r="I40" s="47"/>
    </row>
    <row r="41" spans="1:9" x14ac:dyDescent="0.25">
      <c r="A41" s="44" t="s">
        <v>94</v>
      </c>
      <c r="B41" s="45" t="s">
        <v>441</v>
      </c>
      <c r="C41" s="46" t="s">
        <v>483</v>
      </c>
      <c r="D41" s="47" t="s">
        <v>261</v>
      </c>
      <c r="F41" s="44"/>
      <c r="G41" s="45"/>
      <c r="H41" s="46"/>
      <c r="I41" s="47"/>
    </row>
    <row r="42" spans="1:9" x14ac:dyDescent="0.25">
      <c r="A42" s="44" t="s">
        <v>95</v>
      </c>
      <c r="B42" s="45" t="s">
        <v>441</v>
      </c>
      <c r="C42" s="46" t="s">
        <v>484</v>
      </c>
      <c r="D42" s="47" t="s">
        <v>261</v>
      </c>
      <c r="F42" s="44"/>
      <c r="G42" s="45"/>
      <c r="H42" s="46"/>
      <c r="I42" s="47"/>
    </row>
    <row r="43" spans="1:9" x14ac:dyDescent="0.25">
      <c r="A43" s="44" t="s">
        <v>235</v>
      </c>
      <c r="B43" s="45" t="s">
        <v>441</v>
      </c>
      <c r="C43" s="46" t="s">
        <v>485</v>
      </c>
      <c r="D43" s="47"/>
      <c r="F43" s="44"/>
      <c r="G43" s="45"/>
      <c r="H43" s="46"/>
      <c r="I43" s="47"/>
    </row>
    <row r="44" spans="1:9" x14ac:dyDescent="0.25">
      <c r="A44" s="44" t="s">
        <v>236</v>
      </c>
      <c r="B44" s="45" t="s">
        <v>441</v>
      </c>
      <c r="C44" s="46" t="s">
        <v>486</v>
      </c>
      <c r="D44" s="47"/>
      <c r="F44" s="44"/>
      <c r="G44" s="45"/>
      <c r="H44" s="46"/>
      <c r="I44" s="47"/>
    </row>
    <row r="45" spans="1:9" x14ac:dyDescent="0.25">
      <c r="A45" s="44" t="s">
        <v>96</v>
      </c>
      <c r="B45" s="45" t="s">
        <v>434</v>
      </c>
      <c r="C45" s="46" t="s">
        <v>487</v>
      </c>
      <c r="D45" s="47"/>
      <c r="F45" s="44"/>
      <c r="G45" s="45"/>
      <c r="H45" s="46"/>
      <c r="I45" s="47"/>
    </row>
    <row r="46" spans="1:9" ht="15" customHeight="1" x14ac:dyDescent="0.25">
      <c r="A46" s="44" t="s">
        <v>97</v>
      </c>
      <c r="B46" s="45" t="s">
        <v>434</v>
      </c>
      <c r="C46" s="46" t="s">
        <v>488</v>
      </c>
      <c r="D46" s="47"/>
      <c r="F46" s="44"/>
      <c r="G46" s="45"/>
      <c r="H46" s="46"/>
      <c r="I46" s="47"/>
    </row>
    <row r="47" spans="1:9" x14ac:dyDescent="0.25">
      <c r="A47" s="44" t="s">
        <v>98</v>
      </c>
      <c r="B47" s="45" t="s">
        <v>434</v>
      </c>
      <c r="C47" s="46" t="s">
        <v>489</v>
      </c>
      <c r="D47" s="47"/>
      <c r="F47" s="44"/>
      <c r="G47" s="45"/>
      <c r="H47" s="46"/>
      <c r="I47" s="47"/>
    </row>
    <row r="48" spans="1:9" ht="15" customHeight="1" x14ac:dyDescent="0.25">
      <c r="A48" s="44" t="s">
        <v>99</v>
      </c>
      <c r="B48" s="45" t="s">
        <v>434</v>
      </c>
      <c r="C48" s="46" t="s">
        <v>490</v>
      </c>
      <c r="D48" s="47"/>
      <c r="F48" s="44"/>
      <c r="G48" s="45"/>
      <c r="H48" s="46"/>
      <c r="I48" s="47"/>
    </row>
    <row r="49" spans="1:9" x14ac:dyDescent="0.25">
      <c r="A49" s="44" t="s">
        <v>100</v>
      </c>
      <c r="B49" s="45" t="s">
        <v>434</v>
      </c>
      <c r="C49" s="46" t="s">
        <v>491</v>
      </c>
      <c r="D49" s="47"/>
      <c r="F49" s="44"/>
      <c r="G49" s="45"/>
      <c r="H49" s="46"/>
      <c r="I49" s="47"/>
    </row>
    <row r="50" spans="1:9" x14ac:dyDescent="0.25">
      <c r="A50" s="44" t="s">
        <v>101</v>
      </c>
      <c r="B50" s="45" t="s">
        <v>434</v>
      </c>
      <c r="C50" s="46" t="s">
        <v>492</v>
      </c>
      <c r="D50" s="47"/>
      <c r="F50" s="44"/>
      <c r="G50" s="45"/>
      <c r="H50" s="46"/>
      <c r="I50" s="47"/>
    </row>
    <row r="51" spans="1:9" x14ac:dyDescent="0.25">
      <c r="A51" s="44" t="s">
        <v>102</v>
      </c>
      <c r="B51" s="45" t="s">
        <v>434</v>
      </c>
      <c r="C51" s="46" t="s">
        <v>493</v>
      </c>
      <c r="D51" s="47"/>
      <c r="F51" s="44"/>
      <c r="G51" s="45"/>
      <c r="H51" s="46"/>
      <c r="I51" s="47"/>
    </row>
    <row r="52" spans="1:9" x14ac:dyDescent="0.25">
      <c r="A52" s="44" t="s">
        <v>103</v>
      </c>
      <c r="B52" s="45" t="s">
        <v>434</v>
      </c>
      <c r="C52" s="46" t="s">
        <v>494</v>
      </c>
      <c r="D52" s="47"/>
      <c r="F52" s="44"/>
      <c r="G52" s="45"/>
      <c r="H52" s="46"/>
      <c r="I52" s="47"/>
    </row>
    <row r="53" spans="1:9" x14ac:dyDescent="0.25">
      <c r="A53" s="44" t="s">
        <v>104</v>
      </c>
      <c r="B53" s="45" t="s">
        <v>434</v>
      </c>
      <c r="C53" s="46" t="s">
        <v>495</v>
      </c>
      <c r="D53" s="47"/>
      <c r="F53" s="44"/>
      <c r="G53" s="45"/>
      <c r="H53" s="46"/>
      <c r="I53" s="47"/>
    </row>
    <row r="54" spans="1:9" x14ac:dyDescent="0.25">
      <c r="A54" s="44" t="s">
        <v>105</v>
      </c>
      <c r="B54" s="45" t="s">
        <v>434</v>
      </c>
      <c r="C54" s="46" t="s">
        <v>496</v>
      </c>
      <c r="D54" s="47"/>
      <c r="F54" s="44"/>
      <c r="G54" s="45"/>
      <c r="H54" s="46"/>
      <c r="I54" s="47"/>
    </row>
    <row r="55" spans="1:9" x14ac:dyDescent="0.25">
      <c r="A55" s="44" t="s">
        <v>106</v>
      </c>
      <c r="B55" s="45" t="s">
        <v>434</v>
      </c>
      <c r="C55" s="46" t="s">
        <v>497</v>
      </c>
      <c r="D55" s="47"/>
      <c r="F55" s="44"/>
      <c r="G55" s="45"/>
      <c r="H55" s="46"/>
      <c r="I55" s="47"/>
    </row>
    <row r="56" spans="1:9" x14ac:dyDescent="0.25">
      <c r="A56" s="44" t="s">
        <v>107</v>
      </c>
      <c r="B56" s="45" t="s">
        <v>434</v>
      </c>
      <c r="C56" s="46" t="s">
        <v>498</v>
      </c>
      <c r="D56" s="47"/>
      <c r="F56" s="44"/>
      <c r="G56" s="45"/>
      <c r="H56" s="46"/>
      <c r="I56" s="47"/>
    </row>
    <row r="57" spans="1:9" x14ac:dyDescent="0.25">
      <c r="A57" s="48" t="s">
        <v>108</v>
      </c>
      <c r="B57" s="49" t="s">
        <v>434</v>
      </c>
      <c r="C57" s="50" t="s">
        <v>499</v>
      </c>
      <c r="D57" s="51"/>
      <c r="F57" s="48"/>
      <c r="G57" s="49"/>
      <c r="H57" s="50"/>
      <c r="I57" s="51"/>
    </row>
    <row r="58" spans="1:9" x14ac:dyDescent="0.25">
      <c r="A58" s="24"/>
      <c r="B58" s="52"/>
      <c r="C58" s="26"/>
      <c r="F58" s="24"/>
      <c r="G58" s="52"/>
      <c r="H58" s="26"/>
    </row>
    <row r="59" spans="1:9" x14ac:dyDescent="0.25">
      <c r="A59" s="24"/>
      <c r="B59" s="52"/>
      <c r="F59" s="24"/>
      <c r="G59" s="52"/>
    </row>
    <row r="60" spans="1:9" x14ac:dyDescent="0.25">
      <c r="A60" s="24"/>
      <c r="B60" s="52"/>
      <c r="F60" s="24"/>
      <c r="G60" s="52"/>
    </row>
    <row r="61" spans="1:9" x14ac:dyDescent="0.25">
      <c r="A61" s="24"/>
      <c r="B61" s="52"/>
      <c r="F61" s="24"/>
      <c r="G61" s="52"/>
    </row>
    <row r="62" spans="1:9" x14ac:dyDescent="0.25">
      <c r="A62" s="24"/>
      <c r="B62" s="52"/>
      <c r="F62" s="24"/>
      <c r="G62" s="52"/>
    </row>
    <row r="63" spans="1:9" x14ac:dyDescent="0.25">
      <c r="A63" s="24"/>
      <c r="B63" s="52"/>
      <c r="F63" s="24"/>
      <c r="G63" s="52"/>
    </row>
    <row r="64" spans="1:9" x14ac:dyDescent="0.25">
      <c r="A64" s="24"/>
      <c r="B64" s="52"/>
      <c r="C64" s="25"/>
      <c r="F64" s="24"/>
      <c r="G64" s="52"/>
      <c r="H64" s="25"/>
    </row>
    <row r="65" spans="1:7" x14ac:dyDescent="0.25">
      <c r="A65" s="24"/>
      <c r="B65" s="52"/>
      <c r="F65" s="24"/>
      <c r="G65" s="52"/>
    </row>
    <row r="66" spans="1:7" x14ac:dyDescent="0.25">
      <c r="A66" s="24"/>
      <c r="B66" s="52"/>
      <c r="F66" s="24"/>
      <c r="G66" s="52"/>
    </row>
    <row r="67" spans="1:7" x14ac:dyDescent="0.25">
      <c r="A67" s="24"/>
      <c r="B67" s="52"/>
      <c r="F67" s="24"/>
      <c r="G67" s="52"/>
    </row>
    <row r="68" spans="1:7" x14ac:dyDescent="0.25">
      <c r="A68" s="24"/>
      <c r="B68" s="52"/>
      <c r="F68" s="24"/>
      <c r="G68" s="52"/>
    </row>
    <row r="69" spans="1:7" x14ac:dyDescent="0.25">
      <c r="A69" s="24"/>
      <c r="B69" s="52"/>
      <c r="F69" s="24"/>
      <c r="G69" s="52"/>
    </row>
    <row r="70" spans="1:7" x14ac:dyDescent="0.25">
      <c r="A70" s="24"/>
      <c r="B70" s="52"/>
      <c r="F70" s="24"/>
      <c r="G70" s="52"/>
    </row>
    <row r="71" spans="1:7" x14ac:dyDescent="0.25">
      <c r="A71" s="24"/>
      <c r="B71" s="52"/>
      <c r="F71" s="24"/>
      <c r="G71" s="52"/>
    </row>
    <row r="72" spans="1:7" x14ac:dyDescent="0.25">
      <c r="A72" s="24"/>
      <c r="B72" s="52"/>
      <c r="F72" s="24"/>
      <c r="G72" s="52"/>
    </row>
    <row r="73" spans="1:7" x14ac:dyDescent="0.25">
      <c r="A73" s="24"/>
      <c r="B73" s="52"/>
      <c r="F73" s="24"/>
      <c r="G73" s="52"/>
    </row>
    <row r="74" spans="1:7" x14ac:dyDescent="0.25">
      <c r="A74" s="24"/>
      <c r="B74" s="52"/>
      <c r="F74" s="24"/>
      <c r="G74" s="52"/>
    </row>
    <row r="75" spans="1:7" x14ac:dyDescent="0.25">
      <c r="A75" s="24"/>
      <c r="B75" s="52"/>
      <c r="F75" s="24"/>
      <c r="G75" s="52"/>
    </row>
    <row r="76" spans="1:7" x14ac:dyDescent="0.25">
      <c r="A76" s="24"/>
      <c r="B76" s="52"/>
      <c r="F76" s="24"/>
      <c r="G76" s="52"/>
    </row>
    <row r="77" spans="1:7" x14ac:dyDescent="0.25">
      <c r="A77" s="24"/>
      <c r="B77" s="52"/>
      <c r="F77" s="24"/>
      <c r="G77" s="52"/>
    </row>
    <row r="78" spans="1:7" x14ac:dyDescent="0.25">
      <c r="A78" s="24"/>
      <c r="B78" s="52"/>
      <c r="F78" s="24"/>
      <c r="G78" s="52"/>
    </row>
    <row r="79" spans="1:7" x14ac:dyDescent="0.25">
      <c r="A79" s="24"/>
      <c r="B79" s="52"/>
      <c r="F79" s="24"/>
      <c r="G79" s="52"/>
    </row>
    <row r="80" spans="1:7" x14ac:dyDescent="0.25">
      <c r="A80" s="24"/>
      <c r="B80" s="52"/>
      <c r="F80" s="24"/>
      <c r="G80" s="52"/>
    </row>
    <row r="81" spans="1:7" x14ac:dyDescent="0.25">
      <c r="A81" s="24"/>
      <c r="B81" s="52"/>
      <c r="F81" s="24"/>
      <c r="G81" s="52"/>
    </row>
    <row r="82" spans="1:7" x14ac:dyDescent="0.25">
      <c r="A82" s="24"/>
      <c r="B82" s="52"/>
      <c r="F82" s="24"/>
      <c r="G82" s="52"/>
    </row>
    <row r="83" spans="1:7" x14ac:dyDescent="0.25">
      <c r="A83" s="24"/>
      <c r="B83" s="52"/>
      <c r="F83" s="24"/>
      <c r="G83" s="52"/>
    </row>
    <row r="84" spans="1:7" x14ac:dyDescent="0.25">
      <c r="A84" s="24"/>
      <c r="B84" s="52"/>
      <c r="F84" s="24"/>
      <c r="G84" s="52"/>
    </row>
    <row r="85" spans="1:7" x14ac:dyDescent="0.25">
      <c r="A85" s="24"/>
      <c r="B85" s="52"/>
      <c r="F85" s="24"/>
      <c r="G85" s="52"/>
    </row>
    <row r="86" spans="1:7" x14ac:dyDescent="0.25">
      <c r="A86" s="24"/>
      <c r="B86" s="52"/>
      <c r="F86" s="24"/>
      <c r="G86" s="52"/>
    </row>
    <row r="87" spans="1:7" x14ac:dyDescent="0.25">
      <c r="A87" s="24"/>
      <c r="B87" s="52"/>
      <c r="F87" s="24"/>
      <c r="G87" s="52"/>
    </row>
    <row r="88" spans="1:7" x14ac:dyDescent="0.25">
      <c r="A88" s="24"/>
      <c r="B88" s="52"/>
      <c r="F88" s="24"/>
      <c r="G88" s="52"/>
    </row>
    <row r="89" spans="1:7" x14ac:dyDescent="0.25">
      <c r="A89" s="24"/>
      <c r="B89" s="52"/>
      <c r="F89" s="24"/>
      <c r="G89" s="52"/>
    </row>
    <row r="90" spans="1:7" x14ac:dyDescent="0.25">
      <c r="A90" s="24"/>
      <c r="B90" s="52"/>
      <c r="F90" s="24"/>
      <c r="G90" s="52"/>
    </row>
    <row r="91" spans="1:7" x14ac:dyDescent="0.25">
      <c r="A91" s="24"/>
      <c r="B91" s="52"/>
      <c r="F91" s="24"/>
      <c r="G91" s="52"/>
    </row>
    <row r="92" spans="1:7" x14ac:dyDescent="0.25">
      <c r="A92" s="24"/>
      <c r="B92" s="52"/>
      <c r="F92" s="24"/>
      <c r="G92" s="52"/>
    </row>
    <row r="93" spans="1:7" x14ac:dyDescent="0.25">
      <c r="A93" s="24"/>
      <c r="B93" s="52"/>
      <c r="F93" s="24"/>
      <c r="G93" s="52"/>
    </row>
    <row r="94" spans="1:7" x14ac:dyDescent="0.25">
      <c r="A94" s="24"/>
      <c r="B94" s="52"/>
      <c r="F94" s="24"/>
      <c r="G94" s="52"/>
    </row>
    <row r="95" spans="1:7" x14ac:dyDescent="0.25">
      <c r="A95" s="24"/>
      <c r="B95" s="52"/>
      <c r="F95" s="24"/>
      <c r="G95" s="52"/>
    </row>
    <row r="96" spans="1:7" x14ac:dyDescent="0.25">
      <c r="A96" s="24"/>
      <c r="B96" s="52"/>
      <c r="F96" s="24"/>
      <c r="G96" s="52"/>
    </row>
    <row r="97" spans="1:7" x14ac:dyDescent="0.25">
      <c r="A97" s="24"/>
      <c r="B97" s="52"/>
      <c r="F97" s="24"/>
      <c r="G97" s="52"/>
    </row>
    <row r="98" spans="1:7" x14ac:dyDescent="0.25">
      <c r="A98" s="24"/>
      <c r="B98" s="52"/>
      <c r="F98" s="24"/>
      <c r="G98" s="52"/>
    </row>
    <row r="99" spans="1:7" x14ac:dyDescent="0.25">
      <c r="A99" s="24"/>
      <c r="B99" s="52"/>
      <c r="F99" s="24"/>
      <c r="G99" s="52"/>
    </row>
    <row r="100" spans="1:7" x14ac:dyDescent="0.25">
      <c r="A100" s="24"/>
      <c r="B100" s="52"/>
      <c r="F100" s="24"/>
      <c r="G100" s="52"/>
    </row>
    <row r="101" spans="1:7" x14ac:dyDescent="0.25">
      <c r="A101" s="24"/>
      <c r="B101" s="52"/>
      <c r="F101" s="24"/>
      <c r="G101" s="52"/>
    </row>
    <row r="102" spans="1:7" x14ac:dyDescent="0.25">
      <c r="A102" s="24"/>
      <c r="B102" s="52"/>
      <c r="F102" s="24"/>
      <c r="G102" s="52"/>
    </row>
    <row r="103" spans="1:7" x14ac:dyDescent="0.25">
      <c r="A103" s="24"/>
      <c r="B103" s="52"/>
      <c r="F103" s="24"/>
      <c r="G103" s="52"/>
    </row>
    <row r="104" spans="1:7" x14ac:dyDescent="0.25">
      <c r="A104" s="24"/>
      <c r="B104" s="52"/>
      <c r="F104" s="24"/>
      <c r="G104" s="52"/>
    </row>
    <row r="105" spans="1:7" x14ac:dyDescent="0.25">
      <c r="A105" s="24"/>
      <c r="B105" s="52"/>
      <c r="F105" s="24"/>
      <c r="G105" s="52"/>
    </row>
    <row r="106" spans="1:7" x14ac:dyDescent="0.25">
      <c r="A106" s="24"/>
      <c r="B106" s="52"/>
      <c r="F106" s="24"/>
      <c r="G106" s="52"/>
    </row>
    <row r="107" spans="1:7" x14ac:dyDescent="0.25">
      <c r="A107" s="24"/>
      <c r="B107" s="52"/>
      <c r="F107" s="24"/>
      <c r="G107" s="52"/>
    </row>
    <row r="108" spans="1:7" x14ac:dyDescent="0.25">
      <c r="A108" s="24"/>
      <c r="B108" s="52"/>
      <c r="F108" s="24"/>
      <c r="G108" s="52"/>
    </row>
    <row r="109" spans="1:7" x14ac:dyDescent="0.25">
      <c r="A109" s="24"/>
      <c r="B109" s="52"/>
      <c r="F109" s="24"/>
      <c r="G109" s="52"/>
    </row>
    <row r="110" spans="1:7" x14ac:dyDescent="0.25">
      <c r="A110" s="24"/>
      <c r="B110" s="52"/>
      <c r="F110" s="24"/>
      <c r="G110" s="52"/>
    </row>
    <row r="111" spans="1:7" x14ac:dyDescent="0.25">
      <c r="A111" s="24"/>
      <c r="B111" s="52"/>
      <c r="F111" s="24"/>
      <c r="G111" s="52"/>
    </row>
    <row r="112" spans="1:7" x14ac:dyDescent="0.25">
      <c r="A112" s="24"/>
      <c r="B112" s="52"/>
      <c r="F112" s="24"/>
      <c r="G112" s="52"/>
    </row>
    <row r="113" spans="1:7" x14ac:dyDescent="0.25">
      <c r="A113" s="24"/>
      <c r="B113" s="52"/>
      <c r="F113" s="24"/>
      <c r="G113" s="52"/>
    </row>
    <row r="114" spans="1:7" x14ac:dyDescent="0.25">
      <c r="A114" s="24"/>
      <c r="B114" s="52"/>
      <c r="F114" s="24"/>
      <c r="G114" s="52"/>
    </row>
    <row r="115" spans="1:7" x14ac:dyDescent="0.25">
      <c r="A115" s="24"/>
      <c r="B115" s="52"/>
      <c r="F115" s="24"/>
      <c r="G115" s="52"/>
    </row>
    <row r="116" spans="1:7" x14ac:dyDescent="0.25">
      <c r="A116" s="24"/>
      <c r="B116" s="52"/>
      <c r="F116" s="24"/>
      <c r="G116" s="52"/>
    </row>
    <row r="117" spans="1:7" x14ac:dyDescent="0.25">
      <c r="A117" s="24"/>
      <c r="B117" s="52"/>
      <c r="F117" s="24"/>
      <c r="G117" s="52"/>
    </row>
    <row r="118" spans="1:7" x14ac:dyDescent="0.25">
      <c r="A118" s="24"/>
      <c r="B118" s="52"/>
      <c r="F118" s="24"/>
      <c r="G118" s="52"/>
    </row>
    <row r="119" spans="1:7" x14ac:dyDescent="0.25">
      <c r="A119" s="24"/>
      <c r="B119" s="52"/>
      <c r="F119" s="24"/>
      <c r="G119" s="52"/>
    </row>
    <row r="120" spans="1:7" x14ac:dyDescent="0.25">
      <c r="A120" s="24"/>
      <c r="B120" s="52"/>
      <c r="F120" s="24"/>
      <c r="G120" s="52"/>
    </row>
    <row r="121" spans="1:7" x14ac:dyDescent="0.25">
      <c r="A121" s="24"/>
      <c r="B121" s="52"/>
      <c r="F121" s="24"/>
      <c r="G121" s="52"/>
    </row>
    <row r="122" spans="1:7" x14ac:dyDescent="0.25">
      <c r="A122" s="27"/>
      <c r="B122" s="53"/>
      <c r="F122" s="27"/>
      <c r="G122" s="53"/>
    </row>
    <row r="123" spans="1:7" x14ac:dyDescent="0.25">
      <c r="A123" s="27"/>
      <c r="B123" s="53"/>
      <c r="F123" s="27"/>
      <c r="G123" s="53"/>
    </row>
    <row r="124" spans="1:7" x14ac:dyDescent="0.25">
      <c r="A124" s="27"/>
      <c r="B124" s="53"/>
      <c r="F124" s="27"/>
      <c r="G124" s="53"/>
    </row>
    <row r="125" spans="1:7" x14ac:dyDescent="0.25">
      <c r="A125" s="27"/>
      <c r="B125" s="53"/>
      <c r="F125" s="27"/>
      <c r="G125" s="53"/>
    </row>
    <row r="126" spans="1:7" x14ac:dyDescent="0.25">
      <c r="A126" s="27"/>
      <c r="B126" s="53"/>
      <c r="F126" s="27"/>
      <c r="G126" s="53"/>
    </row>
    <row r="127" spans="1:7" x14ac:dyDescent="0.25">
      <c r="A127" s="27"/>
      <c r="B127" s="53"/>
      <c r="F127" s="27"/>
      <c r="G127" s="53"/>
    </row>
    <row r="128" spans="1:7" x14ac:dyDescent="0.25">
      <c r="A128" s="27"/>
      <c r="B128" s="53"/>
      <c r="F128" s="27"/>
      <c r="G128" s="53"/>
    </row>
    <row r="129" spans="1:7" x14ac:dyDescent="0.25">
      <c r="A129" s="27"/>
      <c r="B129" s="53"/>
      <c r="F129" s="27"/>
      <c r="G129" s="53"/>
    </row>
    <row r="130" spans="1:7" x14ac:dyDescent="0.25">
      <c r="A130" s="27"/>
      <c r="B130" s="53"/>
      <c r="F130" s="27"/>
      <c r="G130" s="53"/>
    </row>
    <row r="131" spans="1:7" x14ac:dyDescent="0.25">
      <c r="A131" s="27"/>
      <c r="B131" s="53"/>
      <c r="F131" s="27"/>
      <c r="G131" s="53"/>
    </row>
    <row r="132" spans="1:7" x14ac:dyDescent="0.25">
      <c r="A132" s="27"/>
      <c r="B132" s="53"/>
      <c r="F132" s="27"/>
      <c r="G132" s="53"/>
    </row>
    <row r="133" spans="1:7" x14ac:dyDescent="0.25">
      <c r="A133" s="27"/>
      <c r="B133" s="53"/>
      <c r="F133" s="27"/>
      <c r="G133" s="53"/>
    </row>
    <row r="134" spans="1:7" x14ac:dyDescent="0.25">
      <c r="A134" s="27"/>
      <c r="B134" s="53"/>
      <c r="F134" s="27"/>
      <c r="G134" s="53"/>
    </row>
    <row r="135" spans="1:7" x14ac:dyDescent="0.25">
      <c r="A135" s="27"/>
      <c r="B135" s="53"/>
      <c r="F135" s="27"/>
      <c r="G135" s="53"/>
    </row>
    <row r="136" spans="1:7" x14ac:dyDescent="0.25">
      <c r="A136" s="27"/>
      <c r="B136" s="53"/>
      <c r="F136" s="27"/>
      <c r="G136" s="53"/>
    </row>
    <row r="137" spans="1:7" x14ac:dyDescent="0.25">
      <c r="A137" s="3"/>
      <c r="B137" s="54"/>
      <c r="F137" s="3"/>
      <c r="G137" s="54"/>
    </row>
    <row r="138" spans="1:7" x14ac:dyDescent="0.25">
      <c r="A138" s="3"/>
      <c r="B138" s="54"/>
      <c r="F138" s="3"/>
      <c r="G138" s="54"/>
    </row>
    <row r="139" spans="1:7" x14ac:dyDescent="0.25">
      <c r="A139" s="3"/>
      <c r="B139" s="54"/>
      <c r="F139" s="3"/>
      <c r="G139" s="54"/>
    </row>
    <row r="140" spans="1:7" x14ac:dyDescent="0.25">
      <c r="A140" s="3"/>
      <c r="B140" s="54"/>
      <c r="F140" s="3"/>
      <c r="G140" s="54"/>
    </row>
    <row r="141" spans="1:7" x14ac:dyDescent="0.25">
      <c r="A141" s="3"/>
      <c r="B141" s="54"/>
      <c r="F141" s="3"/>
      <c r="G141" s="54"/>
    </row>
    <row r="142" spans="1:7" x14ac:dyDescent="0.25">
      <c r="A142" s="3"/>
      <c r="B142" s="54"/>
      <c r="F142" s="3"/>
      <c r="G142" s="54"/>
    </row>
    <row r="143" spans="1:7" x14ac:dyDescent="0.25">
      <c r="A143" s="3"/>
      <c r="B143" s="54"/>
      <c r="F143" s="3"/>
      <c r="G143" s="54"/>
    </row>
    <row r="144" spans="1:7" x14ac:dyDescent="0.25">
      <c r="A144" s="3"/>
      <c r="B144" s="54"/>
      <c r="F144" s="3"/>
      <c r="G144" s="54"/>
    </row>
    <row r="145" spans="1:7" x14ac:dyDescent="0.25">
      <c r="A145" s="3"/>
      <c r="B145" s="54"/>
      <c r="F145" s="3"/>
      <c r="G145" s="54"/>
    </row>
    <row r="146" spans="1:7" x14ac:dyDescent="0.25">
      <c r="A146" s="3"/>
      <c r="B146" s="54"/>
      <c r="F146" s="3"/>
      <c r="G146" s="54"/>
    </row>
    <row r="147" spans="1:7" x14ac:dyDescent="0.25">
      <c r="A147" s="3"/>
      <c r="B147" s="54"/>
      <c r="F147" s="3"/>
      <c r="G147" s="54"/>
    </row>
    <row r="148" spans="1:7" x14ac:dyDescent="0.25">
      <c r="A148" s="3"/>
      <c r="B148" s="54"/>
      <c r="F148" s="3"/>
      <c r="G148" s="54"/>
    </row>
    <row r="149" spans="1:7" x14ac:dyDescent="0.25">
      <c r="A149" s="3"/>
      <c r="B149" s="54"/>
      <c r="F149" s="3"/>
      <c r="G149" s="54"/>
    </row>
    <row r="150" spans="1:7" x14ac:dyDescent="0.25">
      <c r="A150" s="3"/>
      <c r="B150" s="54"/>
      <c r="F150" s="3"/>
      <c r="G150" s="54"/>
    </row>
    <row r="151" spans="1:7" x14ac:dyDescent="0.25">
      <c r="A151" s="3"/>
      <c r="B151" s="54"/>
      <c r="F151" s="3"/>
      <c r="G151" s="54"/>
    </row>
    <row r="152" spans="1:7" x14ac:dyDescent="0.25">
      <c r="A152" s="3"/>
      <c r="B152" s="54"/>
      <c r="F152" s="3"/>
      <c r="G152" s="54"/>
    </row>
    <row r="153" spans="1:7" x14ac:dyDescent="0.25">
      <c r="A153" s="3"/>
      <c r="B153" s="54"/>
      <c r="F153" s="3"/>
      <c r="G153" s="54"/>
    </row>
    <row r="154" spans="1:7" x14ac:dyDescent="0.25">
      <c r="A154" s="3"/>
      <c r="B154" s="54"/>
      <c r="F154" s="3"/>
      <c r="G154" s="54"/>
    </row>
    <row r="155" spans="1:7" x14ac:dyDescent="0.25">
      <c r="A155" s="3"/>
      <c r="B155" s="54"/>
      <c r="F155" s="3"/>
      <c r="G155" s="54"/>
    </row>
    <row r="156" spans="1:7" x14ac:dyDescent="0.25">
      <c r="A156" s="3"/>
      <c r="B156" s="54"/>
      <c r="F156" s="3"/>
      <c r="G156" s="54"/>
    </row>
    <row r="157" spans="1:7" x14ac:dyDescent="0.25">
      <c r="A157" s="3"/>
      <c r="B157" s="54"/>
      <c r="F157" s="3"/>
      <c r="G157" s="54"/>
    </row>
    <row r="158" spans="1:7" x14ac:dyDescent="0.25">
      <c r="A158" s="3"/>
      <c r="B158" s="54"/>
      <c r="F158" s="3"/>
      <c r="G158" s="54"/>
    </row>
  </sheetData>
  <mergeCells count="2">
    <mergeCell ref="A1:D1"/>
    <mergeCell ref="F1:I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62"/>
  <sheetViews>
    <sheetView workbookViewId="0">
      <selection sqref="A1:C1"/>
    </sheetView>
  </sheetViews>
  <sheetFormatPr defaultColWidth="9.140625" defaultRowHeight="15" x14ac:dyDescent="0.25"/>
  <cols>
    <col min="1" max="1" width="29.140625" style="4" customWidth="1"/>
    <col min="2" max="2" width="87.140625" style="21" customWidth="1"/>
    <col min="3" max="3" width="12.42578125" style="3" customWidth="1"/>
    <col min="4" max="245" width="9.140625" style="3"/>
    <col min="246" max="246" width="19.7109375" style="3" customWidth="1"/>
    <col min="247" max="247" width="30.28515625" style="3" customWidth="1"/>
    <col min="248" max="248" width="32.28515625" style="3" customWidth="1"/>
    <col min="249" max="249" width="6.140625" style="3" customWidth="1"/>
    <col min="250" max="250" width="0" style="3" hidden="1" customWidth="1"/>
    <col min="251" max="251" width="35.42578125" style="3" customWidth="1"/>
    <col min="252" max="252" width="45.28515625" style="3" customWidth="1"/>
    <col min="253" max="253" width="4.7109375" style="3" customWidth="1"/>
    <col min="254" max="254" width="25.7109375" style="3" customWidth="1"/>
    <col min="255" max="255" width="29.5703125" style="3" customWidth="1"/>
    <col min="256" max="256" width="25.85546875" style="3" customWidth="1"/>
    <col min="257" max="257" width="18.28515625" style="3" customWidth="1"/>
    <col min="258" max="501" width="9.140625" style="3"/>
    <col min="502" max="502" width="19.7109375" style="3" customWidth="1"/>
    <col min="503" max="503" width="30.28515625" style="3" customWidth="1"/>
    <col min="504" max="504" width="32.28515625" style="3" customWidth="1"/>
    <col min="505" max="505" width="6.140625" style="3" customWidth="1"/>
    <col min="506" max="506" width="0" style="3" hidden="1" customWidth="1"/>
    <col min="507" max="507" width="35.42578125" style="3" customWidth="1"/>
    <col min="508" max="508" width="45.28515625" style="3" customWidth="1"/>
    <col min="509" max="509" width="4.7109375" style="3" customWidth="1"/>
    <col min="510" max="510" width="25.7109375" style="3" customWidth="1"/>
    <col min="511" max="511" width="29.5703125" style="3" customWidth="1"/>
    <col min="512" max="512" width="25.85546875" style="3" customWidth="1"/>
    <col min="513" max="513" width="18.28515625" style="3" customWidth="1"/>
    <col min="514" max="757" width="9.140625" style="3"/>
    <col min="758" max="758" width="19.7109375" style="3" customWidth="1"/>
    <col min="759" max="759" width="30.28515625" style="3" customWidth="1"/>
    <col min="760" max="760" width="32.28515625" style="3" customWidth="1"/>
    <col min="761" max="761" width="6.140625" style="3" customWidth="1"/>
    <col min="762" max="762" width="0" style="3" hidden="1" customWidth="1"/>
    <col min="763" max="763" width="35.42578125" style="3" customWidth="1"/>
    <col min="764" max="764" width="45.28515625" style="3" customWidth="1"/>
    <col min="765" max="765" width="4.7109375" style="3" customWidth="1"/>
    <col min="766" max="766" width="25.7109375" style="3" customWidth="1"/>
    <col min="767" max="767" width="29.5703125" style="3" customWidth="1"/>
    <col min="768" max="768" width="25.85546875" style="3" customWidth="1"/>
    <col min="769" max="769" width="18.28515625" style="3" customWidth="1"/>
    <col min="770" max="1013" width="9.140625" style="3"/>
    <col min="1014" max="1014" width="19.7109375" style="3" customWidth="1"/>
    <col min="1015" max="1015" width="30.28515625" style="3" customWidth="1"/>
    <col min="1016" max="1016" width="32.28515625" style="3" customWidth="1"/>
    <col min="1017" max="1017" width="6.140625" style="3" customWidth="1"/>
    <col min="1018" max="1018" width="0" style="3" hidden="1" customWidth="1"/>
    <col min="1019" max="1019" width="35.42578125" style="3" customWidth="1"/>
    <col min="1020" max="1020" width="45.28515625" style="3" customWidth="1"/>
    <col min="1021" max="1021" width="4.7109375" style="3" customWidth="1"/>
    <col min="1022" max="1022" width="25.7109375" style="3" customWidth="1"/>
    <col min="1023" max="1023" width="29.5703125" style="3" customWidth="1"/>
    <col min="1024" max="1024" width="25.85546875" style="3" customWidth="1"/>
    <col min="1025" max="1025" width="18.28515625" style="3" customWidth="1"/>
    <col min="1026" max="1269" width="9.140625" style="3"/>
    <col min="1270" max="1270" width="19.7109375" style="3" customWidth="1"/>
    <col min="1271" max="1271" width="30.28515625" style="3" customWidth="1"/>
    <col min="1272" max="1272" width="32.28515625" style="3" customWidth="1"/>
    <col min="1273" max="1273" width="6.140625" style="3" customWidth="1"/>
    <col min="1274" max="1274" width="0" style="3" hidden="1" customWidth="1"/>
    <col min="1275" max="1275" width="35.42578125" style="3" customWidth="1"/>
    <col min="1276" max="1276" width="45.28515625" style="3" customWidth="1"/>
    <col min="1277" max="1277" width="4.7109375" style="3" customWidth="1"/>
    <col min="1278" max="1278" width="25.7109375" style="3" customWidth="1"/>
    <col min="1279" max="1279" width="29.5703125" style="3" customWidth="1"/>
    <col min="1280" max="1280" width="25.85546875" style="3" customWidth="1"/>
    <col min="1281" max="1281" width="18.28515625" style="3" customWidth="1"/>
    <col min="1282" max="1525" width="9.140625" style="3"/>
    <col min="1526" max="1526" width="19.7109375" style="3" customWidth="1"/>
    <col min="1527" max="1527" width="30.28515625" style="3" customWidth="1"/>
    <col min="1528" max="1528" width="32.28515625" style="3" customWidth="1"/>
    <col min="1529" max="1529" width="6.140625" style="3" customWidth="1"/>
    <col min="1530" max="1530" width="0" style="3" hidden="1" customWidth="1"/>
    <col min="1531" max="1531" width="35.42578125" style="3" customWidth="1"/>
    <col min="1532" max="1532" width="45.28515625" style="3" customWidth="1"/>
    <col min="1533" max="1533" width="4.7109375" style="3" customWidth="1"/>
    <col min="1534" max="1534" width="25.7109375" style="3" customWidth="1"/>
    <col min="1535" max="1535" width="29.5703125" style="3" customWidth="1"/>
    <col min="1536" max="1536" width="25.85546875" style="3" customWidth="1"/>
    <col min="1537" max="1537" width="18.28515625" style="3" customWidth="1"/>
    <col min="1538" max="1781" width="9.140625" style="3"/>
    <col min="1782" max="1782" width="19.7109375" style="3" customWidth="1"/>
    <col min="1783" max="1783" width="30.28515625" style="3" customWidth="1"/>
    <col min="1784" max="1784" width="32.28515625" style="3" customWidth="1"/>
    <col min="1785" max="1785" width="6.140625" style="3" customWidth="1"/>
    <col min="1786" max="1786" width="0" style="3" hidden="1" customWidth="1"/>
    <col min="1787" max="1787" width="35.42578125" style="3" customWidth="1"/>
    <col min="1788" max="1788" width="45.28515625" style="3" customWidth="1"/>
    <col min="1789" max="1789" width="4.7109375" style="3" customWidth="1"/>
    <col min="1790" max="1790" width="25.7109375" style="3" customWidth="1"/>
    <col min="1791" max="1791" width="29.5703125" style="3" customWidth="1"/>
    <col min="1792" max="1792" width="25.85546875" style="3" customWidth="1"/>
    <col min="1793" max="1793" width="18.28515625" style="3" customWidth="1"/>
    <col min="1794" max="2037" width="9.140625" style="3"/>
    <col min="2038" max="2038" width="19.7109375" style="3" customWidth="1"/>
    <col min="2039" max="2039" width="30.28515625" style="3" customWidth="1"/>
    <col min="2040" max="2040" width="32.28515625" style="3" customWidth="1"/>
    <col min="2041" max="2041" width="6.140625" style="3" customWidth="1"/>
    <col min="2042" max="2042" width="0" style="3" hidden="1" customWidth="1"/>
    <col min="2043" max="2043" width="35.42578125" style="3" customWidth="1"/>
    <col min="2044" max="2044" width="45.28515625" style="3" customWidth="1"/>
    <col min="2045" max="2045" width="4.7109375" style="3" customWidth="1"/>
    <col min="2046" max="2046" width="25.7109375" style="3" customWidth="1"/>
    <col min="2047" max="2047" width="29.5703125" style="3" customWidth="1"/>
    <col min="2048" max="2048" width="25.85546875" style="3" customWidth="1"/>
    <col min="2049" max="2049" width="18.28515625" style="3" customWidth="1"/>
    <col min="2050" max="2293" width="9.140625" style="3"/>
    <col min="2294" max="2294" width="19.7109375" style="3" customWidth="1"/>
    <col min="2295" max="2295" width="30.28515625" style="3" customWidth="1"/>
    <col min="2296" max="2296" width="32.28515625" style="3" customWidth="1"/>
    <col min="2297" max="2297" width="6.140625" style="3" customWidth="1"/>
    <col min="2298" max="2298" width="0" style="3" hidden="1" customWidth="1"/>
    <col min="2299" max="2299" width="35.42578125" style="3" customWidth="1"/>
    <col min="2300" max="2300" width="45.28515625" style="3" customWidth="1"/>
    <col min="2301" max="2301" width="4.7109375" style="3" customWidth="1"/>
    <col min="2302" max="2302" width="25.7109375" style="3" customWidth="1"/>
    <col min="2303" max="2303" width="29.5703125" style="3" customWidth="1"/>
    <col min="2304" max="2304" width="25.85546875" style="3" customWidth="1"/>
    <col min="2305" max="2305" width="18.28515625" style="3" customWidth="1"/>
    <col min="2306" max="2549" width="9.140625" style="3"/>
    <col min="2550" max="2550" width="19.7109375" style="3" customWidth="1"/>
    <col min="2551" max="2551" width="30.28515625" style="3" customWidth="1"/>
    <col min="2552" max="2552" width="32.28515625" style="3" customWidth="1"/>
    <col min="2553" max="2553" width="6.140625" style="3" customWidth="1"/>
    <col min="2554" max="2554" width="0" style="3" hidden="1" customWidth="1"/>
    <col min="2555" max="2555" width="35.42578125" style="3" customWidth="1"/>
    <col min="2556" max="2556" width="45.28515625" style="3" customWidth="1"/>
    <col min="2557" max="2557" width="4.7109375" style="3" customWidth="1"/>
    <col min="2558" max="2558" width="25.7109375" style="3" customWidth="1"/>
    <col min="2559" max="2559" width="29.5703125" style="3" customWidth="1"/>
    <col min="2560" max="2560" width="25.85546875" style="3" customWidth="1"/>
    <col min="2561" max="2561" width="18.28515625" style="3" customWidth="1"/>
    <col min="2562" max="2805" width="9.140625" style="3"/>
    <col min="2806" max="2806" width="19.7109375" style="3" customWidth="1"/>
    <col min="2807" max="2807" width="30.28515625" style="3" customWidth="1"/>
    <col min="2808" max="2808" width="32.28515625" style="3" customWidth="1"/>
    <col min="2809" max="2809" width="6.140625" style="3" customWidth="1"/>
    <col min="2810" max="2810" width="0" style="3" hidden="1" customWidth="1"/>
    <col min="2811" max="2811" width="35.42578125" style="3" customWidth="1"/>
    <col min="2812" max="2812" width="45.28515625" style="3" customWidth="1"/>
    <col min="2813" max="2813" width="4.7109375" style="3" customWidth="1"/>
    <col min="2814" max="2814" width="25.7109375" style="3" customWidth="1"/>
    <col min="2815" max="2815" width="29.5703125" style="3" customWidth="1"/>
    <col min="2816" max="2816" width="25.85546875" style="3" customWidth="1"/>
    <col min="2817" max="2817" width="18.28515625" style="3" customWidth="1"/>
    <col min="2818" max="3061" width="9.140625" style="3"/>
    <col min="3062" max="3062" width="19.7109375" style="3" customWidth="1"/>
    <col min="3063" max="3063" width="30.28515625" style="3" customWidth="1"/>
    <col min="3064" max="3064" width="32.28515625" style="3" customWidth="1"/>
    <col min="3065" max="3065" width="6.140625" style="3" customWidth="1"/>
    <col min="3066" max="3066" width="0" style="3" hidden="1" customWidth="1"/>
    <col min="3067" max="3067" width="35.42578125" style="3" customWidth="1"/>
    <col min="3068" max="3068" width="45.28515625" style="3" customWidth="1"/>
    <col min="3069" max="3069" width="4.7109375" style="3" customWidth="1"/>
    <col min="3070" max="3070" width="25.7109375" style="3" customWidth="1"/>
    <col min="3071" max="3071" width="29.5703125" style="3" customWidth="1"/>
    <col min="3072" max="3072" width="25.85546875" style="3" customWidth="1"/>
    <col min="3073" max="3073" width="18.28515625" style="3" customWidth="1"/>
    <col min="3074" max="3317" width="9.140625" style="3"/>
    <col min="3318" max="3318" width="19.7109375" style="3" customWidth="1"/>
    <col min="3319" max="3319" width="30.28515625" style="3" customWidth="1"/>
    <col min="3320" max="3320" width="32.28515625" style="3" customWidth="1"/>
    <col min="3321" max="3321" width="6.140625" style="3" customWidth="1"/>
    <col min="3322" max="3322" width="0" style="3" hidden="1" customWidth="1"/>
    <col min="3323" max="3323" width="35.42578125" style="3" customWidth="1"/>
    <col min="3324" max="3324" width="45.28515625" style="3" customWidth="1"/>
    <col min="3325" max="3325" width="4.7109375" style="3" customWidth="1"/>
    <col min="3326" max="3326" width="25.7109375" style="3" customWidth="1"/>
    <col min="3327" max="3327" width="29.5703125" style="3" customWidth="1"/>
    <col min="3328" max="3328" width="25.85546875" style="3" customWidth="1"/>
    <col min="3329" max="3329" width="18.28515625" style="3" customWidth="1"/>
    <col min="3330" max="3573" width="9.140625" style="3"/>
    <col min="3574" max="3574" width="19.7109375" style="3" customWidth="1"/>
    <col min="3575" max="3575" width="30.28515625" style="3" customWidth="1"/>
    <col min="3576" max="3576" width="32.28515625" style="3" customWidth="1"/>
    <col min="3577" max="3577" width="6.140625" style="3" customWidth="1"/>
    <col min="3578" max="3578" width="0" style="3" hidden="1" customWidth="1"/>
    <col min="3579" max="3579" width="35.42578125" style="3" customWidth="1"/>
    <col min="3580" max="3580" width="45.28515625" style="3" customWidth="1"/>
    <col min="3581" max="3581" width="4.7109375" style="3" customWidth="1"/>
    <col min="3582" max="3582" width="25.7109375" style="3" customWidth="1"/>
    <col min="3583" max="3583" width="29.5703125" style="3" customWidth="1"/>
    <col min="3584" max="3584" width="25.85546875" style="3" customWidth="1"/>
    <col min="3585" max="3585" width="18.28515625" style="3" customWidth="1"/>
    <col min="3586" max="3829" width="9.140625" style="3"/>
    <col min="3830" max="3830" width="19.7109375" style="3" customWidth="1"/>
    <col min="3831" max="3831" width="30.28515625" style="3" customWidth="1"/>
    <col min="3832" max="3832" width="32.28515625" style="3" customWidth="1"/>
    <col min="3833" max="3833" width="6.140625" style="3" customWidth="1"/>
    <col min="3834" max="3834" width="0" style="3" hidden="1" customWidth="1"/>
    <col min="3835" max="3835" width="35.42578125" style="3" customWidth="1"/>
    <col min="3836" max="3836" width="45.28515625" style="3" customWidth="1"/>
    <col min="3837" max="3837" width="4.7109375" style="3" customWidth="1"/>
    <col min="3838" max="3838" width="25.7109375" style="3" customWidth="1"/>
    <col min="3839" max="3839" width="29.5703125" style="3" customWidth="1"/>
    <col min="3840" max="3840" width="25.85546875" style="3" customWidth="1"/>
    <col min="3841" max="3841" width="18.28515625" style="3" customWidth="1"/>
    <col min="3842" max="4085" width="9.140625" style="3"/>
    <col min="4086" max="4086" width="19.7109375" style="3" customWidth="1"/>
    <col min="4087" max="4087" width="30.28515625" style="3" customWidth="1"/>
    <col min="4088" max="4088" width="32.28515625" style="3" customWidth="1"/>
    <col min="4089" max="4089" width="6.140625" style="3" customWidth="1"/>
    <col min="4090" max="4090" width="0" style="3" hidden="1" customWidth="1"/>
    <col min="4091" max="4091" width="35.42578125" style="3" customWidth="1"/>
    <col min="4092" max="4092" width="45.28515625" style="3" customWidth="1"/>
    <col min="4093" max="4093" width="4.7109375" style="3" customWidth="1"/>
    <col min="4094" max="4094" width="25.7109375" style="3" customWidth="1"/>
    <col min="4095" max="4095" width="29.5703125" style="3" customWidth="1"/>
    <col min="4096" max="4096" width="25.85546875" style="3" customWidth="1"/>
    <col min="4097" max="4097" width="18.28515625" style="3" customWidth="1"/>
    <col min="4098" max="4341" width="9.140625" style="3"/>
    <col min="4342" max="4342" width="19.7109375" style="3" customWidth="1"/>
    <col min="4343" max="4343" width="30.28515625" style="3" customWidth="1"/>
    <col min="4344" max="4344" width="32.28515625" style="3" customWidth="1"/>
    <col min="4345" max="4345" width="6.140625" style="3" customWidth="1"/>
    <col min="4346" max="4346" width="0" style="3" hidden="1" customWidth="1"/>
    <col min="4347" max="4347" width="35.42578125" style="3" customWidth="1"/>
    <col min="4348" max="4348" width="45.28515625" style="3" customWidth="1"/>
    <col min="4349" max="4349" width="4.7109375" style="3" customWidth="1"/>
    <col min="4350" max="4350" width="25.7109375" style="3" customWidth="1"/>
    <col min="4351" max="4351" width="29.5703125" style="3" customWidth="1"/>
    <col min="4352" max="4352" width="25.85546875" style="3" customWidth="1"/>
    <col min="4353" max="4353" width="18.28515625" style="3" customWidth="1"/>
    <col min="4354" max="4597" width="9.140625" style="3"/>
    <col min="4598" max="4598" width="19.7109375" style="3" customWidth="1"/>
    <col min="4599" max="4599" width="30.28515625" style="3" customWidth="1"/>
    <col min="4600" max="4600" width="32.28515625" style="3" customWidth="1"/>
    <col min="4601" max="4601" width="6.140625" style="3" customWidth="1"/>
    <col min="4602" max="4602" width="0" style="3" hidden="1" customWidth="1"/>
    <col min="4603" max="4603" width="35.42578125" style="3" customWidth="1"/>
    <col min="4604" max="4604" width="45.28515625" style="3" customWidth="1"/>
    <col min="4605" max="4605" width="4.7109375" style="3" customWidth="1"/>
    <col min="4606" max="4606" width="25.7109375" style="3" customWidth="1"/>
    <col min="4607" max="4607" width="29.5703125" style="3" customWidth="1"/>
    <col min="4608" max="4608" width="25.85546875" style="3" customWidth="1"/>
    <col min="4609" max="4609" width="18.28515625" style="3" customWidth="1"/>
    <col min="4610" max="4853" width="9.140625" style="3"/>
    <col min="4854" max="4854" width="19.7109375" style="3" customWidth="1"/>
    <col min="4855" max="4855" width="30.28515625" style="3" customWidth="1"/>
    <col min="4856" max="4856" width="32.28515625" style="3" customWidth="1"/>
    <col min="4857" max="4857" width="6.140625" style="3" customWidth="1"/>
    <col min="4858" max="4858" width="0" style="3" hidden="1" customWidth="1"/>
    <col min="4859" max="4859" width="35.42578125" style="3" customWidth="1"/>
    <col min="4860" max="4860" width="45.28515625" style="3" customWidth="1"/>
    <col min="4861" max="4861" width="4.7109375" style="3" customWidth="1"/>
    <col min="4862" max="4862" width="25.7109375" style="3" customWidth="1"/>
    <col min="4863" max="4863" width="29.5703125" style="3" customWidth="1"/>
    <col min="4864" max="4864" width="25.85546875" style="3" customWidth="1"/>
    <col min="4865" max="4865" width="18.28515625" style="3" customWidth="1"/>
    <col min="4866" max="5109" width="9.140625" style="3"/>
    <col min="5110" max="5110" width="19.7109375" style="3" customWidth="1"/>
    <col min="5111" max="5111" width="30.28515625" style="3" customWidth="1"/>
    <col min="5112" max="5112" width="32.28515625" style="3" customWidth="1"/>
    <col min="5113" max="5113" width="6.140625" style="3" customWidth="1"/>
    <col min="5114" max="5114" width="0" style="3" hidden="1" customWidth="1"/>
    <col min="5115" max="5115" width="35.42578125" style="3" customWidth="1"/>
    <col min="5116" max="5116" width="45.28515625" style="3" customWidth="1"/>
    <col min="5117" max="5117" width="4.7109375" style="3" customWidth="1"/>
    <col min="5118" max="5118" width="25.7109375" style="3" customWidth="1"/>
    <col min="5119" max="5119" width="29.5703125" style="3" customWidth="1"/>
    <col min="5120" max="5120" width="25.85546875" style="3" customWidth="1"/>
    <col min="5121" max="5121" width="18.28515625" style="3" customWidth="1"/>
    <col min="5122" max="5365" width="9.140625" style="3"/>
    <col min="5366" max="5366" width="19.7109375" style="3" customWidth="1"/>
    <col min="5367" max="5367" width="30.28515625" style="3" customWidth="1"/>
    <col min="5368" max="5368" width="32.28515625" style="3" customWidth="1"/>
    <col min="5369" max="5369" width="6.140625" style="3" customWidth="1"/>
    <col min="5370" max="5370" width="0" style="3" hidden="1" customWidth="1"/>
    <col min="5371" max="5371" width="35.42578125" style="3" customWidth="1"/>
    <col min="5372" max="5372" width="45.28515625" style="3" customWidth="1"/>
    <col min="5373" max="5373" width="4.7109375" style="3" customWidth="1"/>
    <col min="5374" max="5374" width="25.7109375" style="3" customWidth="1"/>
    <col min="5375" max="5375" width="29.5703125" style="3" customWidth="1"/>
    <col min="5376" max="5376" width="25.85546875" style="3" customWidth="1"/>
    <col min="5377" max="5377" width="18.28515625" style="3" customWidth="1"/>
    <col min="5378" max="5621" width="9.140625" style="3"/>
    <col min="5622" max="5622" width="19.7109375" style="3" customWidth="1"/>
    <col min="5623" max="5623" width="30.28515625" style="3" customWidth="1"/>
    <col min="5624" max="5624" width="32.28515625" style="3" customWidth="1"/>
    <col min="5625" max="5625" width="6.140625" style="3" customWidth="1"/>
    <col min="5626" max="5626" width="0" style="3" hidden="1" customWidth="1"/>
    <col min="5627" max="5627" width="35.42578125" style="3" customWidth="1"/>
    <col min="5628" max="5628" width="45.28515625" style="3" customWidth="1"/>
    <col min="5629" max="5629" width="4.7109375" style="3" customWidth="1"/>
    <col min="5630" max="5630" width="25.7109375" style="3" customWidth="1"/>
    <col min="5631" max="5631" width="29.5703125" style="3" customWidth="1"/>
    <col min="5632" max="5632" width="25.85546875" style="3" customWidth="1"/>
    <col min="5633" max="5633" width="18.28515625" style="3" customWidth="1"/>
    <col min="5634" max="5877" width="9.140625" style="3"/>
    <col min="5878" max="5878" width="19.7109375" style="3" customWidth="1"/>
    <col min="5879" max="5879" width="30.28515625" style="3" customWidth="1"/>
    <col min="5880" max="5880" width="32.28515625" style="3" customWidth="1"/>
    <col min="5881" max="5881" width="6.140625" style="3" customWidth="1"/>
    <col min="5882" max="5882" width="0" style="3" hidden="1" customWidth="1"/>
    <col min="5883" max="5883" width="35.42578125" style="3" customWidth="1"/>
    <col min="5884" max="5884" width="45.28515625" style="3" customWidth="1"/>
    <col min="5885" max="5885" width="4.7109375" style="3" customWidth="1"/>
    <col min="5886" max="5886" width="25.7109375" style="3" customWidth="1"/>
    <col min="5887" max="5887" width="29.5703125" style="3" customWidth="1"/>
    <col min="5888" max="5888" width="25.85546875" style="3" customWidth="1"/>
    <col min="5889" max="5889" width="18.28515625" style="3" customWidth="1"/>
    <col min="5890" max="6133" width="9.140625" style="3"/>
    <col min="6134" max="6134" width="19.7109375" style="3" customWidth="1"/>
    <col min="6135" max="6135" width="30.28515625" style="3" customWidth="1"/>
    <col min="6136" max="6136" width="32.28515625" style="3" customWidth="1"/>
    <col min="6137" max="6137" width="6.140625" style="3" customWidth="1"/>
    <col min="6138" max="6138" width="0" style="3" hidden="1" customWidth="1"/>
    <col min="6139" max="6139" width="35.42578125" style="3" customWidth="1"/>
    <col min="6140" max="6140" width="45.28515625" style="3" customWidth="1"/>
    <col min="6141" max="6141" width="4.7109375" style="3" customWidth="1"/>
    <col min="6142" max="6142" width="25.7109375" style="3" customWidth="1"/>
    <col min="6143" max="6143" width="29.5703125" style="3" customWidth="1"/>
    <col min="6144" max="6144" width="25.85546875" style="3" customWidth="1"/>
    <col min="6145" max="6145" width="18.28515625" style="3" customWidth="1"/>
    <col min="6146" max="6389" width="9.140625" style="3"/>
    <col min="6390" max="6390" width="19.7109375" style="3" customWidth="1"/>
    <col min="6391" max="6391" width="30.28515625" style="3" customWidth="1"/>
    <col min="6392" max="6392" width="32.28515625" style="3" customWidth="1"/>
    <col min="6393" max="6393" width="6.140625" style="3" customWidth="1"/>
    <col min="6394" max="6394" width="0" style="3" hidden="1" customWidth="1"/>
    <col min="6395" max="6395" width="35.42578125" style="3" customWidth="1"/>
    <col min="6396" max="6396" width="45.28515625" style="3" customWidth="1"/>
    <col min="6397" max="6397" width="4.7109375" style="3" customWidth="1"/>
    <col min="6398" max="6398" width="25.7109375" style="3" customWidth="1"/>
    <col min="6399" max="6399" width="29.5703125" style="3" customWidth="1"/>
    <col min="6400" max="6400" width="25.85546875" style="3" customWidth="1"/>
    <col min="6401" max="6401" width="18.28515625" style="3" customWidth="1"/>
    <col min="6402" max="6645" width="9.140625" style="3"/>
    <col min="6646" max="6646" width="19.7109375" style="3" customWidth="1"/>
    <col min="6647" max="6647" width="30.28515625" style="3" customWidth="1"/>
    <col min="6648" max="6648" width="32.28515625" style="3" customWidth="1"/>
    <col min="6649" max="6649" width="6.140625" style="3" customWidth="1"/>
    <col min="6650" max="6650" width="0" style="3" hidden="1" customWidth="1"/>
    <col min="6651" max="6651" width="35.42578125" style="3" customWidth="1"/>
    <col min="6652" max="6652" width="45.28515625" style="3" customWidth="1"/>
    <col min="6653" max="6653" width="4.7109375" style="3" customWidth="1"/>
    <col min="6654" max="6654" width="25.7109375" style="3" customWidth="1"/>
    <col min="6655" max="6655" width="29.5703125" style="3" customWidth="1"/>
    <col min="6656" max="6656" width="25.85546875" style="3" customWidth="1"/>
    <col min="6657" max="6657" width="18.28515625" style="3" customWidth="1"/>
    <col min="6658" max="6901" width="9.140625" style="3"/>
    <col min="6902" max="6902" width="19.7109375" style="3" customWidth="1"/>
    <col min="6903" max="6903" width="30.28515625" style="3" customWidth="1"/>
    <col min="6904" max="6904" width="32.28515625" style="3" customWidth="1"/>
    <col min="6905" max="6905" width="6.140625" style="3" customWidth="1"/>
    <col min="6906" max="6906" width="0" style="3" hidden="1" customWidth="1"/>
    <col min="6907" max="6907" width="35.42578125" style="3" customWidth="1"/>
    <col min="6908" max="6908" width="45.28515625" style="3" customWidth="1"/>
    <col min="6909" max="6909" width="4.7109375" style="3" customWidth="1"/>
    <col min="6910" max="6910" width="25.7109375" style="3" customWidth="1"/>
    <col min="6911" max="6911" width="29.5703125" style="3" customWidth="1"/>
    <col min="6912" max="6912" width="25.85546875" style="3" customWidth="1"/>
    <col min="6913" max="6913" width="18.28515625" style="3" customWidth="1"/>
    <col min="6914" max="7157" width="9.140625" style="3"/>
    <col min="7158" max="7158" width="19.7109375" style="3" customWidth="1"/>
    <col min="7159" max="7159" width="30.28515625" style="3" customWidth="1"/>
    <col min="7160" max="7160" width="32.28515625" style="3" customWidth="1"/>
    <col min="7161" max="7161" width="6.140625" style="3" customWidth="1"/>
    <col min="7162" max="7162" width="0" style="3" hidden="1" customWidth="1"/>
    <col min="7163" max="7163" width="35.42578125" style="3" customWidth="1"/>
    <col min="7164" max="7164" width="45.28515625" style="3" customWidth="1"/>
    <col min="7165" max="7165" width="4.7109375" style="3" customWidth="1"/>
    <col min="7166" max="7166" width="25.7109375" style="3" customWidth="1"/>
    <col min="7167" max="7167" width="29.5703125" style="3" customWidth="1"/>
    <col min="7168" max="7168" width="25.85546875" style="3" customWidth="1"/>
    <col min="7169" max="7169" width="18.28515625" style="3" customWidth="1"/>
    <col min="7170" max="7413" width="9.140625" style="3"/>
    <col min="7414" max="7414" width="19.7109375" style="3" customWidth="1"/>
    <col min="7415" max="7415" width="30.28515625" style="3" customWidth="1"/>
    <col min="7416" max="7416" width="32.28515625" style="3" customWidth="1"/>
    <col min="7417" max="7417" width="6.140625" style="3" customWidth="1"/>
    <col min="7418" max="7418" width="0" style="3" hidden="1" customWidth="1"/>
    <col min="7419" max="7419" width="35.42578125" style="3" customWidth="1"/>
    <col min="7420" max="7420" width="45.28515625" style="3" customWidth="1"/>
    <col min="7421" max="7421" width="4.7109375" style="3" customWidth="1"/>
    <col min="7422" max="7422" width="25.7109375" style="3" customWidth="1"/>
    <col min="7423" max="7423" width="29.5703125" style="3" customWidth="1"/>
    <col min="7424" max="7424" width="25.85546875" style="3" customWidth="1"/>
    <col min="7425" max="7425" width="18.28515625" style="3" customWidth="1"/>
    <col min="7426" max="7669" width="9.140625" style="3"/>
    <col min="7670" max="7670" width="19.7109375" style="3" customWidth="1"/>
    <col min="7671" max="7671" width="30.28515625" style="3" customWidth="1"/>
    <col min="7672" max="7672" width="32.28515625" style="3" customWidth="1"/>
    <col min="7673" max="7673" width="6.140625" style="3" customWidth="1"/>
    <col min="7674" max="7674" width="0" style="3" hidden="1" customWidth="1"/>
    <col min="7675" max="7675" width="35.42578125" style="3" customWidth="1"/>
    <col min="7676" max="7676" width="45.28515625" style="3" customWidth="1"/>
    <col min="7677" max="7677" width="4.7109375" style="3" customWidth="1"/>
    <col min="7678" max="7678" width="25.7109375" style="3" customWidth="1"/>
    <col min="7679" max="7679" width="29.5703125" style="3" customWidth="1"/>
    <col min="7680" max="7680" width="25.85546875" style="3" customWidth="1"/>
    <col min="7681" max="7681" width="18.28515625" style="3" customWidth="1"/>
    <col min="7682" max="7925" width="9.140625" style="3"/>
    <col min="7926" max="7926" width="19.7109375" style="3" customWidth="1"/>
    <col min="7927" max="7927" width="30.28515625" style="3" customWidth="1"/>
    <col min="7928" max="7928" width="32.28515625" style="3" customWidth="1"/>
    <col min="7929" max="7929" width="6.140625" style="3" customWidth="1"/>
    <col min="7930" max="7930" width="0" style="3" hidden="1" customWidth="1"/>
    <col min="7931" max="7931" width="35.42578125" style="3" customWidth="1"/>
    <col min="7932" max="7932" width="45.28515625" style="3" customWidth="1"/>
    <col min="7933" max="7933" width="4.7109375" style="3" customWidth="1"/>
    <col min="7934" max="7934" width="25.7109375" style="3" customWidth="1"/>
    <col min="7935" max="7935" width="29.5703125" style="3" customWidth="1"/>
    <col min="7936" max="7936" width="25.85546875" style="3" customWidth="1"/>
    <col min="7937" max="7937" width="18.28515625" style="3" customWidth="1"/>
    <col min="7938" max="8181" width="9.140625" style="3"/>
    <col min="8182" max="8182" width="19.7109375" style="3" customWidth="1"/>
    <col min="8183" max="8183" width="30.28515625" style="3" customWidth="1"/>
    <col min="8184" max="8184" width="32.28515625" style="3" customWidth="1"/>
    <col min="8185" max="8185" width="6.140625" style="3" customWidth="1"/>
    <col min="8186" max="8186" width="0" style="3" hidden="1" customWidth="1"/>
    <col min="8187" max="8187" width="35.42578125" style="3" customWidth="1"/>
    <col min="8188" max="8188" width="45.28515625" style="3" customWidth="1"/>
    <col min="8189" max="8189" width="4.7109375" style="3" customWidth="1"/>
    <col min="8190" max="8190" width="25.7109375" style="3" customWidth="1"/>
    <col min="8191" max="8191" width="29.5703125" style="3" customWidth="1"/>
    <col min="8192" max="8192" width="25.85546875" style="3" customWidth="1"/>
    <col min="8193" max="8193" width="18.28515625" style="3" customWidth="1"/>
    <col min="8194" max="8437" width="9.140625" style="3"/>
    <col min="8438" max="8438" width="19.7109375" style="3" customWidth="1"/>
    <col min="8439" max="8439" width="30.28515625" style="3" customWidth="1"/>
    <col min="8440" max="8440" width="32.28515625" style="3" customWidth="1"/>
    <col min="8441" max="8441" width="6.140625" style="3" customWidth="1"/>
    <col min="8442" max="8442" width="0" style="3" hidden="1" customWidth="1"/>
    <col min="8443" max="8443" width="35.42578125" style="3" customWidth="1"/>
    <col min="8444" max="8444" width="45.28515625" style="3" customWidth="1"/>
    <col min="8445" max="8445" width="4.7109375" style="3" customWidth="1"/>
    <col min="8446" max="8446" width="25.7109375" style="3" customWidth="1"/>
    <col min="8447" max="8447" width="29.5703125" style="3" customWidth="1"/>
    <col min="8448" max="8448" width="25.85546875" style="3" customWidth="1"/>
    <col min="8449" max="8449" width="18.28515625" style="3" customWidth="1"/>
    <col min="8450" max="8693" width="9.140625" style="3"/>
    <col min="8694" max="8694" width="19.7109375" style="3" customWidth="1"/>
    <col min="8695" max="8695" width="30.28515625" style="3" customWidth="1"/>
    <col min="8696" max="8696" width="32.28515625" style="3" customWidth="1"/>
    <col min="8697" max="8697" width="6.140625" style="3" customWidth="1"/>
    <col min="8698" max="8698" width="0" style="3" hidden="1" customWidth="1"/>
    <col min="8699" max="8699" width="35.42578125" style="3" customWidth="1"/>
    <col min="8700" max="8700" width="45.28515625" style="3" customWidth="1"/>
    <col min="8701" max="8701" width="4.7109375" style="3" customWidth="1"/>
    <col min="8702" max="8702" width="25.7109375" style="3" customWidth="1"/>
    <col min="8703" max="8703" width="29.5703125" style="3" customWidth="1"/>
    <col min="8704" max="8704" width="25.85546875" style="3" customWidth="1"/>
    <col min="8705" max="8705" width="18.28515625" style="3" customWidth="1"/>
    <col min="8706" max="8949" width="9.140625" style="3"/>
    <col min="8950" max="8950" width="19.7109375" style="3" customWidth="1"/>
    <col min="8951" max="8951" width="30.28515625" style="3" customWidth="1"/>
    <col min="8952" max="8952" width="32.28515625" style="3" customWidth="1"/>
    <col min="8953" max="8953" width="6.140625" style="3" customWidth="1"/>
    <col min="8954" max="8954" width="0" style="3" hidden="1" customWidth="1"/>
    <col min="8955" max="8955" width="35.42578125" style="3" customWidth="1"/>
    <col min="8956" max="8956" width="45.28515625" style="3" customWidth="1"/>
    <col min="8957" max="8957" width="4.7109375" style="3" customWidth="1"/>
    <col min="8958" max="8958" width="25.7109375" style="3" customWidth="1"/>
    <col min="8959" max="8959" width="29.5703125" style="3" customWidth="1"/>
    <col min="8960" max="8960" width="25.85546875" style="3" customWidth="1"/>
    <col min="8961" max="8961" width="18.28515625" style="3" customWidth="1"/>
    <col min="8962" max="9205" width="9.140625" style="3"/>
    <col min="9206" max="9206" width="19.7109375" style="3" customWidth="1"/>
    <col min="9207" max="9207" width="30.28515625" style="3" customWidth="1"/>
    <col min="9208" max="9208" width="32.28515625" style="3" customWidth="1"/>
    <col min="9209" max="9209" width="6.140625" style="3" customWidth="1"/>
    <col min="9210" max="9210" width="0" style="3" hidden="1" customWidth="1"/>
    <col min="9211" max="9211" width="35.42578125" style="3" customWidth="1"/>
    <col min="9212" max="9212" width="45.28515625" style="3" customWidth="1"/>
    <col min="9213" max="9213" width="4.7109375" style="3" customWidth="1"/>
    <col min="9214" max="9214" width="25.7109375" style="3" customWidth="1"/>
    <col min="9215" max="9215" width="29.5703125" style="3" customWidth="1"/>
    <col min="9216" max="9216" width="25.85546875" style="3" customWidth="1"/>
    <col min="9217" max="9217" width="18.28515625" style="3" customWidth="1"/>
    <col min="9218" max="9461" width="9.140625" style="3"/>
    <col min="9462" max="9462" width="19.7109375" style="3" customWidth="1"/>
    <col min="9463" max="9463" width="30.28515625" style="3" customWidth="1"/>
    <col min="9464" max="9464" width="32.28515625" style="3" customWidth="1"/>
    <col min="9465" max="9465" width="6.140625" style="3" customWidth="1"/>
    <col min="9466" max="9466" width="0" style="3" hidden="1" customWidth="1"/>
    <col min="9467" max="9467" width="35.42578125" style="3" customWidth="1"/>
    <col min="9468" max="9468" width="45.28515625" style="3" customWidth="1"/>
    <col min="9469" max="9469" width="4.7109375" style="3" customWidth="1"/>
    <col min="9470" max="9470" width="25.7109375" style="3" customWidth="1"/>
    <col min="9471" max="9471" width="29.5703125" style="3" customWidth="1"/>
    <col min="9472" max="9472" width="25.85546875" style="3" customWidth="1"/>
    <col min="9473" max="9473" width="18.28515625" style="3" customWidth="1"/>
    <col min="9474" max="9717" width="9.140625" style="3"/>
    <col min="9718" max="9718" width="19.7109375" style="3" customWidth="1"/>
    <col min="9719" max="9719" width="30.28515625" style="3" customWidth="1"/>
    <col min="9720" max="9720" width="32.28515625" style="3" customWidth="1"/>
    <col min="9721" max="9721" width="6.140625" style="3" customWidth="1"/>
    <col min="9722" max="9722" width="0" style="3" hidden="1" customWidth="1"/>
    <col min="9723" max="9723" width="35.42578125" style="3" customWidth="1"/>
    <col min="9724" max="9724" width="45.28515625" style="3" customWidth="1"/>
    <col min="9725" max="9725" width="4.7109375" style="3" customWidth="1"/>
    <col min="9726" max="9726" width="25.7109375" style="3" customWidth="1"/>
    <col min="9727" max="9727" width="29.5703125" style="3" customWidth="1"/>
    <col min="9728" max="9728" width="25.85546875" style="3" customWidth="1"/>
    <col min="9729" max="9729" width="18.28515625" style="3" customWidth="1"/>
    <col min="9730" max="9973" width="9.140625" style="3"/>
    <col min="9974" max="9974" width="19.7109375" style="3" customWidth="1"/>
    <col min="9975" max="9975" width="30.28515625" style="3" customWidth="1"/>
    <col min="9976" max="9976" width="32.28515625" style="3" customWidth="1"/>
    <col min="9977" max="9977" width="6.140625" style="3" customWidth="1"/>
    <col min="9978" max="9978" width="0" style="3" hidden="1" customWidth="1"/>
    <col min="9979" max="9979" width="35.42578125" style="3" customWidth="1"/>
    <col min="9980" max="9980" width="45.28515625" style="3" customWidth="1"/>
    <col min="9981" max="9981" width="4.7109375" style="3" customWidth="1"/>
    <col min="9982" max="9982" width="25.7109375" style="3" customWidth="1"/>
    <col min="9983" max="9983" width="29.5703125" style="3" customWidth="1"/>
    <col min="9984" max="9984" width="25.85546875" style="3" customWidth="1"/>
    <col min="9985" max="9985" width="18.28515625" style="3" customWidth="1"/>
    <col min="9986" max="10229" width="9.140625" style="3"/>
    <col min="10230" max="10230" width="19.7109375" style="3" customWidth="1"/>
    <col min="10231" max="10231" width="30.28515625" style="3" customWidth="1"/>
    <col min="10232" max="10232" width="32.28515625" style="3" customWidth="1"/>
    <col min="10233" max="10233" width="6.140625" style="3" customWidth="1"/>
    <col min="10234" max="10234" width="0" style="3" hidden="1" customWidth="1"/>
    <col min="10235" max="10235" width="35.42578125" style="3" customWidth="1"/>
    <col min="10236" max="10236" width="45.28515625" style="3" customWidth="1"/>
    <col min="10237" max="10237" width="4.7109375" style="3" customWidth="1"/>
    <col min="10238" max="10238" width="25.7109375" style="3" customWidth="1"/>
    <col min="10239" max="10239" width="29.5703125" style="3" customWidth="1"/>
    <col min="10240" max="10240" width="25.85546875" style="3" customWidth="1"/>
    <col min="10241" max="10241" width="18.28515625" style="3" customWidth="1"/>
    <col min="10242" max="10485" width="9.140625" style="3"/>
    <col min="10486" max="10486" width="19.7109375" style="3" customWidth="1"/>
    <col min="10487" max="10487" width="30.28515625" style="3" customWidth="1"/>
    <col min="10488" max="10488" width="32.28515625" style="3" customWidth="1"/>
    <col min="10489" max="10489" width="6.140625" style="3" customWidth="1"/>
    <col min="10490" max="10490" width="0" style="3" hidden="1" customWidth="1"/>
    <col min="10491" max="10491" width="35.42578125" style="3" customWidth="1"/>
    <col min="10492" max="10492" width="45.28515625" style="3" customWidth="1"/>
    <col min="10493" max="10493" width="4.7109375" style="3" customWidth="1"/>
    <col min="10494" max="10494" width="25.7109375" style="3" customWidth="1"/>
    <col min="10495" max="10495" width="29.5703125" style="3" customWidth="1"/>
    <col min="10496" max="10496" width="25.85546875" style="3" customWidth="1"/>
    <col min="10497" max="10497" width="18.28515625" style="3" customWidth="1"/>
    <col min="10498" max="10741" width="9.140625" style="3"/>
    <col min="10742" max="10742" width="19.7109375" style="3" customWidth="1"/>
    <col min="10743" max="10743" width="30.28515625" style="3" customWidth="1"/>
    <col min="10744" max="10744" width="32.28515625" style="3" customWidth="1"/>
    <col min="10745" max="10745" width="6.140625" style="3" customWidth="1"/>
    <col min="10746" max="10746" width="0" style="3" hidden="1" customWidth="1"/>
    <col min="10747" max="10747" width="35.42578125" style="3" customWidth="1"/>
    <col min="10748" max="10748" width="45.28515625" style="3" customWidth="1"/>
    <col min="10749" max="10749" width="4.7109375" style="3" customWidth="1"/>
    <col min="10750" max="10750" width="25.7109375" style="3" customWidth="1"/>
    <col min="10751" max="10751" width="29.5703125" style="3" customWidth="1"/>
    <col min="10752" max="10752" width="25.85546875" style="3" customWidth="1"/>
    <col min="10753" max="10753" width="18.28515625" style="3" customWidth="1"/>
    <col min="10754" max="10997" width="9.140625" style="3"/>
    <col min="10998" max="10998" width="19.7109375" style="3" customWidth="1"/>
    <col min="10999" max="10999" width="30.28515625" style="3" customWidth="1"/>
    <col min="11000" max="11000" width="32.28515625" style="3" customWidth="1"/>
    <col min="11001" max="11001" width="6.140625" style="3" customWidth="1"/>
    <col min="11002" max="11002" width="0" style="3" hidden="1" customWidth="1"/>
    <col min="11003" max="11003" width="35.42578125" style="3" customWidth="1"/>
    <col min="11004" max="11004" width="45.28515625" style="3" customWidth="1"/>
    <col min="11005" max="11005" width="4.7109375" style="3" customWidth="1"/>
    <col min="11006" max="11006" width="25.7109375" style="3" customWidth="1"/>
    <col min="11007" max="11007" width="29.5703125" style="3" customWidth="1"/>
    <col min="11008" max="11008" width="25.85546875" style="3" customWidth="1"/>
    <col min="11009" max="11009" width="18.28515625" style="3" customWidth="1"/>
    <col min="11010" max="11253" width="9.140625" style="3"/>
    <col min="11254" max="11254" width="19.7109375" style="3" customWidth="1"/>
    <col min="11255" max="11255" width="30.28515625" style="3" customWidth="1"/>
    <col min="11256" max="11256" width="32.28515625" style="3" customWidth="1"/>
    <col min="11257" max="11257" width="6.140625" style="3" customWidth="1"/>
    <col min="11258" max="11258" width="0" style="3" hidden="1" customWidth="1"/>
    <col min="11259" max="11259" width="35.42578125" style="3" customWidth="1"/>
    <col min="11260" max="11260" width="45.28515625" style="3" customWidth="1"/>
    <col min="11261" max="11261" width="4.7109375" style="3" customWidth="1"/>
    <col min="11262" max="11262" width="25.7109375" style="3" customWidth="1"/>
    <col min="11263" max="11263" width="29.5703125" style="3" customWidth="1"/>
    <col min="11264" max="11264" width="25.85546875" style="3" customWidth="1"/>
    <col min="11265" max="11265" width="18.28515625" style="3" customWidth="1"/>
    <col min="11266" max="11509" width="9.140625" style="3"/>
    <col min="11510" max="11510" width="19.7109375" style="3" customWidth="1"/>
    <col min="11511" max="11511" width="30.28515625" style="3" customWidth="1"/>
    <col min="11512" max="11512" width="32.28515625" style="3" customWidth="1"/>
    <col min="11513" max="11513" width="6.140625" style="3" customWidth="1"/>
    <col min="11514" max="11514" width="0" style="3" hidden="1" customWidth="1"/>
    <col min="11515" max="11515" width="35.42578125" style="3" customWidth="1"/>
    <col min="11516" max="11516" width="45.28515625" style="3" customWidth="1"/>
    <col min="11517" max="11517" width="4.7109375" style="3" customWidth="1"/>
    <col min="11518" max="11518" width="25.7109375" style="3" customWidth="1"/>
    <col min="11519" max="11519" width="29.5703125" style="3" customWidth="1"/>
    <col min="11520" max="11520" width="25.85546875" style="3" customWidth="1"/>
    <col min="11521" max="11521" width="18.28515625" style="3" customWidth="1"/>
    <col min="11522" max="11765" width="9.140625" style="3"/>
    <col min="11766" max="11766" width="19.7109375" style="3" customWidth="1"/>
    <col min="11767" max="11767" width="30.28515625" style="3" customWidth="1"/>
    <col min="11768" max="11768" width="32.28515625" style="3" customWidth="1"/>
    <col min="11769" max="11769" width="6.140625" style="3" customWidth="1"/>
    <col min="11770" max="11770" width="0" style="3" hidden="1" customWidth="1"/>
    <col min="11771" max="11771" width="35.42578125" style="3" customWidth="1"/>
    <col min="11772" max="11772" width="45.28515625" style="3" customWidth="1"/>
    <col min="11773" max="11773" width="4.7109375" style="3" customWidth="1"/>
    <col min="11774" max="11774" width="25.7109375" style="3" customWidth="1"/>
    <col min="11775" max="11775" width="29.5703125" style="3" customWidth="1"/>
    <col min="11776" max="11776" width="25.85546875" style="3" customWidth="1"/>
    <col min="11777" max="11777" width="18.28515625" style="3" customWidth="1"/>
    <col min="11778" max="12021" width="9.140625" style="3"/>
    <col min="12022" max="12022" width="19.7109375" style="3" customWidth="1"/>
    <col min="12023" max="12023" width="30.28515625" style="3" customWidth="1"/>
    <col min="12024" max="12024" width="32.28515625" style="3" customWidth="1"/>
    <col min="12025" max="12025" width="6.140625" style="3" customWidth="1"/>
    <col min="12026" max="12026" width="0" style="3" hidden="1" customWidth="1"/>
    <col min="12027" max="12027" width="35.42578125" style="3" customWidth="1"/>
    <col min="12028" max="12028" width="45.28515625" style="3" customWidth="1"/>
    <col min="12029" max="12029" width="4.7109375" style="3" customWidth="1"/>
    <col min="12030" max="12030" width="25.7109375" style="3" customWidth="1"/>
    <col min="12031" max="12031" width="29.5703125" style="3" customWidth="1"/>
    <col min="12032" max="12032" width="25.85546875" style="3" customWidth="1"/>
    <col min="12033" max="12033" width="18.28515625" style="3" customWidth="1"/>
    <col min="12034" max="12277" width="9.140625" style="3"/>
    <col min="12278" max="12278" width="19.7109375" style="3" customWidth="1"/>
    <col min="12279" max="12279" width="30.28515625" style="3" customWidth="1"/>
    <col min="12280" max="12280" width="32.28515625" style="3" customWidth="1"/>
    <col min="12281" max="12281" width="6.140625" style="3" customWidth="1"/>
    <col min="12282" max="12282" width="0" style="3" hidden="1" customWidth="1"/>
    <col min="12283" max="12283" width="35.42578125" style="3" customWidth="1"/>
    <col min="12284" max="12284" width="45.28515625" style="3" customWidth="1"/>
    <col min="12285" max="12285" width="4.7109375" style="3" customWidth="1"/>
    <col min="12286" max="12286" width="25.7109375" style="3" customWidth="1"/>
    <col min="12287" max="12287" width="29.5703125" style="3" customWidth="1"/>
    <col min="12288" max="12288" width="25.85546875" style="3" customWidth="1"/>
    <col min="12289" max="12289" width="18.28515625" style="3" customWidth="1"/>
    <col min="12290" max="12533" width="9.140625" style="3"/>
    <col min="12534" max="12534" width="19.7109375" style="3" customWidth="1"/>
    <col min="12535" max="12535" width="30.28515625" style="3" customWidth="1"/>
    <col min="12536" max="12536" width="32.28515625" style="3" customWidth="1"/>
    <col min="12537" max="12537" width="6.140625" style="3" customWidth="1"/>
    <col min="12538" max="12538" width="0" style="3" hidden="1" customWidth="1"/>
    <col min="12539" max="12539" width="35.42578125" style="3" customWidth="1"/>
    <col min="12540" max="12540" width="45.28515625" style="3" customWidth="1"/>
    <col min="12541" max="12541" width="4.7109375" style="3" customWidth="1"/>
    <col min="12542" max="12542" width="25.7109375" style="3" customWidth="1"/>
    <col min="12543" max="12543" width="29.5703125" style="3" customWidth="1"/>
    <col min="12544" max="12544" width="25.85546875" style="3" customWidth="1"/>
    <col min="12545" max="12545" width="18.28515625" style="3" customWidth="1"/>
    <col min="12546" max="12789" width="9.140625" style="3"/>
    <col min="12790" max="12790" width="19.7109375" style="3" customWidth="1"/>
    <col min="12791" max="12791" width="30.28515625" style="3" customWidth="1"/>
    <col min="12792" max="12792" width="32.28515625" style="3" customWidth="1"/>
    <col min="12793" max="12793" width="6.140625" style="3" customWidth="1"/>
    <col min="12794" max="12794" width="0" style="3" hidden="1" customWidth="1"/>
    <col min="12795" max="12795" width="35.42578125" style="3" customWidth="1"/>
    <col min="12796" max="12796" width="45.28515625" style="3" customWidth="1"/>
    <col min="12797" max="12797" width="4.7109375" style="3" customWidth="1"/>
    <col min="12798" max="12798" width="25.7109375" style="3" customWidth="1"/>
    <col min="12799" max="12799" width="29.5703125" style="3" customWidth="1"/>
    <col min="12800" max="12800" width="25.85546875" style="3" customWidth="1"/>
    <col min="12801" max="12801" width="18.28515625" style="3" customWidth="1"/>
    <col min="12802" max="13045" width="9.140625" style="3"/>
    <col min="13046" max="13046" width="19.7109375" style="3" customWidth="1"/>
    <col min="13047" max="13047" width="30.28515625" style="3" customWidth="1"/>
    <col min="13048" max="13048" width="32.28515625" style="3" customWidth="1"/>
    <col min="13049" max="13049" width="6.140625" style="3" customWidth="1"/>
    <col min="13050" max="13050" width="0" style="3" hidden="1" customWidth="1"/>
    <col min="13051" max="13051" width="35.42578125" style="3" customWidth="1"/>
    <col min="13052" max="13052" width="45.28515625" style="3" customWidth="1"/>
    <col min="13053" max="13053" width="4.7109375" style="3" customWidth="1"/>
    <col min="13054" max="13054" width="25.7109375" style="3" customWidth="1"/>
    <col min="13055" max="13055" width="29.5703125" style="3" customWidth="1"/>
    <col min="13056" max="13056" width="25.85546875" style="3" customWidth="1"/>
    <col min="13057" max="13057" width="18.28515625" style="3" customWidth="1"/>
    <col min="13058" max="13301" width="9.140625" style="3"/>
    <col min="13302" max="13302" width="19.7109375" style="3" customWidth="1"/>
    <col min="13303" max="13303" width="30.28515625" style="3" customWidth="1"/>
    <col min="13304" max="13304" width="32.28515625" style="3" customWidth="1"/>
    <col min="13305" max="13305" width="6.140625" style="3" customWidth="1"/>
    <col min="13306" max="13306" width="0" style="3" hidden="1" customWidth="1"/>
    <col min="13307" max="13307" width="35.42578125" style="3" customWidth="1"/>
    <col min="13308" max="13308" width="45.28515625" style="3" customWidth="1"/>
    <col min="13309" max="13309" width="4.7109375" style="3" customWidth="1"/>
    <col min="13310" max="13310" width="25.7109375" style="3" customWidth="1"/>
    <col min="13311" max="13311" width="29.5703125" style="3" customWidth="1"/>
    <col min="13312" max="13312" width="25.85546875" style="3" customWidth="1"/>
    <col min="13313" max="13313" width="18.28515625" style="3" customWidth="1"/>
    <col min="13314" max="13557" width="9.140625" style="3"/>
    <col min="13558" max="13558" width="19.7109375" style="3" customWidth="1"/>
    <col min="13559" max="13559" width="30.28515625" style="3" customWidth="1"/>
    <col min="13560" max="13560" width="32.28515625" style="3" customWidth="1"/>
    <col min="13561" max="13561" width="6.140625" style="3" customWidth="1"/>
    <col min="13562" max="13562" width="0" style="3" hidden="1" customWidth="1"/>
    <col min="13563" max="13563" width="35.42578125" style="3" customWidth="1"/>
    <col min="13564" max="13564" width="45.28515625" style="3" customWidth="1"/>
    <col min="13565" max="13565" width="4.7109375" style="3" customWidth="1"/>
    <col min="13566" max="13566" width="25.7109375" style="3" customWidth="1"/>
    <col min="13567" max="13567" width="29.5703125" style="3" customWidth="1"/>
    <col min="13568" max="13568" width="25.85546875" style="3" customWidth="1"/>
    <col min="13569" max="13569" width="18.28515625" style="3" customWidth="1"/>
    <col min="13570" max="13813" width="9.140625" style="3"/>
    <col min="13814" max="13814" width="19.7109375" style="3" customWidth="1"/>
    <col min="13815" max="13815" width="30.28515625" style="3" customWidth="1"/>
    <col min="13816" max="13816" width="32.28515625" style="3" customWidth="1"/>
    <col min="13817" max="13817" width="6.140625" style="3" customWidth="1"/>
    <col min="13818" max="13818" width="0" style="3" hidden="1" customWidth="1"/>
    <col min="13819" max="13819" width="35.42578125" style="3" customWidth="1"/>
    <col min="13820" max="13820" width="45.28515625" style="3" customWidth="1"/>
    <col min="13821" max="13821" width="4.7109375" style="3" customWidth="1"/>
    <col min="13822" max="13822" width="25.7109375" style="3" customWidth="1"/>
    <col min="13823" max="13823" width="29.5703125" style="3" customWidth="1"/>
    <col min="13824" max="13824" width="25.85546875" style="3" customWidth="1"/>
    <col min="13825" max="13825" width="18.28515625" style="3" customWidth="1"/>
    <col min="13826" max="14069" width="9.140625" style="3"/>
    <col min="14070" max="14070" width="19.7109375" style="3" customWidth="1"/>
    <col min="14071" max="14071" width="30.28515625" style="3" customWidth="1"/>
    <col min="14072" max="14072" width="32.28515625" style="3" customWidth="1"/>
    <col min="14073" max="14073" width="6.140625" style="3" customWidth="1"/>
    <col min="14074" max="14074" width="0" style="3" hidden="1" customWidth="1"/>
    <col min="14075" max="14075" width="35.42578125" style="3" customWidth="1"/>
    <col min="14076" max="14076" width="45.28515625" style="3" customWidth="1"/>
    <col min="14077" max="14077" width="4.7109375" style="3" customWidth="1"/>
    <col min="14078" max="14078" width="25.7109375" style="3" customWidth="1"/>
    <col min="14079" max="14079" width="29.5703125" style="3" customWidth="1"/>
    <col min="14080" max="14080" width="25.85546875" style="3" customWidth="1"/>
    <col min="14081" max="14081" width="18.28515625" style="3" customWidth="1"/>
    <col min="14082" max="14325" width="9.140625" style="3"/>
    <col min="14326" max="14326" width="19.7109375" style="3" customWidth="1"/>
    <col min="14327" max="14327" width="30.28515625" style="3" customWidth="1"/>
    <col min="14328" max="14328" width="32.28515625" style="3" customWidth="1"/>
    <col min="14329" max="14329" width="6.140625" style="3" customWidth="1"/>
    <col min="14330" max="14330" width="0" style="3" hidden="1" customWidth="1"/>
    <col min="14331" max="14331" width="35.42578125" style="3" customWidth="1"/>
    <col min="14332" max="14332" width="45.28515625" style="3" customWidth="1"/>
    <col min="14333" max="14333" width="4.7109375" style="3" customWidth="1"/>
    <col min="14334" max="14334" width="25.7109375" style="3" customWidth="1"/>
    <col min="14335" max="14335" width="29.5703125" style="3" customWidth="1"/>
    <col min="14336" max="14336" width="25.85546875" style="3" customWidth="1"/>
    <col min="14337" max="14337" width="18.28515625" style="3" customWidth="1"/>
    <col min="14338" max="14581" width="9.140625" style="3"/>
    <col min="14582" max="14582" width="19.7109375" style="3" customWidth="1"/>
    <col min="14583" max="14583" width="30.28515625" style="3" customWidth="1"/>
    <col min="14584" max="14584" width="32.28515625" style="3" customWidth="1"/>
    <col min="14585" max="14585" width="6.140625" style="3" customWidth="1"/>
    <col min="14586" max="14586" width="0" style="3" hidden="1" customWidth="1"/>
    <col min="14587" max="14587" width="35.42578125" style="3" customWidth="1"/>
    <col min="14588" max="14588" width="45.28515625" style="3" customWidth="1"/>
    <col min="14589" max="14589" width="4.7109375" style="3" customWidth="1"/>
    <col min="14590" max="14590" width="25.7109375" style="3" customWidth="1"/>
    <col min="14591" max="14591" width="29.5703125" style="3" customWidth="1"/>
    <col min="14592" max="14592" width="25.85546875" style="3" customWidth="1"/>
    <col min="14593" max="14593" width="18.28515625" style="3" customWidth="1"/>
    <col min="14594" max="14837" width="9.140625" style="3"/>
    <col min="14838" max="14838" width="19.7109375" style="3" customWidth="1"/>
    <col min="14839" max="14839" width="30.28515625" style="3" customWidth="1"/>
    <col min="14840" max="14840" width="32.28515625" style="3" customWidth="1"/>
    <col min="14841" max="14841" width="6.140625" style="3" customWidth="1"/>
    <col min="14842" max="14842" width="0" style="3" hidden="1" customWidth="1"/>
    <col min="14843" max="14843" width="35.42578125" style="3" customWidth="1"/>
    <col min="14844" max="14844" width="45.28515625" style="3" customWidth="1"/>
    <col min="14845" max="14845" width="4.7109375" style="3" customWidth="1"/>
    <col min="14846" max="14846" width="25.7109375" style="3" customWidth="1"/>
    <col min="14847" max="14847" width="29.5703125" style="3" customWidth="1"/>
    <col min="14848" max="14848" width="25.85546875" style="3" customWidth="1"/>
    <col min="14849" max="14849" width="18.28515625" style="3" customWidth="1"/>
    <col min="14850" max="15093" width="9.140625" style="3"/>
    <col min="15094" max="15094" width="19.7109375" style="3" customWidth="1"/>
    <col min="15095" max="15095" width="30.28515625" style="3" customWidth="1"/>
    <col min="15096" max="15096" width="32.28515625" style="3" customWidth="1"/>
    <col min="15097" max="15097" width="6.140625" style="3" customWidth="1"/>
    <col min="15098" max="15098" width="0" style="3" hidden="1" customWidth="1"/>
    <col min="15099" max="15099" width="35.42578125" style="3" customWidth="1"/>
    <col min="15100" max="15100" width="45.28515625" style="3" customWidth="1"/>
    <col min="15101" max="15101" width="4.7109375" style="3" customWidth="1"/>
    <col min="15102" max="15102" width="25.7109375" style="3" customWidth="1"/>
    <col min="15103" max="15103" width="29.5703125" style="3" customWidth="1"/>
    <col min="15104" max="15104" width="25.85546875" style="3" customWidth="1"/>
    <col min="15105" max="15105" width="18.28515625" style="3" customWidth="1"/>
    <col min="15106" max="15349" width="9.140625" style="3"/>
    <col min="15350" max="15350" width="19.7109375" style="3" customWidth="1"/>
    <col min="15351" max="15351" width="30.28515625" style="3" customWidth="1"/>
    <col min="15352" max="15352" width="32.28515625" style="3" customWidth="1"/>
    <col min="15353" max="15353" width="6.140625" style="3" customWidth="1"/>
    <col min="15354" max="15354" width="0" style="3" hidden="1" customWidth="1"/>
    <col min="15355" max="15355" width="35.42578125" style="3" customWidth="1"/>
    <col min="15356" max="15356" width="45.28515625" style="3" customWidth="1"/>
    <col min="15357" max="15357" width="4.7109375" style="3" customWidth="1"/>
    <col min="15358" max="15358" width="25.7109375" style="3" customWidth="1"/>
    <col min="15359" max="15359" width="29.5703125" style="3" customWidth="1"/>
    <col min="15360" max="15360" width="25.85546875" style="3" customWidth="1"/>
    <col min="15361" max="15361" width="18.28515625" style="3" customWidth="1"/>
    <col min="15362" max="15605" width="9.140625" style="3"/>
    <col min="15606" max="15606" width="19.7109375" style="3" customWidth="1"/>
    <col min="15607" max="15607" width="30.28515625" style="3" customWidth="1"/>
    <col min="15608" max="15608" width="32.28515625" style="3" customWidth="1"/>
    <col min="15609" max="15609" width="6.140625" style="3" customWidth="1"/>
    <col min="15610" max="15610" width="0" style="3" hidden="1" customWidth="1"/>
    <col min="15611" max="15611" width="35.42578125" style="3" customWidth="1"/>
    <col min="15612" max="15612" width="45.28515625" style="3" customWidth="1"/>
    <col min="15613" max="15613" width="4.7109375" style="3" customWidth="1"/>
    <col min="15614" max="15614" width="25.7109375" style="3" customWidth="1"/>
    <col min="15615" max="15615" width="29.5703125" style="3" customWidth="1"/>
    <col min="15616" max="15616" width="25.85546875" style="3" customWidth="1"/>
    <col min="15617" max="15617" width="18.28515625" style="3" customWidth="1"/>
    <col min="15618" max="15861" width="9.140625" style="3"/>
    <col min="15862" max="15862" width="19.7109375" style="3" customWidth="1"/>
    <col min="15863" max="15863" width="30.28515625" style="3" customWidth="1"/>
    <col min="15864" max="15864" width="32.28515625" style="3" customWidth="1"/>
    <col min="15865" max="15865" width="6.140625" style="3" customWidth="1"/>
    <col min="15866" max="15866" width="0" style="3" hidden="1" customWidth="1"/>
    <col min="15867" max="15867" width="35.42578125" style="3" customWidth="1"/>
    <col min="15868" max="15868" width="45.28515625" style="3" customWidth="1"/>
    <col min="15869" max="15869" width="4.7109375" style="3" customWidth="1"/>
    <col min="15870" max="15870" width="25.7109375" style="3" customWidth="1"/>
    <col min="15871" max="15871" width="29.5703125" style="3" customWidth="1"/>
    <col min="15872" max="15872" width="25.85546875" style="3" customWidth="1"/>
    <col min="15873" max="15873" width="18.28515625" style="3" customWidth="1"/>
    <col min="15874" max="16117" width="9.140625" style="3"/>
    <col min="16118" max="16118" width="19.7109375" style="3" customWidth="1"/>
    <col min="16119" max="16119" width="30.28515625" style="3" customWidth="1"/>
    <col min="16120" max="16120" width="32.28515625" style="3" customWidth="1"/>
    <col min="16121" max="16121" width="6.140625" style="3" customWidth="1"/>
    <col min="16122" max="16122" width="0" style="3" hidden="1" customWidth="1"/>
    <col min="16123" max="16123" width="35.42578125" style="3" customWidth="1"/>
    <col min="16124" max="16124" width="45.28515625" style="3" customWidth="1"/>
    <col min="16125" max="16125" width="4.7109375" style="3" customWidth="1"/>
    <col min="16126" max="16126" width="25.7109375" style="3" customWidth="1"/>
    <col min="16127" max="16127" width="29.5703125" style="3" customWidth="1"/>
    <col min="16128" max="16128" width="25.85546875" style="3" customWidth="1"/>
    <col min="16129" max="16129" width="18.28515625" style="3" customWidth="1"/>
    <col min="16130" max="16384" width="9.140625" style="3"/>
  </cols>
  <sheetData>
    <row r="1" spans="1:3" ht="28.5" customHeight="1" x14ac:dyDescent="0.25">
      <c r="A1" s="80" t="s">
        <v>428</v>
      </c>
      <c r="B1" s="80"/>
      <c r="C1" s="80"/>
    </row>
    <row r="2" spans="1:3" x14ac:dyDescent="0.25">
      <c r="A2" s="17" t="s">
        <v>51</v>
      </c>
      <c r="B2" s="18" t="s">
        <v>162</v>
      </c>
      <c r="C2" s="19" t="s">
        <v>258</v>
      </c>
    </row>
    <row r="3" spans="1:3" ht="15" customHeight="1" x14ac:dyDescent="0.25">
      <c r="A3" s="20" t="s">
        <v>59</v>
      </c>
      <c r="B3" s="21" t="s">
        <v>500</v>
      </c>
    </row>
    <row r="4" spans="1:3" x14ac:dyDescent="0.25">
      <c r="A4" s="20" t="s">
        <v>34</v>
      </c>
      <c r="B4" s="21" t="s">
        <v>383</v>
      </c>
    </row>
    <row r="5" spans="1:3" x14ac:dyDescent="0.25">
      <c r="A5" s="20" t="s">
        <v>43</v>
      </c>
      <c r="B5" s="21" t="s">
        <v>501</v>
      </c>
    </row>
    <row r="6" spans="1:3" x14ac:dyDescent="0.25">
      <c r="A6" s="22" t="s">
        <v>66</v>
      </c>
    </row>
    <row r="7" spans="1:3" x14ac:dyDescent="0.25">
      <c r="A7" s="22" t="s">
        <v>67</v>
      </c>
    </row>
    <row r="8" spans="1:3" ht="25.5" customHeight="1" x14ac:dyDescent="0.25">
      <c r="A8" s="20" t="s">
        <v>4</v>
      </c>
      <c r="B8" s="23" t="s">
        <v>259</v>
      </c>
    </row>
    <row r="9" spans="1:3" x14ac:dyDescent="0.25">
      <c r="A9" s="20" t="s">
        <v>5</v>
      </c>
      <c r="B9" s="23" t="s">
        <v>260</v>
      </c>
    </row>
    <row r="10" spans="1:3" x14ac:dyDescent="0.25">
      <c r="A10" s="20" t="s">
        <v>344</v>
      </c>
      <c r="B10" s="23" t="s">
        <v>502</v>
      </c>
    </row>
    <row r="11" spans="1:3" x14ac:dyDescent="0.25">
      <c r="A11" s="20" t="s">
        <v>345</v>
      </c>
      <c r="B11" s="23" t="s">
        <v>503</v>
      </c>
    </row>
    <row r="12" spans="1:3" x14ac:dyDescent="0.25">
      <c r="A12" s="20" t="s">
        <v>346</v>
      </c>
      <c r="B12" s="23" t="s">
        <v>504</v>
      </c>
    </row>
    <row r="13" spans="1:3" x14ac:dyDescent="0.25">
      <c r="A13" s="20" t="s">
        <v>6</v>
      </c>
    </row>
    <row r="14" spans="1:3" x14ac:dyDescent="0.25">
      <c r="A14" s="20" t="s">
        <v>7</v>
      </c>
    </row>
    <row r="15" spans="1:3" x14ac:dyDescent="0.25">
      <c r="A15" s="24" t="s">
        <v>404</v>
      </c>
      <c r="B15" s="21" t="s">
        <v>52</v>
      </c>
      <c r="C15" s="3" t="s">
        <v>261</v>
      </c>
    </row>
    <row r="16" spans="1:3" ht="15" customHeight="1" x14ac:dyDescent="0.25">
      <c r="A16" s="24" t="s">
        <v>405</v>
      </c>
      <c r="B16" s="21" t="s">
        <v>53</v>
      </c>
      <c r="C16" s="3" t="s">
        <v>261</v>
      </c>
    </row>
    <row r="17" spans="1:3" x14ac:dyDescent="0.25">
      <c r="A17" s="24" t="s">
        <v>0</v>
      </c>
      <c r="B17" s="21" t="s">
        <v>39</v>
      </c>
      <c r="C17" s="3" t="s">
        <v>261</v>
      </c>
    </row>
    <row r="18" spans="1:3" x14ac:dyDescent="0.25">
      <c r="A18" s="24" t="s">
        <v>1</v>
      </c>
      <c r="B18" s="21" t="s">
        <v>40</v>
      </c>
      <c r="C18" s="3" t="s">
        <v>261</v>
      </c>
    </row>
    <row r="19" spans="1:3" ht="15" customHeight="1" x14ac:dyDescent="0.25">
      <c r="A19" s="24" t="s">
        <v>2</v>
      </c>
      <c r="B19" s="21" t="s">
        <v>41</v>
      </c>
      <c r="C19" s="3" t="s">
        <v>261</v>
      </c>
    </row>
    <row r="20" spans="1:3" x14ac:dyDescent="0.25">
      <c r="A20" s="24" t="s">
        <v>3</v>
      </c>
      <c r="B20" s="21" t="s">
        <v>42</v>
      </c>
      <c r="C20" s="3" t="s">
        <v>261</v>
      </c>
    </row>
    <row r="21" spans="1:3" x14ac:dyDescent="0.25">
      <c r="A21" s="24" t="s">
        <v>257</v>
      </c>
      <c r="B21" s="25" t="s">
        <v>262</v>
      </c>
      <c r="C21" s="3" t="s">
        <v>261</v>
      </c>
    </row>
    <row r="22" spans="1:3" x14ac:dyDescent="0.25">
      <c r="A22" s="24" t="s">
        <v>256</v>
      </c>
      <c r="B22" s="25" t="s">
        <v>263</v>
      </c>
      <c r="C22" s="3" t="s">
        <v>261</v>
      </c>
    </row>
    <row r="23" spans="1:3" x14ac:dyDescent="0.25">
      <c r="A23" s="24" t="s">
        <v>359</v>
      </c>
      <c r="B23" s="56" t="s">
        <v>505</v>
      </c>
    </row>
    <row r="24" spans="1:3" x14ac:dyDescent="0.25">
      <c r="A24" s="24" t="s">
        <v>360</v>
      </c>
      <c r="B24" s="56" t="s">
        <v>506</v>
      </c>
    </row>
    <row r="25" spans="1:3" x14ac:dyDescent="0.25">
      <c r="A25" s="24" t="s">
        <v>408</v>
      </c>
      <c r="B25" s="56" t="s">
        <v>507</v>
      </c>
      <c r="C25" s="3" t="s">
        <v>261</v>
      </c>
    </row>
    <row r="26" spans="1:3" x14ac:dyDescent="0.25">
      <c r="A26" s="24" t="s">
        <v>409</v>
      </c>
      <c r="B26" s="56" t="s">
        <v>508</v>
      </c>
      <c r="C26" s="3" t="s">
        <v>261</v>
      </c>
    </row>
    <row r="27" spans="1:3" x14ac:dyDescent="0.25">
      <c r="A27" s="24" t="s">
        <v>238</v>
      </c>
      <c r="B27" s="25" t="s">
        <v>264</v>
      </c>
      <c r="C27" s="3" t="s">
        <v>261</v>
      </c>
    </row>
    <row r="28" spans="1:3" x14ac:dyDescent="0.25">
      <c r="A28" s="24" t="s">
        <v>8</v>
      </c>
      <c r="B28" s="23" t="s">
        <v>265</v>
      </c>
      <c r="C28" s="3" t="s">
        <v>266</v>
      </c>
    </row>
    <row r="29" spans="1:3" x14ac:dyDescent="0.25">
      <c r="A29" s="24" t="s">
        <v>9</v>
      </c>
      <c r="B29" s="23" t="s">
        <v>265</v>
      </c>
      <c r="C29" s="3" t="s">
        <v>266</v>
      </c>
    </row>
    <row r="30" spans="1:3" x14ac:dyDescent="0.25">
      <c r="A30" s="24" t="s">
        <v>10</v>
      </c>
      <c r="B30" s="23" t="s">
        <v>265</v>
      </c>
      <c r="C30" s="3" t="s">
        <v>267</v>
      </c>
    </row>
    <row r="31" spans="1:3" x14ac:dyDescent="0.25">
      <c r="A31" s="24" t="s">
        <v>11</v>
      </c>
      <c r="B31" s="23" t="s">
        <v>268</v>
      </c>
      <c r="C31" s="3" t="s">
        <v>266</v>
      </c>
    </row>
    <row r="32" spans="1:3" x14ac:dyDescent="0.25">
      <c r="A32" s="24" t="s">
        <v>12</v>
      </c>
      <c r="B32" s="23" t="s">
        <v>268</v>
      </c>
      <c r="C32" s="3" t="s">
        <v>266</v>
      </c>
    </row>
    <row r="33" spans="1:3" ht="15" customHeight="1" x14ac:dyDescent="0.25">
      <c r="A33" s="24" t="s">
        <v>13</v>
      </c>
      <c r="B33" s="23" t="s">
        <v>268</v>
      </c>
      <c r="C33" s="3" t="s">
        <v>267</v>
      </c>
    </row>
    <row r="34" spans="1:3" x14ac:dyDescent="0.25">
      <c r="A34" s="24" t="s">
        <v>14</v>
      </c>
      <c r="B34" s="26" t="s">
        <v>269</v>
      </c>
      <c r="C34" s="3" t="s">
        <v>266</v>
      </c>
    </row>
    <row r="35" spans="1:3" x14ac:dyDescent="0.25">
      <c r="A35" s="24" t="s">
        <v>15</v>
      </c>
      <c r="B35" s="26" t="s">
        <v>270</v>
      </c>
      <c r="C35" s="3" t="s">
        <v>266</v>
      </c>
    </row>
    <row r="36" spans="1:3" ht="15" customHeight="1" x14ac:dyDescent="0.25">
      <c r="A36" s="24" t="s">
        <v>16</v>
      </c>
      <c r="B36" s="26" t="s">
        <v>271</v>
      </c>
      <c r="C36" s="3" t="s">
        <v>266</v>
      </c>
    </row>
    <row r="37" spans="1:3" x14ac:dyDescent="0.25">
      <c r="A37" s="24" t="s">
        <v>17</v>
      </c>
      <c r="B37" s="26" t="s">
        <v>272</v>
      </c>
      <c r="C37" s="3" t="s">
        <v>267</v>
      </c>
    </row>
    <row r="38" spans="1:3" ht="15" customHeight="1" x14ac:dyDescent="0.25">
      <c r="A38" s="3" t="s">
        <v>54</v>
      </c>
      <c r="B38" s="26" t="s">
        <v>273</v>
      </c>
      <c r="C38" s="3" t="s">
        <v>266</v>
      </c>
    </row>
    <row r="39" spans="1:3" x14ac:dyDescent="0.25">
      <c r="A39" s="3" t="s">
        <v>55</v>
      </c>
      <c r="B39" s="26" t="s">
        <v>274</v>
      </c>
      <c r="C39" s="3" t="s">
        <v>275</v>
      </c>
    </row>
    <row r="40" spans="1:3" x14ac:dyDescent="0.25">
      <c r="A40" s="3" t="s">
        <v>56</v>
      </c>
      <c r="B40" s="26" t="s">
        <v>276</v>
      </c>
      <c r="C40" s="3" t="s">
        <v>267</v>
      </c>
    </row>
    <row r="41" spans="1:3" x14ac:dyDescent="0.25">
      <c r="A41" s="3" t="s">
        <v>277</v>
      </c>
      <c r="B41" s="26" t="s">
        <v>278</v>
      </c>
      <c r="C41" s="3" t="s">
        <v>266</v>
      </c>
    </row>
    <row r="42" spans="1:3" x14ac:dyDescent="0.25">
      <c r="A42" s="3" t="s">
        <v>279</v>
      </c>
      <c r="B42" s="26" t="s">
        <v>280</v>
      </c>
      <c r="C42" s="3" t="s">
        <v>275</v>
      </c>
    </row>
    <row r="43" spans="1:3" x14ac:dyDescent="0.25">
      <c r="A43" s="3" t="s">
        <v>281</v>
      </c>
      <c r="B43" s="26" t="s">
        <v>282</v>
      </c>
      <c r="C43" s="3" t="s">
        <v>267</v>
      </c>
    </row>
    <row r="44" spans="1:3" x14ac:dyDescent="0.25">
      <c r="A44" s="3" t="s">
        <v>283</v>
      </c>
      <c r="B44" s="26" t="s">
        <v>284</v>
      </c>
      <c r="C44" s="3" t="s">
        <v>266</v>
      </c>
    </row>
    <row r="45" spans="1:3" x14ac:dyDescent="0.25">
      <c r="A45" s="3" t="s">
        <v>285</v>
      </c>
      <c r="B45" s="26" t="s">
        <v>286</v>
      </c>
      <c r="C45" s="3" t="s">
        <v>275</v>
      </c>
    </row>
    <row r="46" spans="1:3" x14ac:dyDescent="0.25">
      <c r="A46" s="3" t="s">
        <v>287</v>
      </c>
      <c r="B46" s="26" t="s">
        <v>288</v>
      </c>
      <c r="C46" s="3" t="s">
        <v>267</v>
      </c>
    </row>
    <row r="47" spans="1:3" x14ac:dyDescent="0.25">
      <c r="A47" s="24" t="s">
        <v>18</v>
      </c>
      <c r="B47" s="21" t="s">
        <v>289</v>
      </c>
      <c r="C47" s="3" t="s">
        <v>290</v>
      </c>
    </row>
    <row r="48" spans="1:3" x14ac:dyDescent="0.25">
      <c r="A48" s="24" t="s">
        <v>19</v>
      </c>
      <c r="B48" s="21" t="s">
        <v>291</v>
      </c>
      <c r="C48" s="3" t="s">
        <v>290</v>
      </c>
    </row>
    <row r="49" spans="1:3" x14ac:dyDescent="0.25">
      <c r="A49" s="24" t="s">
        <v>20</v>
      </c>
      <c r="B49" s="21" t="s">
        <v>292</v>
      </c>
      <c r="C49" s="3" t="s">
        <v>290</v>
      </c>
    </row>
    <row r="50" spans="1:3" ht="15" customHeight="1" x14ac:dyDescent="0.25">
      <c r="A50" s="24" t="s">
        <v>21</v>
      </c>
      <c r="B50" s="21" t="s">
        <v>293</v>
      </c>
      <c r="C50" s="3" t="s">
        <v>290</v>
      </c>
    </row>
    <row r="51" spans="1:3" x14ac:dyDescent="0.25">
      <c r="A51" s="24" t="s">
        <v>22</v>
      </c>
      <c r="B51" s="26" t="s">
        <v>57</v>
      </c>
      <c r="C51" s="3" t="s">
        <v>290</v>
      </c>
    </row>
    <row r="52" spans="1:3" ht="15" customHeight="1" x14ac:dyDescent="0.25">
      <c r="A52" s="24" t="s">
        <v>23</v>
      </c>
      <c r="B52" s="26" t="s">
        <v>58</v>
      </c>
      <c r="C52" s="3" t="s">
        <v>290</v>
      </c>
    </row>
    <row r="53" spans="1:3" x14ac:dyDescent="0.25">
      <c r="A53" s="24" t="s">
        <v>24</v>
      </c>
      <c r="B53" s="26" t="s">
        <v>57</v>
      </c>
      <c r="C53" s="3" t="s">
        <v>290</v>
      </c>
    </row>
    <row r="54" spans="1:3" x14ac:dyDescent="0.25">
      <c r="A54" s="24" t="s">
        <v>25</v>
      </c>
      <c r="B54" s="26" t="s">
        <v>58</v>
      </c>
      <c r="C54" s="3" t="s">
        <v>290</v>
      </c>
    </row>
    <row r="55" spans="1:3" x14ac:dyDescent="0.25">
      <c r="A55" s="24" t="s">
        <v>26</v>
      </c>
      <c r="B55" s="21" t="s">
        <v>294</v>
      </c>
      <c r="C55" s="3" t="s">
        <v>295</v>
      </c>
    </row>
    <row r="56" spans="1:3" x14ac:dyDescent="0.25">
      <c r="A56" s="24" t="s">
        <v>27</v>
      </c>
      <c r="B56" s="21" t="s">
        <v>296</v>
      </c>
      <c r="C56" s="3" t="s">
        <v>295</v>
      </c>
    </row>
    <row r="57" spans="1:3" x14ac:dyDescent="0.25">
      <c r="A57" s="24" t="s">
        <v>28</v>
      </c>
      <c r="B57" s="21" t="s">
        <v>297</v>
      </c>
      <c r="C57" s="3" t="s">
        <v>295</v>
      </c>
    </row>
    <row r="58" spans="1:3" x14ac:dyDescent="0.25">
      <c r="A58" s="24" t="s">
        <v>29</v>
      </c>
      <c r="B58" s="21" t="s">
        <v>298</v>
      </c>
      <c r="C58" s="3" t="s">
        <v>295</v>
      </c>
    </row>
    <row r="59" spans="1:3" x14ac:dyDescent="0.25">
      <c r="A59" s="24" t="s">
        <v>30</v>
      </c>
      <c r="B59" s="26" t="s">
        <v>299</v>
      </c>
      <c r="C59" s="3" t="s">
        <v>295</v>
      </c>
    </row>
    <row r="60" spans="1:3" x14ac:dyDescent="0.25">
      <c r="A60" s="24" t="s">
        <v>31</v>
      </c>
      <c r="B60" s="26" t="s">
        <v>300</v>
      </c>
      <c r="C60" s="3" t="s">
        <v>295</v>
      </c>
    </row>
    <row r="61" spans="1:3" x14ac:dyDescent="0.25">
      <c r="A61" s="24" t="s">
        <v>32</v>
      </c>
      <c r="B61" s="26" t="s">
        <v>301</v>
      </c>
      <c r="C61" s="3" t="s">
        <v>295</v>
      </c>
    </row>
    <row r="62" spans="1:3" x14ac:dyDescent="0.25">
      <c r="A62" s="24" t="s">
        <v>33</v>
      </c>
      <c r="B62" s="26" t="s">
        <v>302</v>
      </c>
      <c r="C62" s="3" t="s">
        <v>295</v>
      </c>
    </row>
    <row r="63" spans="1:3" x14ac:dyDescent="0.25">
      <c r="A63" s="24" t="s">
        <v>60</v>
      </c>
      <c r="B63" s="21" t="s">
        <v>303</v>
      </c>
      <c r="C63" s="3" t="s">
        <v>295</v>
      </c>
    </row>
    <row r="64" spans="1:3" x14ac:dyDescent="0.25">
      <c r="A64" s="24" t="s">
        <v>61</v>
      </c>
      <c r="B64" s="21" t="s">
        <v>304</v>
      </c>
      <c r="C64" s="3" t="s">
        <v>295</v>
      </c>
    </row>
    <row r="65" spans="1:3" x14ac:dyDescent="0.25">
      <c r="A65" s="24" t="s">
        <v>62</v>
      </c>
      <c r="B65" s="21" t="s">
        <v>305</v>
      </c>
      <c r="C65" s="3" t="s">
        <v>295</v>
      </c>
    </row>
    <row r="66" spans="1:3" x14ac:dyDescent="0.25">
      <c r="A66" s="24" t="s">
        <v>63</v>
      </c>
      <c r="B66" s="21" t="s">
        <v>306</v>
      </c>
      <c r="C66" s="3" t="s">
        <v>295</v>
      </c>
    </row>
    <row r="67" spans="1:3" x14ac:dyDescent="0.25">
      <c r="A67" s="24" t="s">
        <v>50</v>
      </c>
      <c r="B67" s="21" t="s">
        <v>163</v>
      </c>
    </row>
    <row r="68" spans="1:3" x14ac:dyDescent="0.25">
      <c r="A68" s="24" t="s">
        <v>307</v>
      </c>
      <c r="B68" s="25" t="s">
        <v>308</v>
      </c>
    </row>
    <row r="69" spans="1:3" x14ac:dyDescent="0.25">
      <c r="A69" s="24" t="s">
        <v>68</v>
      </c>
      <c r="B69" s="21" t="s">
        <v>164</v>
      </c>
      <c r="C69" s="3" t="s">
        <v>261</v>
      </c>
    </row>
    <row r="70" spans="1:3" ht="30" x14ac:dyDescent="0.25">
      <c r="A70" s="24" t="s">
        <v>64</v>
      </c>
      <c r="B70" s="21" t="s">
        <v>165</v>
      </c>
      <c r="C70" s="3" t="s">
        <v>261</v>
      </c>
    </row>
    <row r="71" spans="1:3" x14ac:dyDescent="0.25">
      <c r="A71" s="24" t="s">
        <v>65</v>
      </c>
      <c r="B71" s="21" t="s">
        <v>170</v>
      </c>
      <c r="C71" s="3" t="s">
        <v>261</v>
      </c>
    </row>
    <row r="72" spans="1:3" x14ac:dyDescent="0.25">
      <c r="A72" s="24" t="s">
        <v>166</v>
      </c>
      <c r="B72" s="21" t="s">
        <v>171</v>
      </c>
      <c r="C72" s="3" t="s">
        <v>266</v>
      </c>
    </row>
    <row r="73" spans="1:3" x14ac:dyDescent="0.25">
      <c r="A73" s="24" t="s">
        <v>167</v>
      </c>
      <c r="B73" s="21" t="s">
        <v>172</v>
      </c>
      <c r="C73" s="3" t="s">
        <v>266</v>
      </c>
    </row>
    <row r="74" spans="1:3" x14ac:dyDescent="0.25">
      <c r="A74" s="24" t="s">
        <v>168</v>
      </c>
      <c r="B74" s="21" t="s">
        <v>173</v>
      </c>
      <c r="C74" s="3" t="s">
        <v>267</v>
      </c>
    </row>
    <row r="75" spans="1:3" x14ac:dyDescent="0.25">
      <c r="A75" s="24" t="s">
        <v>169</v>
      </c>
      <c r="B75" s="21" t="s">
        <v>174</v>
      </c>
      <c r="C75" s="3" t="s">
        <v>267</v>
      </c>
    </row>
    <row r="76" spans="1:3" x14ac:dyDescent="0.25">
      <c r="A76" s="24" t="s">
        <v>239</v>
      </c>
      <c r="B76" s="21" t="s">
        <v>309</v>
      </c>
      <c r="C76" s="3" t="s">
        <v>310</v>
      </c>
    </row>
    <row r="77" spans="1:3" x14ac:dyDescent="0.25">
      <c r="A77" s="24" t="s">
        <v>240</v>
      </c>
      <c r="B77" s="21" t="s">
        <v>311</v>
      </c>
      <c r="C77" s="3" t="s">
        <v>312</v>
      </c>
    </row>
    <row r="78" spans="1:3" x14ac:dyDescent="0.25">
      <c r="A78" s="24" t="s">
        <v>241</v>
      </c>
      <c r="B78" s="21" t="s">
        <v>313</v>
      </c>
      <c r="C78" s="3" t="s">
        <v>310</v>
      </c>
    </row>
    <row r="79" spans="1:3" x14ac:dyDescent="0.25">
      <c r="A79" s="24" t="s">
        <v>242</v>
      </c>
      <c r="B79" s="21" t="s">
        <v>314</v>
      </c>
      <c r="C79" s="3" t="s">
        <v>310</v>
      </c>
    </row>
    <row r="80" spans="1:3" x14ac:dyDescent="0.25">
      <c r="A80" s="24" t="s">
        <v>243</v>
      </c>
      <c r="B80" s="21" t="s">
        <v>315</v>
      </c>
      <c r="C80" s="3" t="s">
        <v>310</v>
      </c>
    </row>
    <row r="81" spans="1:3" x14ac:dyDescent="0.25">
      <c r="A81" s="24" t="s">
        <v>244</v>
      </c>
      <c r="B81" s="21" t="s">
        <v>316</v>
      </c>
      <c r="C81" s="3" t="s">
        <v>310</v>
      </c>
    </row>
    <row r="82" spans="1:3" x14ac:dyDescent="0.25">
      <c r="A82" s="24" t="s">
        <v>245</v>
      </c>
      <c r="B82" s="21" t="s">
        <v>317</v>
      </c>
      <c r="C82" s="3" t="s">
        <v>310</v>
      </c>
    </row>
    <row r="83" spans="1:3" x14ac:dyDescent="0.25">
      <c r="A83" s="24" t="s">
        <v>246</v>
      </c>
      <c r="B83" s="21" t="s">
        <v>318</v>
      </c>
      <c r="C83" s="3" t="s">
        <v>310</v>
      </c>
    </row>
    <row r="84" spans="1:3" x14ac:dyDescent="0.25">
      <c r="A84" s="24" t="s">
        <v>247</v>
      </c>
      <c r="B84" s="21" t="s">
        <v>319</v>
      </c>
      <c r="C84" s="3" t="s">
        <v>310</v>
      </c>
    </row>
    <row r="85" spans="1:3" x14ac:dyDescent="0.25">
      <c r="A85" s="24" t="s">
        <v>248</v>
      </c>
      <c r="B85" s="21" t="s">
        <v>320</v>
      </c>
      <c r="C85" s="3" t="s">
        <v>310</v>
      </c>
    </row>
    <row r="86" spans="1:3" x14ac:dyDescent="0.25">
      <c r="A86" s="24" t="s">
        <v>249</v>
      </c>
      <c r="B86" s="21" t="s">
        <v>321</v>
      </c>
      <c r="C86" s="3" t="s">
        <v>310</v>
      </c>
    </row>
    <row r="87" spans="1:3" x14ac:dyDescent="0.25">
      <c r="A87" s="24" t="s">
        <v>250</v>
      </c>
      <c r="B87" s="21" t="s">
        <v>322</v>
      </c>
      <c r="C87" s="3" t="s">
        <v>312</v>
      </c>
    </row>
    <row r="88" spans="1:3" x14ac:dyDescent="0.25">
      <c r="A88" s="24" t="s">
        <v>251</v>
      </c>
      <c r="B88" s="21" t="s">
        <v>323</v>
      </c>
      <c r="C88" s="3" t="s">
        <v>312</v>
      </c>
    </row>
    <row r="89" spans="1:3" x14ac:dyDescent="0.25">
      <c r="A89" s="24" t="s">
        <v>252</v>
      </c>
      <c r="B89" s="21" t="s">
        <v>324</v>
      </c>
      <c r="C89" s="3" t="s">
        <v>312</v>
      </c>
    </row>
    <row r="90" spans="1:3" x14ac:dyDescent="0.25">
      <c r="A90" s="24" t="s">
        <v>253</v>
      </c>
      <c r="B90" s="21" t="s">
        <v>325</v>
      </c>
      <c r="C90" s="3" t="s">
        <v>312</v>
      </c>
    </row>
    <row r="91" spans="1:3" x14ac:dyDescent="0.25">
      <c r="A91" s="24" t="s">
        <v>254</v>
      </c>
      <c r="B91" s="21" t="s">
        <v>326</v>
      </c>
      <c r="C91" s="3" t="s">
        <v>310</v>
      </c>
    </row>
    <row r="92" spans="1:3" x14ac:dyDescent="0.25">
      <c r="A92" s="24" t="s">
        <v>255</v>
      </c>
      <c r="B92" s="21" t="s">
        <v>327</v>
      </c>
      <c r="C92" s="3" t="s">
        <v>312</v>
      </c>
    </row>
    <row r="93" spans="1:3" x14ac:dyDescent="0.25">
      <c r="A93" s="24" t="s">
        <v>69</v>
      </c>
      <c r="B93" s="21" t="s">
        <v>182</v>
      </c>
    </row>
    <row r="94" spans="1:3" x14ac:dyDescent="0.25">
      <c r="A94" s="24" t="s">
        <v>44</v>
      </c>
      <c r="B94" s="21" t="s">
        <v>183</v>
      </c>
    </row>
    <row r="95" spans="1:3" x14ac:dyDescent="0.25">
      <c r="A95" s="24" t="s">
        <v>45</v>
      </c>
      <c r="B95" s="21" t="s">
        <v>184</v>
      </c>
    </row>
    <row r="96" spans="1:3" x14ac:dyDescent="0.25">
      <c r="A96" s="24" t="s">
        <v>46</v>
      </c>
      <c r="B96" s="21" t="s">
        <v>185</v>
      </c>
    </row>
    <row r="97" spans="1:2" x14ac:dyDescent="0.25">
      <c r="A97" s="24" t="s">
        <v>47</v>
      </c>
      <c r="B97" s="21" t="s">
        <v>186</v>
      </c>
    </row>
    <row r="98" spans="1:2" x14ac:dyDescent="0.25">
      <c r="A98" s="24" t="s">
        <v>48</v>
      </c>
      <c r="B98" s="21" t="s">
        <v>187</v>
      </c>
    </row>
    <row r="99" spans="1:2" x14ac:dyDescent="0.25">
      <c r="A99" s="24" t="s">
        <v>49</v>
      </c>
      <c r="B99" s="21" t="s">
        <v>188</v>
      </c>
    </row>
    <row r="100" spans="1:2" x14ac:dyDescent="0.25">
      <c r="A100" s="24" t="s">
        <v>70</v>
      </c>
      <c r="B100" s="21" t="s">
        <v>189</v>
      </c>
    </row>
    <row r="101" spans="1:2" x14ac:dyDescent="0.25">
      <c r="A101" s="24" t="s">
        <v>71</v>
      </c>
      <c r="B101" s="21" t="s">
        <v>190</v>
      </c>
    </row>
    <row r="102" spans="1:2" x14ac:dyDescent="0.25">
      <c r="A102" s="24" t="s">
        <v>72</v>
      </c>
      <c r="B102" s="21" t="s">
        <v>191</v>
      </c>
    </row>
    <row r="103" spans="1:2" x14ac:dyDescent="0.25">
      <c r="A103" s="24" t="s">
        <v>73</v>
      </c>
      <c r="B103" s="21" t="s">
        <v>192</v>
      </c>
    </row>
    <row r="104" spans="1:2" x14ac:dyDescent="0.25">
      <c r="A104" s="24" t="s">
        <v>74</v>
      </c>
      <c r="B104" s="21" t="s">
        <v>193</v>
      </c>
    </row>
    <row r="105" spans="1:2" x14ac:dyDescent="0.25">
      <c r="A105" s="24" t="s">
        <v>75</v>
      </c>
      <c r="B105" s="21" t="s">
        <v>194</v>
      </c>
    </row>
    <row r="106" spans="1:2" x14ac:dyDescent="0.25">
      <c r="A106" s="24" t="s">
        <v>76</v>
      </c>
      <c r="B106" s="21" t="s">
        <v>195</v>
      </c>
    </row>
    <row r="107" spans="1:2" x14ac:dyDescent="0.25">
      <c r="A107" s="24" t="s">
        <v>77</v>
      </c>
      <c r="B107" s="21" t="s">
        <v>196</v>
      </c>
    </row>
    <row r="108" spans="1:2" x14ac:dyDescent="0.25">
      <c r="A108" s="24" t="s">
        <v>78</v>
      </c>
      <c r="B108" s="21" t="s">
        <v>197</v>
      </c>
    </row>
    <row r="109" spans="1:2" x14ac:dyDescent="0.25">
      <c r="A109" s="24" t="s">
        <v>79</v>
      </c>
      <c r="B109" s="21" t="s">
        <v>198</v>
      </c>
    </row>
    <row r="110" spans="1:2" x14ac:dyDescent="0.25">
      <c r="A110" s="24" t="s">
        <v>80</v>
      </c>
      <c r="B110" s="21" t="s">
        <v>199</v>
      </c>
    </row>
    <row r="111" spans="1:2" x14ac:dyDescent="0.25">
      <c r="A111" s="24" t="s">
        <v>81</v>
      </c>
      <c r="B111" s="21" t="s">
        <v>200</v>
      </c>
    </row>
    <row r="112" spans="1:2" x14ac:dyDescent="0.25">
      <c r="A112" s="24" t="s">
        <v>82</v>
      </c>
      <c r="B112" s="21" t="s">
        <v>201</v>
      </c>
    </row>
    <row r="113" spans="1:2" x14ac:dyDescent="0.25">
      <c r="A113" s="24" t="s">
        <v>83</v>
      </c>
      <c r="B113" s="21" t="s">
        <v>202</v>
      </c>
    </row>
    <row r="114" spans="1:2" x14ac:dyDescent="0.25">
      <c r="A114" s="24" t="s">
        <v>84</v>
      </c>
      <c r="B114" s="21" t="s">
        <v>203</v>
      </c>
    </row>
    <row r="115" spans="1:2" x14ac:dyDescent="0.25">
      <c r="A115" s="24" t="s">
        <v>85</v>
      </c>
      <c r="B115" s="21" t="s">
        <v>204</v>
      </c>
    </row>
    <row r="116" spans="1:2" x14ac:dyDescent="0.25">
      <c r="A116" s="24" t="s">
        <v>86</v>
      </c>
      <c r="B116" s="21" t="s">
        <v>205</v>
      </c>
    </row>
    <row r="117" spans="1:2" x14ac:dyDescent="0.25">
      <c r="A117" s="24" t="s">
        <v>87</v>
      </c>
      <c r="B117" s="21" t="s">
        <v>206</v>
      </c>
    </row>
    <row r="118" spans="1:2" x14ac:dyDescent="0.25">
      <c r="A118" s="24" t="s">
        <v>88</v>
      </c>
      <c r="B118" s="21" t="s">
        <v>207</v>
      </c>
    </row>
    <row r="119" spans="1:2" x14ac:dyDescent="0.25">
      <c r="A119" s="24" t="s">
        <v>89</v>
      </c>
      <c r="B119" s="21" t="s">
        <v>208</v>
      </c>
    </row>
    <row r="120" spans="1:2" x14ac:dyDescent="0.25">
      <c r="A120" s="24" t="s">
        <v>90</v>
      </c>
      <c r="B120" s="21" t="s">
        <v>209</v>
      </c>
    </row>
    <row r="121" spans="1:2" x14ac:dyDescent="0.25">
      <c r="A121" s="24" t="s">
        <v>91</v>
      </c>
      <c r="B121" s="21" t="s">
        <v>210</v>
      </c>
    </row>
    <row r="122" spans="1:2" x14ac:dyDescent="0.25">
      <c r="A122" s="24" t="s">
        <v>92</v>
      </c>
      <c r="B122" s="21" t="s">
        <v>211</v>
      </c>
    </row>
    <row r="123" spans="1:2" x14ac:dyDescent="0.25">
      <c r="A123" s="24" t="s">
        <v>93</v>
      </c>
      <c r="B123" s="21" t="s">
        <v>212</v>
      </c>
    </row>
    <row r="124" spans="1:2" x14ac:dyDescent="0.25">
      <c r="A124" s="24" t="s">
        <v>94</v>
      </c>
      <c r="B124" s="21" t="s">
        <v>213</v>
      </c>
    </row>
    <row r="125" spans="1:2" x14ac:dyDescent="0.25">
      <c r="A125" s="24" t="s">
        <v>95</v>
      </c>
      <c r="B125" s="21" t="s">
        <v>214</v>
      </c>
    </row>
    <row r="126" spans="1:2" ht="30" x14ac:dyDescent="0.25">
      <c r="A126" s="27" t="s">
        <v>109</v>
      </c>
      <c r="B126" s="21" t="s">
        <v>328</v>
      </c>
    </row>
    <row r="127" spans="1:2" x14ac:dyDescent="0.25">
      <c r="A127" s="27" t="s">
        <v>110</v>
      </c>
      <c r="B127" s="21" t="s">
        <v>329</v>
      </c>
    </row>
    <row r="128" spans="1:2" x14ac:dyDescent="0.25">
      <c r="A128" s="27" t="s">
        <v>96</v>
      </c>
      <c r="B128" s="21" t="s">
        <v>176</v>
      </c>
    </row>
    <row r="129" spans="1:3" x14ac:dyDescent="0.25">
      <c r="A129" s="27" t="s">
        <v>97</v>
      </c>
      <c r="B129" s="21" t="s">
        <v>176</v>
      </c>
    </row>
    <row r="130" spans="1:3" x14ac:dyDescent="0.25">
      <c r="A130" s="27" t="s">
        <v>98</v>
      </c>
      <c r="B130" s="21" t="s">
        <v>176</v>
      </c>
    </row>
    <row r="131" spans="1:3" x14ac:dyDescent="0.25">
      <c r="A131" s="27" t="s">
        <v>99</v>
      </c>
      <c r="B131" s="21" t="s">
        <v>176</v>
      </c>
    </row>
    <row r="132" spans="1:3" x14ac:dyDescent="0.25">
      <c r="A132" s="27" t="s">
        <v>100</v>
      </c>
      <c r="B132" s="21" t="s">
        <v>176</v>
      </c>
    </row>
    <row r="133" spans="1:3" x14ac:dyDescent="0.25">
      <c r="A133" s="27" t="s">
        <v>101</v>
      </c>
      <c r="B133" s="21" t="s">
        <v>176</v>
      </c>
    </row>
    <row r="134" spans="1:3" x14ac:dyDescent="0.25">
      <c r="A134" s="27" t="s">
        <v>102</v>
      </c>
      <c r="B134" s="21" t="s">
        <v>176</v>
      </c>
    </row>
    <row r="135" spans="1:3" x14ac:dyDescent="0.25">
      <c r="A135" s="27" t="s">
        <v>103</v>
      </c>
      <c r="B135" s="21" t="s">
        <v>177</v>
      </c>
    </row>
    <row r="136" spans="1:3" ht="30" x14ac:dyDescent="0.25">
      <c r="A136" s="27" t="s">
        <v>104</v>
      </c>
      <c r="B136" s="21" t="s">
        <v>175</v>
      </c>
    </row>
    <row r="137" spans="1:3" x14ac:dyDescent="0.25">
      <c r="A137" s="27" t="s">
        <v>105</v>
      </c>
      <c r="B137" s="21" t="s">
        <v>178</v>
      </c>
    </row>
    <row r="138" spans="1:3" x14ac:dyDescent="0.25">
      <c r="A138" s="27" t="s">
        <v>106</v>
      </c>
      <c r="B138" s="21" t="s">
        <v>179</v>
      </c>
    </row>
    <row r="139" spans="1:3" x14ac:dyDescent="0.25">
      <c r="A139" s="27" t="s">
        <v>107</v>
      </c>
      <c r="B139" s="21" t="s">
        <v>180</v>
      </c>
    </row>
    <row r="140" spans="1:3" x14ac:dyDescent="0.25">
      <c r="A140" s="27" t="s">
        <v>108</v>
      </c>
      <c r="B140" s="21" t="s">
        <v>181</v>
      </c>
    </row>
    <row r="141" spans="1:3" x14ac:dyDescent="0.25">
      <c r="A141" s="3"/>
    </row>
    <row r="142" spans="1:3" x14ac:dyDescent="0.25">
      <c r="A142" s="3"/>
    </row>
    <row r="143" spans="1:3" x14ac:dyDescent="0.25">
      <c r="A143" s="3"/>
    </row>
    <row r="144" spans="1:3" s="21" customFormat="1" x14ac:dyDescent="0.25">
      <c r="A144" s="3"/>
      <c r="C144" s="3"/>
    </row>
    <row r="145" spans="1:3" s="21" customFormat="1" x14ac:dyDescent="0.25">
      <c r="A145" s="3"/>
      <c r="C145" s="3"/>
    </row>
    <row r="146" spans="1:3" s="21" customFormat="1" x14ac:dyDescent="0.25">
      <c r="A146" s="3"/>
      <c r="C146" s="3"/>
    </row>
    <row r="147" spans="1:3" s="21" customFormat="1" x14ac:dyDescent="0.25">
      <c r="A147" s="3"/>
      <c r="C147" s="3"/>
    </row>
    <row r="148" spans="1:3" s="21" customFormat="1" x14ac:dyDescent="0.25">
      <c r="A148" s="3"/>
      <c r="C148" s="3"/>
    </row>
    <row r="149" spans="1:3" s="21" customFormat="1" x14ac:dyDescent="0.25">
      <c r="A149" s="3"/>
      <c r="C149" s="3"/>
    </row>
    <row r="150" spans="1:3" s="21" customFormat="1" x14ac:dyDescent="0.25">
      <c r="A150" s="3"/>
      <c r="C150" s="3"/>
    </row>
    <row r="151" spans="1:3" s="21" customFormat="1" x14ac:dyDescent="0.25">
      <c r="A151" s="3"/>
      <c r="C151" s="3"/>
    </row>
    <row r="152" spans="1:3" s="21" customFormat="1" x14ac:dyDescent="0.25">
      <c r="A152" s="3"/>
      <c r="C152" s="3"/>
    </row>
    <row r="153" spans="1:3" s="21" customFormat="1" x14ac:dyDescent="0.25">
      <c r="A153" s="3"/>
      <c r="C153" s="3"/>
    </row>
    <row r="154" spans="1:3" s="21" customFormat="1" x14ac:dyDescent="0.25">
      <c r="A154" s="3"/>
      <c r="C154" s="3"/>
    </row>
    <row r="155" spans="1:3" s="21" customFormat="1" x14ac:dyDescent="0.25">
      <c r="A155" s="3"/>
      <c r="C155" s="3"/>
    </row>
    <row r="156" spans="1:3" s="21" customFormat="1" x14ac:dyDescent="0.25">
      <c r="A156" s="3"/>
      <c r="C156" s="3"/>
    </row>
    <row r="157" spans="1:3" s="21" customFormat="1" x14ac:dyDescent="0.25">
      <c r="A157" s="3"/>
      <c r="C157" s="3"/>
    </row>
    <row r="158" spans="1:3" s="21" customFormat="1" x14ac:dyDescent="0.25">
      <c r="A158" s="3"/>
      <c r="C158" s="3"/>
    </row>
    <row r="159" spans="1:3" s="21" customFormat="1" x14ac:dyDescent="0.25">
      <c r="A159" s="3"/>
      <c r="C159" s="3"/>
    </row>
    <row r="160" spans="1:3" s="21" customFormat="1" x14ac:dyDescent="0.25">
      <c r="A160" s="3"/>
      <c r="C160" s="3"/>
    </row>
    <row r="161" spans="1:3" s="21" customFormat="1" x14ac:dyDescent="0.25">
      <c r="A161" s="3"/>
      <c r="C161" s="3"/>
    </row>
    <row r="162" spans="1:3" s="21" customFormat="1" x14ac:dyDescent="0.25">
      <c r="A162" s="3"/>
      <c r="C162" s="3"/>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91"/>
  <sheetViews>
    <sheetView topLeftCell="B1" workbookViewId="0">
      <selection activeCell="B1" sqref="B1"/>
    </sheetView>
  </sheetViews>
  <sheetFormatPr defaultColWidth="9.140625" defaultRowHeight="15" x14ac:dyDescent="0.25"/>
  <cols>
    <col min="1" max="1" width="43.85546875" style="9" customWidth="1"/>
    <col min="2" max="2" width="18" customWidth="1"/>
    <col min="3" max="3" width="62.85546875" style="9" customWidth="1"/>
  </cols>
  <sheetData>
    <row r="1" spans="1:3" s="9" customFormat="1" ht="18" customHeight="1" x14ac:dyDescent="0.25">
      <c r="A1" s="13" t="s">
        <v>111</v>
      </c>
      <c r="B1" s="13" t="s">
        <v>112</v>
      </c>
      <c r="C1" s="13" t="s">
        <v>113</v>
      </c>
    </row>
    <row r="2" spans="1:3" s="9" customFormat="1" ht="38.25" customHeight="1" x14ac:dyDescent="0.25">
      <c r="A2" s="11" t="s">
        <v>114</v>
      </c>
      <c r="B2" s="11" t="s">
        <v>115</v>
      </c>
      <c r="C2" s="11" t="s">
        <v>116</v>
      </c>
    </row>
    <row r="3" spans="1:3" s="9" customFormat="1" ht="33.75" customHeight="1" x14ac:dyDescent="0.25">
      <c r="A3" s="11" t="s">
        <v>117</v>
      </c>
      <c r="B3" s="11" t="s">
        <v>115</v>
      </c>
      <c r="C3" s="11" t="s">
        <v>118</v>
      </c>
    </row>
    <row r="4" spans="1:3" s="9" customFormat="1" ht="35.450000000000003" customHeight="1" x14ac:dyDescent="0.25">
      <c r="A4" s="11" t="s">
        <v>119</v>
      </c>
      <c r="B4" s="11" t="s">
        <v>115</v>
      </c>
      <c r="C4" s="11" t="s">
        <v>149</v>
      </c>
    </row>
    <row r="5" spans="1:3" s="9" customFormat="1" ht="18" customHeight="1" x14ac:dyDescent="0.25">
      <c r="A5" s="11" t="s">
        <v>120</v>
      </c>
      <c r="B5" s="11" t="s">
        <v>115</v>
      </c>
      <c r="C5" s="11" t="s">
        <v>121</v>
      </c>
    </row>
    <row r="6" spans="1:3" s="9" customFormat="1" ht="34.5" customHeight="1" x14ac:dyDescent="0.25">
      <c r="A6" s="11" t="s">
        <v>122</v>
      </c>
      <c r="B6" s="11" t="s">
        <v>115</v>
      </c>
      <c r="C6" s="11" t="s">
        <v>123</v>
      </c>
    </row>
    <row r="7" spans="1:3" s="9" customFormat="1" ht="67.7" customHeight="1" x14ac:dyDescent="0.25">
      <c r="A7" s="11" t="s">
        <v>124</v>
      </c>
      <c r="B7" s="11" t="s">
        <v>125</v>
      </c>
      <c r="C7" s="11" t="s">
        <v>126</v>
      </c>
    </row>
    <row r="8" spans="1:3" s="9" customFormat="1" ht="72" customHeight="1" x14ac:dyDescent="0.25">
      <c r="A8" s="11" t="s">
        <v>127</v>
      </c>
      <c r="B8" s="11" t="s">
        <v>125</v>
      </c>
      <c r="C8" s="11" t="s">
        <v>157</v>
      </c>
    </row>
    <row r="9" spans="1:3" s="9" customFormat="1" ht="67.7" customHeight="1" x14ac:dyDescent="0.25">
      <c r="A9" s="11" t="s">
        <v>128</v>
      </c>
      <c r="B9" s="11" t="s">
        <v>125</v>
      </c>
      <c r="C9" s="11" t="s">
        <v>158</v>
      </c>
    </row>
    <row r="10" spans="1:3" s="9" customFormat="1" ht="62.45" customHeight="1" x14ac:dyDescent="0.25">
      <c r="A10" s="11" t="s">
        <v>129</v>
      </c>
      <c r="B10" s="11" t="s">
        <v>125</v>
      </c>
      <c r="C10" s="11" t="s">
        <v>130</v>
      </c>
    </row>
    <row r="11" spans="1:3" s="9" customFormat="1" ht="57.2" customHeight="1" x14ac:dyDescent="0.25">
      <c r="A11" s="11" t="s">
        <v>131</v>
      </c>
      <c r="B11" s="11" t="s">
        <v>125</v>
      </c>
      <c r="C11" s="11" t="s">
        <v>150</v>
      </c>
    </row>
    <row r="12" spans="1:3" s="9" customFormat="1" ht="62.45" customHeight="1" x14ac:dyDescent="0.25">
      <c r="A12" s="11" t="s">
        <v>132</v>
      </c>
      <c r="B12" s="11" t="s">
        <v>125</v>
      </c>
      <c r="C12" s="11" t="s">
        <v>151</v>
      </c>
    </row>
    <row r="13" spans="1:3" s="9" customFormat="1" ht="69.75" customHeight="1" x14ac:dyDescent="0.25">
      <c r="A13" s="11" t="s">
        <v>133</v>
      </c>
      <c r="B13" s="11" t="s">
        <v>125</v>
      </c>
      <c r="C13" s="11" t="s">
        <v>152</v>
      </c>
    </row>
    <row r="14" spans="1:3" s="9" customFormat="1" ht="78.75" customHeight="1" x14ac:dyDescent="0.25">
      <c r="A14" s="11" t="s">
        <v>134</v>
      </c>
      <c r="B14" s="11" t="s">
        <v>125</v>
      </c>
      <c r="C14" s="11" t="s">
        <v>153</v>
      </c>
    </row>
    <row r="15" spans="1:3" s="9" customFormat="1" ht="87.75" customHeight="1" x14ac:dyDescent="0.25">
      <c r="A15" s="11" t="s">
        <v>135</v>
      </c>
      <c r="B15" s="11" t="s">
        <v>125</v>
      </c>
      <c r="C15" s="11" t="s">
        <v>154</v>
      </c>
    </row>
    <row r="16" spans="1:3" s="9" customFormat="1" ht="31.7" customHeight="1" x14ac:dyDescent="0.25">
      <c r="A16" s="11" t="s">
        <v>136</v>
      </c>
      <c r="B16" s="11" t="s">
        <v>137</v>
      </c>
      <c r="C16" s="11" t="s">
        <v>159</v>
      </c>
    </row>
    <row r="17" spans="1:3" s="9" customFormat="1" ht="51" customHeight="1" x14ac:dyDescent="0.25">
      <c r="A17" s="11" t="s">
        <v>138</v>
      </c>
      <c r="B17" s="11" t="s">
        <v>137</v>
      </c>
      <c r="C17" s="11" t="s">
        <v>139</v>
      </c>
    </row>
    <row r="18" spans="1:3" s="9" customFormat="1" ht="37.5" customHeight="1" x14ac:dyDescent="0.25">
      <c r="A18" s="11" t="s">
        <v>140</v>
      </c>
      <c r="B18" s="11" t="s">
        <v>137</v>
      </c>
      <c r="C18" s="11" t="s">
        <v>141</v>
      </c>
    </row>
    <row r="19" spans="1:3" s="9" customFormat="1" ht="18" customHeight="1" x14ac:dyDescent="0.25">
      <c r="A19" s="11" t="s">
        <v>142</v>
      </c>
      <c r="B19" s="11" t="s">
        <v>137</v>
      </c>
      <c r="C19" s="11" t="s">
        <v>143</v>
      </c>
    </row>
    <row r="20" spans="1:3" s="9" customFormat="1" ht="42.75" customHeight="1" x14ac:dyDescent="0.25">
      <c r="A20" s="11" t="s">
        <v>144</v>
      </c>
      <c r="B20" s="11" t="s">
        <v>137</v>
      </c>
      <c r="C20" s="11" t="s">
        <v>155</v>
      </c>
    </row>
    <row r="21" spans="1:3" s="9" customFormat="1" ht="36" customHeight="1" x14ac:dyDescent="0.25">
      <c r="A21" s="11" t="s">
        <v>145</v>
      </c>
      <c r="B21" s="11" t="s">
        <v>137</v>
      </c>
      <c r="C21" s="11" t="s">
        <v>156</v>
      </c>
    </row>
    <row r="22" spans="1:3" ht="18" customHeight="1" x14ac:dyDescent="0.25"/>
    <row r="23" spans="1:3" ht="15" customHeight="1" x14ac:dyDescent="0.25">
      <c r="A23" s="11" t="s">
        <v>146</v>
      </c>
      <c r="B23" s="10"/>
    </row>
    <row r="24" spans="1:3" ht="15" customHeight="1" x14ac:dyDescent="0.25">
      <c r="A24" s="12" t="s">
        <v>147</v>
      </c>
      <c r="B24" s="10"/>
    </row>
    <row r="25" spans="1:3" ht="15" customHeight="1" x14ac:dyDescent="0.25">
      <c r="A25" s="12" t="s">
        <v>148</v>
      </c>
      <c r="B25" s="10"/>
    </row>
    <row r="26" spans="1:3" ht="15" customHeight="1" x14ac:dyDescent="0.25">
      <c r="A26" s="12" t="s">
        <v>160</v>
      </c>
      <c r="B26" s="10"/>
    </row>
    <row r="27" spans="1:3" ht="15" customHeight="1" x14ac:dyDescent="0.25">
      <c r="A27" s="9" t="s">
        <v>161</v>
      </c>
    </row>
    <row r="28" spans="1:3" ht="15" customHeight="1" x14ac:dyDescent="0.25"/>
    <row r="29" spans="1:3" ht="15" customHeight="1" x14ac:dyDescent="0.25"/>
    <row r="30" spans="1:3" ht="15" customHeight="1" x14ac:dyDescent="0.25"/>
    <row r="31" spans="1:3" ht="15" customHeight="1" x14ac:dyDescent="0.25"/>
    <row r="32" spans="1: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57"/>
  <sheetViews>
    <sheetView workbookViewId="0"/>
  </sheetViews>
  <sheetFormatPr defaultColWidth="9.140625" defaultRowHeight="12.75" x14ac:dyDescent="0.2"/>
  <cols>
    <col min="1" max="1" width="21" style="2" customWidth="1"/>
    <col min="2" max="2" width="9.140625" style="2"/>
    <col min="3" max="3" width="17.85546875" style="2" customWidth="1"/>
    <col min="4" max="4" width="18.28515625" style="2" customWidth="1"/>
    <col min="5" max="6" width="14.140625" style="2" customWidth="1"/>
    <col min="7" max="7" width="18" style="2" customWidth="1"/>
    <col min="8" max="8" width="24.42578125" style="2" customWidth="1"/>
    <col min="9" max="9" width="12" style="2" customWidth="1"/>
    <col min="10" max="10" width="14.7109375" style="2" customWidth="1"/>
    <col min="11" max="11" width="17.140625" style="2" customWidth="1"/>
    <col min="12" max="12" width="16.42578125" style="2" customWidth="1"/>
    <col min="13" max="14" width="9.140625" style="2"/>
    <col min="15" max="15" width="11.140625" style="2" customWidth="1"/>
    <col min="16" max="16" width="11.42578125" style="2" customWidth="1"/>
    <col min="17" max="17" width="12.5703125" style="2" customWidth="1"/>
    <col min="18" max="18" width="13.7109375" style="2" customWidth="1"/>
    <col min="19" max="19" width="13.85546875" style="2" customWidth="1"/>
    <col min="20" max="21" width="9.140625" style="2"/>
    <col min="22" max="22" width="13.140625" style="2" customWidth="1"/>
    <col min="23" max="23" width="12.42578125" style="2" customWidth="1"/>
    <col min="24" max="24" width="11.140625" style="2" customWidth="1"/>
    <col min="25" max="25" width="12.7109375" style="2" customWidth="1"/>
    <col min="26" max="31" width="9.140625" style="2"/>
    <col min="32" max="32" width="22.42578125" style="2" customWidth="1"/>
    <col min="33" max="33" width="26.140625" style="2" customWidth="1"/>
    <col min="34" max="34" width="17.28515625" style="2" customWidth="1"/>
    <col min="35" max="35" width="19.42578125" style="2" customWidth="1"/>
    <col min="36" max="36" width="20.85546875" style="2" customWidth="1"/>
    <col min="37" max="48" width="23.85546875" style="2" customWidth="1"/>
    <col min="49" max="49" width="14.7109375" style="2" customWidth="1"/>
    <col min="50" max="50" width="11.7109375" style="2" customWidth="1"/>
    <col min="51" max="16384" width="9.140625" style="2"/>
  </cols>
  <sheetData>
    <row r="1" spans="1:55" s="42" customFormat="1" ht="15" x14ac:dyDescent="0.25">
      <c r="A1" s="40" t="s">
        <v>59</v>
      </c>
      <c r="B1" s="40" t="s">
        <v>34</v>
      </c>
      <c r="C1" s="40" t="s">
        <v>215</v>
      </c>
      <c r="D1" s="40" t="s">
        <v>216</v>
      </c>
      <c r="E1" s="40" t="s">
        <v>229</v>
      </c>
      <c r="F1" s="40" t="s">
        <v>69</v>
      </c>
      <c r="G1" s="40" t="s">
        <v>230</v>
      </c>
      <c r="H1" s="40" t="s">
        <v>231</v>
      </c>
      <c r="I1" s="40" t="s">
        <v>232</v>
      </c>
      <c r="J1" s="40" t="s">
        <v>233</v>
      </c>
      <c r="K1" s="40" t="s">
        <v>234</v>
      </c>
      <c r="L1" s="40" t="s">
        <v>341</v>
      </c>
      <c r="M1" s="40" t="s">
        <v>342</v>
      </c>
      <c r="N1" s="40" t="s">
        <v>343</v>
      </c>
      <c r="O1" s="40" t="s">
        <v>217</v>
      </c>
      <c r="P1" s="40" t="s">
        <v>70</v>
      </c>
      <c r="Q1" s="40" t="s">
        <v>71</v>
      </c>
      <c r="R1" s="40" t="s">
        <v>72</v>
      </c>
      <c r="S1" s="40" t="s">
        <v>73</v>
      </c>
      <c r="T1" s="40" t="s">
        <v>74</v>
      </c>
      <c r="U1" s="40" t="s">
        <v>75</v>
      </c>
      <c r="V1" s="40" t="s">
        <v>76</v>
      </c>
      <c r="W1" s="40" t="s">
        <v>77</v>
      </c>
      <c r="X1" s="40" t="s">
        <v>78</v>
      </c>
      <c r="Y1" s="40" t="s">
        <v>79</v>
      </c>
      <c r="Z1" s="40" t="s">
        <v>80</v>
      </c>
      <c r="AA1" s="40" t="s">
        <v>81</v>
      </c>
      <c r="AB1" s="40" t="s">
        <v>82</v>
      </c>
      <c r="AC1" s="40" t="s">
        <v>84</v>
      </c>
      <c r="AD1" s="40" t="s">
        <v>85</v>
      </c>
      <c r="AE1" s="40" t="s">
        <v>86</v>
      </c>
      <c r="AF1" s="40" t="s">
        <v>87</v>
      </c>
      <c r="AG1" s="40" t="s">
        <v>88</v>
      </c>
      <c r="AH1" s="40" t="s">
        <v>89</v>
      </c>
      <c r="AI1" s="40" t="s">
        <v>90</v>
      </c>
      <c r="AJ1" s="40" t="s">
        <v>91</v>
      </c>
      <c r="AK1" s="40" t="s">
        <v>92</v>
      </c>
      <c r="AL1" s="40" t="s">
        <v>93</v>
      </c>
      <c r="AM1" s="40" t="s">
        <v>94</v>
      </c>
      <c r="AN1" s="40" t="s">
        <v>95</v>
      </c>
      <c r="AO1" s="41" t="s">
        <v>235</v>
      </c>
      <c r="AP1" s="41" t="s">
        <v>236</v>
      </c>
      <c r="AQ1" s="39" t="s">
        <v>96</v>
      </c>
      <c r="AR1" s="39" t="s">
        <v>97</v>
      </c>
      <c r="AS1" s="39" t="s">
        <v>98</v>
      </c>
      <c r="AT1" s="41" t="s">
        <v>99</v>
      </c>
      <c r="AU1" s="39" t="s">
        <v>100</v>
      </c>
      <c r="AV1" s="39" t="s">
        <v>101</v>
      </c>
      <c r="AW1" s="39" t="s">
        <v>102</v>
      </c>
      <c r="AX1" s="41" t="s">
        <v>103</v>
      </c>
      <c r="AY1" s="41" t="s">
        <v>104</v>
      </c>
      <c r="AZ1" s="39" t="s">
        <v>105</v>
      </c>
      <c r="BA1" s="39" t="s">
        <v>106</v>
      </c>
      <c r="BB1" s="39" t="s">
        <v>107</v>
      </c>
      <c r="BC1" s="39" t="s">
        <v>108</v>
      </c>
    </row>
    <row r="2" spans="1:55" s="3" customFormat="1" ht="15" x14ac:dyDescent="0.25">
      <c r="A2" s="3" t="s">
        <v>585</v>
      </c>
      <c r="B2" s="3" t="s">
        <v>560</v>
      </c>
      <c r="C2" s="3" t="s">
        <v>561</v>
      </c>
      <c r="D2" s="3" t="s">
        <v>562</v>
      </c>
      <c r="E2" s="3" t="s">
        <v>586</v>
      </c>
      <c r="F2" s="3" t="s">
        <v>587</v>
      </c>
      <c r="G2" s="3" t="s">
        <v>588</v>
      </c>
      <c r="H2" s="3" t="s">
        <v>589</v>
      </c>
      <c r="I2" s="3" t="s">
        <v>587</v>
      </c>
      <c r="J2" s="3" t="s">
        <v>588</v>
      </c>
      <c r="K2" s="3" t="s">
        <v>590</v>
      </c>
      <c r="L2" s="3" t="s">
        <v>588</v>
      </c>
      <c r="M2" s="3" t="s">
        <v>588</v>
      </c>
      <c r="N2" s="3" t="b">
        <v>1</v>
      </c>
      <c r="O2" s="3" t="s">
        <v>591</v>
      </c>
      <c r="P2" s="3">
        <v>1</v>
      </c>
      <c r="Q2" s="3">
        <v>0</v>
      </c>
      <c r="R2" s="3">
        <v>0</v>
      </c>
      <c r="S2" s="3">
        <v>0</v>
      </c>
      <c r="T2" s="3">
        <v>0</v>
      </c>
      <c r="U2" s="3">
        <v>0</v>
      </c>
      <c r="V2" s="3">
        <v>0</v>
      </c>
      <c r="W2" s="3">
        <v>15</v>
      </c>
      <c r="X2" s="3">
        <v>0</v>
      </c>
      <c r="Y2" s="3">
        <v>1</v>
      </c>
      <c r="Z2" s="3">
        <v>1</v>
      </c>
      <c r="AA2" s="3">
        <v>1</v>
      </c>
      <c r="AB2" s="3">
        <v>1</v>
      </c>
      <c r="AC2" s="3">
        <v>1</v>
      </c>
      <c r="AD2" s="3">
        <v>1</v>
      </c>
      <c r="AE2" s="3">
        <v>1</v>
      </c>
      <c r="AF2" s="3">
        <v>1</v>
      </c>
      <c r="AG2" s="3">
        <v>1</v>
      </c>
      <c r="AH2" s="3">
        <v>1</v>
      </c>
      <c r="AI2" s="3">
        <v>0</v>
      </c>
      <c r="AJ2" s="3">
        <v>0</v>
      </c>
      <c r="AK2" s="3">
        <v>0</v>
      </c>
      <c r="AL2" s="3">
        <v>0</v>
      </c>
      <c r="AM2" s="3">
        <v>0</v>
      </c>
      <c r="AN2" s="3">
        <v>0</v>
      </c>
      <c r="AO2" s="3">
        <v>0</v>
      </c>
      <c r="AP2" s="3">
        <v>0</v>
      </c>
    </row>
    <row r="3" spans="1:55" s="3" customFormat="1" ht="15" x14ac:dyDescent="0.25">
      <c r="A3" s="3" t="s">
        <v>592</v>
      </c>
      <c r="B3" s="3" t="s">
        <v>560</v>
      </c>
      <c r="C3" s="3" t="s">
        <v>561</v>
      </c>
      <c r="D3" s="3" t="s">
        <v>562</v>
      </c>
      <c r="E3" s="3" t="s">
        <v>586</v>
      </c>
      <c r="F3" s="3" t="s">
        <v>593</v>
      </c>
      <c r="G3" s="3" t="s">
        <v>588</v>
      </c>
      <c r="H3" s="3" t="s">
        <v>589</v>
      </c>
      <c r="I3" s="3" t="s">
        <v>587</v>
      </c>
      <c r="J3" s="3" t="s">
        <v>588</v>
      </c>
      <c r="K3" s="3" t="s">
        <v>590</v>
      </c>
      <c r="L3" s="3" t="s">
        <v>588</v>
      </c>
      <c r="M3" s="3" t="s">
        <v>588</v>
      </c>
      <c r="N3" s="3" t="b">
        <v>1</v>
      </c>
      <c r="O3" s="3" t="s">
        <v>594</v>
      </c>
      <c r="P3" s="3">
        <v>1</v>
      </c>
      <c r="Q3" s="3">
        <v>23.569523356483348</v>
      </c>
      <c r="R3" s="3">
        <v>275700</v>
      </c>
      <c r="S3" s="3">
        <v>0</v>
      </c>
      <c r="T3" s="3">
        <v>0</v>
      </c>
      <c r="U3" s="3">
        <v>0</v>
      </c>
      <c r="V3" s="3">
        <v>0</v>
      </c>
      <c r="W3" s="3">
        <v>15</v>
      </c>
      <c r="X3" s="3">
        <v>0</v>
      </c>
      <c r="Y3" s="3">
        <v>1</v>
      </c>
      <c r="Z3" s="3">
        <v>1</v>
      </c>
      <c r="AA3" s="3">
        <v>1</v>
      </c>
      <c r="AB3" s="3">
        <v>1</v>
      </c>
      <c r="AC3" s="3">
        <v>1</v>
      </c>
      <c r="AD3" s="3">
        <v>1</v>
      </c>
      <c r="AE3" s="3">
        <v>1</v>
      </c>
      <c r="AF3" s="3">
        <v>1</v>
      </c>
      <c r="AG3" s="3">
        <v>1</v>
      </c>
      <c r="AH3" s="3">
        <v>1</v>
      </c>
      <c r="AI3" s="3">
        <v>379600</v>
      </c>
      <c r="AJ3" s="3">
        <v>0</v>
      </c>
      <c r="AK3" s="3">
        <v>84968.500198436115</v>
      </c>
      <c r="AL3" s="3">
        <v>0</v>
      </c>
      <c r="AM3" s="3">
        <v>0</v>
      </c>
      <c r="AN3" s="3">
        <v>0</v>
      </c>
      <c r="AO3" s="3">
        <v>0</v>
      </c>
      <c r="AP3" s="3">
        <v>0</v>
      </c>
    </row>
    <row r="4" spans="1:55" s="3" customFormat="1" ht="15" x14ac:dyDescent="0.25">
      <c r="A4" s="3" t="s">
        <v>595</v>
      </c>
      <c r="B4" s="3" t="s">
        <v>560</v>
      </c>
      <c r="C4" s="3" t="s">
        <v>561</v>
      </c>
      <c r="D4" s="3" t="s">
        <v>562</v>
      </c>
      <c r="E4" s="3" t="s">
        <v>586</v>
      </c>
      <c r="F4" s="3" t="s">
        <v>596</v>
      </c>
      <c r="G4" s="3" t="s">
        <v>588</v>
      </c>
      <c r="H4" s="3" t="s">
        <v>589</v>
      </c>
      <c r="I4" s="3" t="s">
        <v>587</v>
      </c>
      <c r="J4" s="3" t="s">
        <v>588</v>
      </c>
      <c r="K4" s="3" t="s">
        <v>590</v>
      </c>
      <c r="L4" s="3" t="s">
        <v>588</v>
      </c>
      <c r="M4" s="3" t="s">
        <v>588</v>
      </c>
      <c r="N4" s="3" t="b">
        <v>1</v>
      </c>
      <c r="O4" s="3" t="s">
        <v>597</v>
      </c>
      <c r="P4" s="3">
        <v>1</v>
      </c>
      <c r="Q4" s="3">
        <v>23.569523356483348</v>
      </c>
      <c r="R4" s="3">
        <v>275700</v>
      </c>
      <c r="S4" s="3">
        <v>0</v>
      </c>
      <c r="T4" s="3">
        <v>0</v>
      </c>
      <c r="U4" s="3">
        <v>0</v>
      </c>
      <c r="V4" s="3">
        <v>0</v>
      </c>
      <c r="W4" s="3">
        <v>15</v>
      </c>
      <c r="X4" s="3">
        <v>0</v>
      </c>
      <c r="Y4" s="3">
        <v>1</v>
      </c>
      <c r="Z4" s="3">
        <v>1</v>
      </c>
      <c r="AA4" s="3">
        <v>1</v>
      </c>
      <c r="AB4" s="3">
        <v>1</v>
      </c>
      <c r="AC4" s="3">
        <v>1</v>
      </c>
      <c r="AD4" s="3">
        <v>1</v>
      </c>
      <c r="AE4" s="3">
        <v>1</v>
      </c>
      <c r="AF4" s="3">
        <v>1</v>
      </c>
      <c r="AG4" s="3">
        <v>1</v>
      </c>
      <c r="AH4" s="3">
        <v>1</v>
      </c>
      <c r="AI4" s="3">
        <v>379600</v>
      </c>
      <c r="AJ4" s="3">
        <v>0</v>
      </c>
      <c r="AK4" s="3">
        <v>87108.842222073945</v>
      </c>
      <c r="AL4" s="3">
        <v>0</v>
      </c>
      <c r="AM4" s="3">
        <v>0</v>
      </c>
      <c r="AN4" s="3">
        <v>0</v>
      </c>
      <c r="AO4" s="3">
        <v>0</v>
      </c>
      <c r="AP4" s="3">
        <v>0</v>
      </c>
    </row>
    <row r="5" spans="1:55" s="3" customFormat="1" ht="15" x14ac:dyDescent="0.25">
      <c r="A5" s="3" t="s">
        <v>598</v>
      </c>
      <c r="B5" s="3" t="s">
        <v>560</v>
      </c>
      <c r="C5" s="3" t="s">
        <v>561</v>
      </c>
      <c r="D5" s="3" t="s">
        <v>562</v>
      </c>
      <c r="E5" s="3" t="s">
        <v>586</v>
      </c>
      <c r="F5" s="3" t="s">
        <v>599</v>
      </c>
      <c r="G5" s="3" t="s">
        <v>588</v>
      </c>
      <c r="H5" s="3" t="s">
        <v>589</v>
      </c>
      <c r="I5" s="3" t="s">
        <v>587</v>
      </c>
      <c r="J5" s="3" t="s">
        <v>588</v>
      </c>
      <c r="K5" s="3" t="s">
        <v>590</v>
      </c>
      <c r="L5" s="3" t="s">
        <v>588</v>
      </c>
      <c r="M5" s="3" t="s">
        <v>588</v>
      </c>
      <c r="N5" s="3" t="b">
        <v>1</v>
      </c>
      <c r="O5" s="3" t="s">
        <v>600</v>
      </c>
      <c r="P5" s="3">
        <v>1</v>
      </c>
      <c r="Q5" s="3">
        <v>23.569523356483348</v>
      </c>
      <c r="R5" s="3">
        <v>275700</v>
      </c>
      <c r="S5" s="3">
        <v>0</v>
      </c>
      <c r="T5" s="3">
        <v>0</v>
      </c>
      <c r="U5" s="3">
        <v>0</v>
      </c>
      <c r="V5" s="3">
        <v>0</v>
      </c>
      <c r="W5" s="3">
        <v>15</v>
      </c>
      <c r="X5" s="3">
        <v>0</v>
      </c>
      <c r="Y5" s="3">
        <v>1</v>
      </c>
      <c r="Z5" s="3">
        <v>1</v>
      </c>
      <c r="AA5" s="3">
        <v>1</v>
      </c>
      <c r="AB5" s="3">
        <v>1</v>
      </c>
      <c r="AC5" s="3">
        <v>1</v>
      </c>
      <c r="AD5" s="3">
        <v>1</v>
      </c>
      <c r="AE5" s="3">
        <v>1</v>
      </c>
      <c r="AF5" s="3">
        <v>1</v>
      </c>
      <c r="AG5" s="3">
        <v>1</v>
      </c>
      <c r="AH5" s="3">
        <v>1</v>
      </c>
      <c r="AI5" s="3">
        <v>379600</v>
      </c>
      <c r="AJ5" s="3">
        <v>0</v>
      </c>
      <c r="AK5" s="3">
        <v>89303.334898909816</v>
      </c>
      <c r="AL5" s="3">
        <v>0</v>
      </c>
      <c r="AM5" s="3">
        <v>0</v>
      </c>
      <c r="AN5" s="3">
        <v>0</v>
      </c>
      <c r="AO5" s="3">
        <v>0</v>
      </c>
      <c r="AP5" s="3">
        <v>0</v>
      </c>
    </row>
    <row r="6" spans="1:55" s="3" customFormat="1" ht="15" x14ac:dyDescent="0.25">
      <c r="A6" s="3" t="s">
        <v>601</v>
      </c>
      <c r="B6" s="3" t="s">
        <v>560</v>
      </c>
      <c r="C6" s="3" t="s">
        <v>561</v>
      </c>
      <c r="D6" s="3" t="s">
        <v>562</v>
      </c>
      <c r="E6" s="3" t="s">
        <v>586</v>
      </c>
      <c r="F6" s="3" t="s">
        <v>602</v>
      </c>
      <c r="G6" s="3" t="s">
        <v>588</v>
      </c>
      <c r="H6" s="3" t="s">
        <v>589</v>
      </c>
      <c r="I6" s="3" t="s">
        <v>587</v>
      </c>
      <c r="J6" s="3" t="s">
        <v>588</v>
      </c>
      <c r="K6" s="3" t="s">
        <v>590</v>
      </c>
      <c r="L6" s="3" t="s">
        <v>588</v>
      </c>
      <c r="M6" s="3" t="s">
        <v>588</v>
      </c>
      <c r="N6" s="3" t="b">
        <v>1</v>
      </c>
      <c r="O6" s="3" t="s">
        <v>603</v>
      </c>
      <c r="P6" s="3">
        <v>1</v>
      </c>
      <c r="Q6" s="3">
        <v>23.569523356483348</v>
      </c>
      <c r="R6" s="3">
        <v>275700</v>
      </c>
      <c r="S6" s="3">
        <v>0</v>
      </c>
      <c r="T6" s="3">
        <v>0</v>
      </c>
      <c r="U6" s="3">
        <v>0</v>
      </c>
      <c r="V6" s="3">
        <v>0</v>
      </c>
      <c r="W6" s="3">
        <v>15</v>
      </c>
      <c r="X6" s="3">
        <v>0</v>
      </c>
      <c r="Y6" s="3">
        <v>1</v>
      </c>
      <c r="Z6" s="3">
        <v>1</v>
      </c>
      <c r="AA6" s="3">
        <v>1</v>
      </c>
      <c r="AB6" s="3">
        <v>1</v>
      </c>
      <c r="AC6" s="3">
        <v>1</v>
      </c>
      <c r="AD6" s="3">
        <v>1</v>
      </c>
      <c r="AE6" s="3">
        <v>1</v>
      </c>
      <c r="AF6" s="3">
        <v>1</v>
      </c>
      <c r="AG6" s="3">
        <v>1</v>
      </c>
      <c r="AH6" s="3">
        <v>1</v>
      </c>
      <c r="AI6" s="3">
        <v>379600</v>
      </c>
      <c r="AJ6" s="3">
        <v>0</v>
      </c>
      <c r="AK6" s="3">
        <v>91553.348240469626</v>
      </c>
      <c r="AL6" s="3">
        <v>0</v>
      </c>
      <c r="AM6" s="3">
        <v>0</v>
      </c>
      <c r="AN6" s="3">
        <v>0</v>
      </c>
      <c r="AO6" s="3">
        <v>0</v>
      </c>
      <c r="AP6" s="3">
        <v>0</v>
      </c>
    </row>
    <row r="7" spans="1:55" s="3" customFormat="1" ht="15" x14ac:dyDescent="0.25">
      <c r="A7" s="3" t="s">
        <v>604</v>
      </c>
      <c r="B7" s="3" t="s">
        <v>560</v>
      </c>
      <c r="C7" s="3" t="s">
        <v>561</v>
      </c>
      <c r="D7" s="3" t="s">
        <v>562</v>
      </c>
      <c r="E7" s="3" t="s">
        <v>586</v>
      </c>
      <c r="F7" s="3" t="s">
        <v>605</v>
      </c>
      <c r="G7" s="3" t="s">
        <v>588</v>
      </c>
      <c r="H7" s="3" t="s">
        <v>589</v>
      </c>
      <c r="I7" s="3" t="s">
        <v>587</v>
      </c>
      <c r="J7" s="3" t="s">
        <v>588</v>
      </c>
      <c r="K7" s="3" t="s">
        <v>590</v>
      </c>
      <c r="L7" s="3" t="s">
        <v>588</v>
      </c>
      <c r="M7" s="3" t="s">
        <v>588</v>
      </c>
      <c r="N7" s="3" t="b">
        <v>1</v>
      </c>
      <c r="O7" s="3" t="s">
        <v>606</v>
      </c>
      <c r="P7" s="3">
        <v>1</v>
      </c>
      <c r="Q7" s="3">
        <v>23.569523356483348</v>
      </c>
      <c r="R7" s="3">
        <v>275700</v>
      </c>
      <c r="S7" s="3">
        <v>0</v>
      </c>
      <c r="T7" s="3">
        <v>0</v>
      </c>
      <c r="U7" s="3">
        <v>0</v>
      </c>
      <c r="V7" s="3">
        <v>0</v>
      </c>
      <c r="W7" s="3">
        <v>15</v>
      </c>
      <c r="X7" s="3">
        <v>0</v>
      </c>
      <c r="Y7" s="3">
        <v>1</v>
      </c>
      <c r="Z7" s="3">
        <v>1</v>
      </c>
      <c r="AA7" s="3">
        <v>1</v>
      </c>
      <c r="AB7" s="3">
        <v>1</v>
      </c>
      <c r="AC7" s="3">
        <v>1</v>
      </c>
      <c r="AD7" s="3">
        <v>1</v>
      </c>
      <c r="AE7" s="3">
        <v>1</v>
      </c>
      <c r="AF7" s="3">
        <v>1</v>
      </c>
      <c r="AG7" s="3">
        <v>1</v>
      </c>
      <c r="AH7" s="3">
        <v>1</v>
      </c>
      <c r="AI7" s="3">
        <v>379600</v>
      </c>
      <c r="AJ7" s="3">
        <v>0</v>
      </c>
      <c r="AK7" s="3">
        <v>93860.286919570935</v>
      </c>
      <c r="AL7" s="3">
        <v>0</v>
      </c>
      <c r="AM7" s="3">
        <v>0</v>
      </c>
      <c r="AN7" s="3">
        <v>0</v>
      </c>
      <c r="AO7" s="3">
        <v>0</v>
      </c>
      <c r="AP7" s="3">
        <v>0</v>
      </c>
    </row>
    <row r="8" spans="1:55" s="3" customFormat="1" ht="15" x14ac:dyDescent="0.25">
      <c r="A8" s="3" t="s">
        <v>607</v>
      </c>
      <c r="B8" s="3" t="s">
        <v>560</v>
      </c>
      <c r="C8" s="3" t="s">
        <v>561</v>
      </c>
      <c r="D8" s="3" t="s">
        <v>562</v>
      </c>
      <c r="E8" s="3" t="s">
        <v>586</v>
      </c>
      <c r="F8" s="3" t="s">
        <v>608</v>
      </c>
      <c r="G8" s="3" t="s">
        <v>588</v>
      </c>
      <c r="H8" s="3" t="s">
        <v>589</v>
      </c>
      <c r="I8" s="3" t="s">
        <v>587</v>
      </c>
      <c r="J8" s="3" t="s">
        <v>588</v>
      </c>
      <c r="K8" s="3" t="s">
        <v>590</v>
      </c>
      <c r="L8" s="3" t="s">
        <v>588</v>
      </c>
      <c r="M8" s="3" t="s">
        <v>588</v>
      </c>
      <c r="N8" s="3" t="b">
        <v>1</v>
      </c>
      <c r="O8" s="3" t="s">
        <v>609</v>
      </c>
      <c r="P8" s="3">
        <v>1</v>
      </c>
      <c r="Q8" s="3">
        <v>23.569523356483348</v>
      </c>
      <c r="R8" s="3">
        <v>275700</v>
      </c>
      <c r="S8" s="3">
        <v>0</v>
      </c>
      <c r="T8" s="3">
        <v>0</v>
      </c>
      <c r="U8" s="3">
        <v>0</v>
      </c>
      <c r="V8" s="3">
        <v>0</v>
      </c>
      <c r="W8" s="3">
        <v>15</v>
      </c>
      <c r="X8" s="3">
        <v>0</v>
      </c>
      <c r="Y8" s="3">
        <v>1</v>
      </c>
      <c r="Z8" s="3">
        <v>1</v>
      </c>
      <c r="AA8" s="3">
        <v>1</v>
      </c>
      <c r="AB8" s="3">
        <v>1</v>
      </c>
      <c r="AC8" s="3">
        <v>1</v>
      </c>
      <c r="AD8" s="3">
        <v>1</v>
      </c>
      <c r="AE8" s="3">
        <v>1</v>
      </c>
      <c r="AF8" s="3">
        <v>1</v>
      </c>
      <c r="AG8" s="3">
        <v>1</v>
      </c>
      <c r="AH8" s="3">
        <v>1</v>
      </c>
      <c r="AI8" s="3">
        <v>379600</v>
      </c>
      <c r="AJ8" s="3">
        <v>0</v>
      </c>
      <c r="AK8" s="3">
        <v>96225.591147253435</v>
      </c>
      <c r="AL8" s="3">
        <v>0</v>
      </c>
      <c r="AM8" s="3">
        <v>0</v>
      </c>
      <c r="AN8" s="3">
        <v>0</v>
      </c>
      <c r="AO8" s="3">
        <v>0</v>
      </c>
      <c r="AP8" s="3">
        <v>0</v>
      </c>
    </row>
    <row r="9" spans="1:55" s="3" customFormat="1" ht="15" x14ac:dyDescent="0.25">
      <c r="A9" s="3" t="s">
        <v>610</v>
      </c>
      <c r="B9" s="3" t="s">
        <v>560</v>
      </c>
      <c r="C9" s="3" t="s">
        <v>571</v>
      </c>
      <c r="D9" s="3" t="s">
        <v>572</v>
      </c>
      <c r="E9" s="3" t="s">
        <v>611</v>
      </c>
      <c r="F9" s="3" t="s">
        <v>612</v>
      </c>
      <c r="G9" s="3" t="s">
        <v>588</v>
      </c>
      <c r="H9" s="3" t="s">
        <v>589</v>
      </c>
      <c r="I9" s="3" t="s">
        <v>587</v>
      </c>
      <c r="J9" s="3" t="s">
        <v>588</v>
      </c>
      <c r="K9" s="3" t="s">
        <v>590</v>
      </c>
      <c r="L9" s="3" t="s">
        <v>588</v>
      </c>
      <c r="M9" s="3" t="s">
        <v>588</v>
      </c>
      <c r="N9" s="3" t="b">
        <v>1</v>
      </c>
      <c r="O9" s="3" t="s">
        <v>591</v>
      </c>
      <c r="P9" s="3">
        <v>1</v>
      </c>
      <c r="Q9" s="3">
        <v>0</v>
      </c>
      <c r="R9" s="3">
        <v>0</v>
      </c>
      <c r="S9" s="3">
        <v>0</v>
      </c>
      <c r="T9" s="3">
        <v>0</v>
      </c>
      <c r="U9" s="3">
        <v>0</v>
      </c>
      <c r="V9" s="3">
        <v>0</v>
      </c>
      <c r="W9" s="3">
        <v>15</v>
      </c>
      <c r="X9" s="3">
        <v>0</v>
      </c>
      <c r="Y9" s="3">
        <v>1</v>
      </c>
      <c r="Z9" s="3">
        <v>1</v>
      </c>
      <c r="AA9" s="3">
        <v>1</v>
      </c>
      <c r="AB9" s="3">
        <v>1</v>
      </c>
      <c r="AC9" s="3">
        <v>1</v>
      </c>
      <c r="AD9" s="3">
        <v>1</v>
      </c>
      <c r="AE9" s="3">
        <v>1</v>
      </c>
      <c r="AF9" s="3">
        <v>1</v>
      </c>
      <c r="AG9" s="3">
        <v>1</v>
      </c>
      <c r="AH9" s="3">
        <v>1</v>
      </c>
      <c r="AI9" s="3">
        <v>0</v>
      </c>
      <c r="AJ9" s="3">
        <v>0</v>
      </c>
      <c r="AK9" s="3">
        <v>0</v>
      </c>
      <c r="AL9" s="3">
        <v>0</v>
      </c>
      <c r="AM9" s="3">
        <v>0</v>
      </c>
      <c r="AN9" s="3">
        <v>0</v>
      </c>
      <c r="AO9" s="3">
        <v>0</v>
      </c>
      <c r="AP9" s="3">
        <v>0</v>
      </c>
    </row>
    <row r="10" spans="1:55" s="3" customFormat="1" ht="15" x14ac:dyDescent="0.25">
      <c r="A10" s="3" t="s">
        <v>613</v>
      </c>
      <c r="B10" s="3" t="s">
        <v>560</v>
      </c>
      <c r="C10" s="3" t="s">
        <v>571</v>
      </c>
      <c r="D10" s="3" t="s">
        <v>572</v>
      </c>
      <c r="E10" s="3" t="s">
        <v>611</v>
      </c>
      <c r="F10" s="3" t="s">
        <v>614</v>
      </c>
      <c r="G10" s="3" t="s">
        <v>588</v>
      </c>
      <c r="H10" s="3" t="s">
        <v>589</v>
      </c>
      <c r="I10" s="3" t="s">
        <v>587</v>
      </c>
      <c r="J10" s="3" t="s">
        <v>588</v>
      </c>
      <c r="K10" s="3" t="s">
        <v>590</v>
      </c>
      <c r="L10" s="3" t="s">
        <v>588</v>
      </c>
      <c r="M10" s="3" t="s">
        <v>588</v>
      </c>
      <c r="N10" s="3" t="b">
        <v>1</v>
      </c>
      <c r="O10" s="3" t="s">
        <v>594</v>
      </c>
      <c r="P10" s="3">
        <v>1</v>
      </c>
      <c r="Q10" s="3">
        <v>235.6952335648335</v>
      </c>
      <c r="R10" s="3">
        <v>2757000</v>
      </c>
      <c r="S10" s="3">
        <v>0</v>
      </c>
      <c r="T10" s="3">
        <v>0</v>
      </c>
      <c r="U10" s="3">
        <v>0</v>
      </c>
      <c r="V10" s="3">
        <v>0</v>
      </c>
      <c r="W10" s="3">
        <v>15</v>
      </c>
      <c r="X10" s="3">
        <v>0</v>
      </c>
      <c r="Y10" s="3">
        <v>1</v>
      </c>
      <c r="Z10" s="3">
        <v>1</v>
      </c>
      <c r="AA10" s="3">
        <v>1</v>
      </c>
      <c r="AB10" s="3">
        <v>1</v>
      </c>
      <c r="AC10" s="3">
        <v>1</v>
      </c>
      <c r="AD10" s="3">
        <v>1</v>
      </c>
      <c r="AE10" s="3">
        <v>1</v>
      </c>
      <c r="AF10" s="3">
        <v>1</v>
      </c>
      <c r="AG10" s="3">
        <v>1</v>
      </c>
      <c r="AH10" s="3">
        <v>1</v>
      </c>
      <c r="AI10" s="3">
        <v>3796000</v>
      </c>
      <c r="AJ10" s="3">
        <v>0</v>
      </c>
      <c r="AK10" s="3">
        <v>849685.00198436121</v>
      </c>
      <c r="AL10" s="3">
        <v>0</v>
      </c>
      <c r="AM10" s="3">
        <v>0</v>
      </c>
      <c r="AN10" s="3">
        <v>0</v>
      </c>
      <c r="AO10" s="3">
        <v>0</v>
      </c>
      <c r="AP10" s="3">
        <v>0</v>
      </c>
    </row>
    <row r="11" spans="1:55" s="3" customFormat="1" ht="15" x14ac:dyDescent="0.25">
      <c r="A11" s="3" t="s">
        <v>615</v>
      </c>
      <c r="B11" s="3" t="s">
        <v>560</v>
      </c>
      <c r="C11" s="3" t="s">
        <v>571</v>
      </c>
      <c r="D11" s="3" t="s">
        <v>572</v>
      </c>
      <c r="E11" s="3" t="s">
        <v>611</v>
      </c>
      <c r="F11" s="3" t="s">
        <v>616</v>
      </c>
      <c r="G11" s="3" t="s">
        <v>588</v>
      </c>
      <c r="H11" s="3" t="s">
        <v>589</v>
      </c>
      <c r="I11" s="3" t="s">
        <v>587</v>
      </c>
      <c r="J11" s="3" t="s">
        <v>588</v>
      </c>
      <c r="K11" s="3" t="s">
        <v>590</v>
      </c>
      <c r="L11" s="3" t="s">
        <v>588</v>
      </c>
      <c r="M11" s="3" t="s">
        <v>588</v>
      </c>
      <c r="N11" s="3" t="b">
        <v>1</v>
      </c>
      <c r="O11" s="3" t="s">
        <v>597</v>
      </c>
      <c r="P11" s="3">
        <v>1</v>
      </c>
      <c r="Q11" s="3">
        <v>235.6952335648335</v>
      </c>
      <c r="R11" s="3">
        <v>2757000</v>
      </c>
      <c r="S11" s="3">
        <v>0</v>
      </c>
      <c r="T11" s="3">
        <v>0</v>
      </c>
      <c r="U11" s="3">
        <v>0</v>
      </c>
      <c r="V11" s="3">
        <v>0</v>
      </c>
      <c r="W11" s="3">
        <v>15</v>
      </c>
      <c r="X11" s="3">
        <v>0</v>
      </c>
      <c r="Y11" s="3">
        <v>1</v>
      </c>
      <c r="Z11" s="3">
        <v>1</v>
      </c>
      <c r="AA11" s="3">
        <v>1</v>
      </c>
      <c r="AB11" s="3">
        <v>1</v>
      </c>
      <c r="AC11" s="3">
        <v>1</v>
      </c>
      <c r="AD11" s="3">
        <v>1</v>
      </c>
      <c r="AE11" s="3">
        <v>1</v>
      </c>
      <c r="AF11" s="3">
        <v>1</v>
      </c>
      <c r="AG11" s="3">
        <v>1</v>
      </c>
      <c r="AH11" s="3">
        <v>1</v>
      </c>
      <c r="AI11" s="3">
        <v>3796000</v>
      </c>
      <c r="AJ11" s="3">
        <v>0</v>
      </c>
      <c r="AK11" s="3">
        <v>871088.42222073942</v>
      </c>
      <c r="AL11" s="3">
        <v>0</v>
      </c>
      <c r="AM11" s="3">
        <v>0</v>
      </c>
      <c r="AN11" s="3">
        <v>0</v>
      </c>
      <c r="AO11" s="3">
        <v>0</v>
      </c>
      <c r="AP11" s="3">
        <v>0</v>
      </c>
    </row>
    <row r="12" spans="1:55" s="3" customFormat="1" ht="15" x14ac:dyDescent="0.25">
      <c r="A12" s="3" t="s">
        <v>617</v>
      </c>
      <c r="B12" s="3" t="s">
        <v>560</v>
      </c>
      <c r="C12" s="3" t="s">
        <v>571</v>
      </c>
      <c r="D12" s="3" t="s">
        <v>572</v>
      </c>
      <c r="E12" s="3" t="s">
        <v>611</v>
      </c>
      <c r="F12" s="3" t="s">
        <v>618</v>
      </c>
      <c r="G12" s="3" t="s">
        <v>588</v>
      </c>
      <c r="H12" s="3" t="s">
        <v>589</v>
      </c>
      <c r="I12" s="3" t="s">
        <v>587</v>
      </c>
      <c r="J12" s="3" t="s">
        <v>588</v>
      </c>
      <c r="K12" s="3" t="s">
        <v>590</v>
      </c>
      <c r="L12" s="3" t="s">
        <v>588</v>
      </c>
      <c r="M12" s="3" t="s">
        <v>588</v>
      </c>
      <c r="N12" s="3" t="b">
        <v>1</v>
      </c>
      <c r="O12" s="3" t="s">
        <v>600</v>
      </c>
      <c r="P12" s="3">
        <v>1</v>
      </c>
      <c r="Q12" s="3">
        <v>235.6952335648335</v>
      </c>
      <c r="R12" s="3">
        <v>2757000</v>
      </c>
      <c r="S12" s="3">
        <v>0</v>
      </c>
      <c r="T12" s="3">
        <v>0</v>
      </c>
      <c r="U12" s="3">
        <v>0</v>
      </c>
      <c r="V12" s="3">
        <v>0</v>
      </c>
      <c r="W12" s="3">
        <v>15</v>
      </c>
      <c r="X12" s="3">
        <v>0</v>
      </c>
      <c r="Y12" s="3">
        <v>1</v>
      </c>
      <c r="Z12" s="3">
        <v>1</v>
      </c>
      <c r="AA12" s="3">
        <v>1</v>
      </c>
      <c r="AB12" s="3">
        <v>1</v>
      </c>
      <c r="AC12" s="3">
        <v>1</v>
      </c>
      <c r="AD12" s="3">
        <v>1</v>
      </c>
      <c r="AE12" s="3">
        <v>1</v>
      </c>
      <c r="AF12" s="3">
        <v>1</v>
      </c>
      <c r="AG12" s="3">
        <v>1</v>
      </c>
      <c r="AH12" s="3">
        <v>1</v>
      </c>
      <c r="AI12" s="3">
        <v>3796000</v>
      </c>
      <c r="AJ12" s="3">
        <v>0</v>
      </c>
      <c r="AK12" s="3">
        <v>893033.3489890981</v>
      </c>
      <c r="AL12" s="3">
        <v>0</v>
      </c>
      <c r="AM12" s="3">
        <v>0</v>
      </c>
      <c r="AN12" s="3">
        <v>0</v>
      </c>
      <c r="AO12" s="3">
        <v>0</v>
      </c>
      <c r="AP12" s="3">
        <v>0</v>
      </c>
    </row>
    <row r="13" spans="1:55" s="3" customFormat="1" ht="15" x14ac:dyDescent="0.25">
      <c r="A13" s="3" t="s">
        <v>619</v>
      </c>
      <c r="B13" s="3" t="s">
        <v>560</v>
      </c>
      <c r="C13" s="3" t="s">
        <v>571</v>
      </c>
      <c r="D13" s="3" t="s">
        <v>572</v>
      </c>
      <c r="E13" s="3" t="s">
        <v>611</v>
      </c>
      <c r="F13" s="3" t="s">
        <v>620</v>
      </c>
      <c r="G13" s="3" t="s">
        <v>588</v>
      </c>
      <c r="H13" s="3" t="s">
        <v>589</v>
      </c>
      <c r="I13" s="3" t="s">
        <v>587</v>
      </c>
      <c r="J13" s="3" t="s">
        <v>588</v>
      </c>
      <c r="K13" s="3" t="s">
        <v>590</v>
      </c>
      <c r="L13" s="3" t="s">
        <v>588</v>
      </c>
      <c r="M13" s="3" t="s">
        <v>588</v>
      </c>
      <c r="N13" s="3" t="b">
        <v>1</v>
      </c>
      <c r="O13" s="3" t="s">
        <v>603</v>
      </c>
      <c r="P13" s="3">
        <v>1</v>
      </c>
      <c r="Q13" s="3">
        <v>235.6952335648335</v>
      </c>
      <c r="R13" s="3">
        <v>2757000</v>
      </c>
      <c r="S13" s="3">
        <v>0</v>
      </c>
      <c r="T13" s="3">
        <v>0</v>
      </c>
      <c r="U13" s="3">
        <v>0</v>
      </c>
      <c r="V13" s="3">
        <v>0</v>
      </c>
      <c r="W13" s="3">
        <v>15</v>
      </c>
      <c r="X13" s="3">
        <v>0</v>
      </c>
      <c r="Y13" s="3">
        <v>1</v>
      </c>
      <c r="Z13" s="3">
        <v>1</v>
      </c>
      <c r="AA13" s="3">
        <v>1</v>
      </c>
      <c r="AB13" s="3">
        <v>1</v>
      </c>
      <c r="AC13" s="3">
        <v>1</v>
      </c>
      <c r="AD13" s="3">
        <v>1</v>
      </c>
      <c r="AE13" s="3">
        <v>1</v>
      </c>
      <c r="AF13" s="3">
        <v>1</v>
      </c>
      <c r="AG13" s="3">
        <v>1</v>
      </c>
      <c r="AH13" s="3">
        <v>1</v>
      </c>
      <c r="AI13" s="3">
        <v>3796000</v>
      </c>
      <c r="AJ13" s="3">
        <v>0</v>
      </c>
      <c r="AK13" s="3">
        <v>915533.48240469629</v>
      </c>
      <c r="AL13" s="3">
        <v>0</v>
      </c>
      <c r="AM13" s="3">
        <v>0</v>
      </c>
      <c r="AN13" s="3">
        <v>0</v>
      </c>
      <c r="AO13" s="3">
        <v>0</v>
      </c>
      <c r="AP13" s="3">
        <v>0</v>
      </c>
    </row>
    <row r="14" spans="1:55" s="3" customFormat="1" ht="15" x14ac:dyDescent="0.25">
      <c r="A14" s="3" t="s">
        <v>621</v>
      </c>
      <c r="B14" s="3" t="s">
        <v>560</v>
      </c>
      <c r="C14" s="3" t="s">
        <v>571</v>
      </c>
      <c r="D14" s="3" t="s">
        <v>572</v>
      </c>
      <c r="E14" s="3" t="s">
        <v>611</v>
      </c>
      <c r="F14" s="3" t="s">
        <v>622</v>
      </c>
      <c r="G14" s="3" t="s">
        <v>588</v>
      </c>
      <c r="H14" s="3" t="s">
        <v>589</v>
      </c>
      <c r="I14" s="3" t="s">
        <v>587</v>
      </c>
      <c r="J14" s="3" t="s">
        <v>588</v>
      </c>
      <c r="K14" s="3" t="s">
        <v>590</v>
      </c>
      <c r="L14" s="3" t="s">
        <v>588</v>
      </c>
      <c r="M14" s="3" t="s">
        <v>588</v>
      </c>
      <c r="N14" s="3" t="b">
        <v>1</v>
      </c>
      <c r="O14" s="3" t="s">
        <v>606</v>
      </c>
      <c r="P14" s="3">
        <v>1</v>
      </c>
      <c r="Q14" s="3">
        <v>235.6952335648335</v>
      </c>
      <c r="R14" s="3">
        <v>2757000</v>
      </c>
      <c r="S14" s="3">
        <v>0</v>
      </c>
      <c r="T14" s="3">
        <v>0</v>
      </c>
      <c r="U14" s="3">
        <v>0</v>
      </c>
      <c r="V14" s="3">
        <v>0</v>
      </c>
      <c r="W14" s="3">
        <v>15</v>
      </c>
      <c r="X14" s="3">
        <v>0</v>
      </c>
      <c r="Y14" s="3">
        <v>1</v>
      </c>
      <c r="Z14" s="3">
        <v>1</v>
      </c>
      <c r="AA14" s="3">
        <v>1</v>
      </c>
      <c r="AB14" s="3">
        <v>1</v>
      </c>
      <c r="AC14" s="3">
        <v>1</v>
      </c>
      <c r="AD14" s="3">
        <v>1</v>
      </c>
      <c r="AE14" s="3">
        <v>1</v>
      </c>
      <c r="AF14" s="3">
        <v>1</v>
      </c>
      <c r="AG14" s="3">
        <v>1</v>
      </c>
      <c r="AH14" s="3">
        <v>1</v>
      </c>
      <c r="AI14" s="3">
        <v>3796000</v>
      </c>
      <c r="AJ14" s="3">
        <v>0</v>
      </c>
      <c r="AK14" s="3">
        <v>938602.86919570935</v>
      </c>
      <c r="AL14" s="3">
        <v>0</v>
      </c>
      <c r="AM14" s="3">
        <v>0</v>
      </c>
      <c r="AN14" s="3">
        <v>0</v>
      </c>
      <c r="AO14" s="3">
        <v>0</v>
      </c>
      <c r="AP14" s="3">
        <v>0</v>
      </c>
    </row>
    <row r="15" spans="1:55" s="3" customFormat="1" ht="15" x14ac:dyDescent="0.25">
      <c r="A15" s="3" t="s">
        <v>623</v>
      </c>
      <c r="B15" s="3" t="s">
        <v>560</v>
      </c>
      <c r="C15" s="3" t="s">
        <v>571</v>
      </c>
      <c r="D15" s="3" t="s">
        <v>572</v>
      </c>
      <c r="E15" s="3" t="s">
        <v>611</v>
      </c>
      <c r="F15" s="3" t="s">
        <v>624</v>
      </c>
      <c r="G15" s="3" t="s">
        <v>588</v>
      </c>
      <c r="H15" s="3" t="s">
        <v>589</v>
      </c>
      <c r="I15" s="3" t="s">
        <v>587</v>
      </c>
      <c r="J15" s="3" t="s">
        <v>588</v>
      </c>
      <c r="K15" s="3" t="s">
        <v>590</v>
      </c>
      <c r="L15" s="3" t="s">
        <v>588</v>
      </c>
      <c r="M15" s="3" t="s">
        <v>588</v>
      </c>
      <c r="N15" s="3" t="b">
        <v>1</v>
      </c>
      <c r="O15" s="3" t="s">
        <v>609</v>
      </c>
      <c r="P15" s="3">
        <v>1</v>
      </c>
      <c r="Q15" s="3">
        <v>235.6952335648335</v>
      </c>
      <c r="R15" s="3">
        <v>2757000</v>
      </c>
      <c r="S15" s="3">
        <v>0</v>
      </c>
      <c r="T15" s="3">
        <v>0</v>
      </c>
      <c r="U15" s="3">
        <v>0</v>
      </c>
      <c r="V15" s="3">
        <v>0</v>
      </c>
      <c r="W15" s="3">
        <v>15</v>
      </c>
      <c r="X15" s="3">
        <v>0</v>
      </c>
      <c r="Y15" s="3">
        <v>1</v>
      </c>
      <c r="Z15" s="3">
        <v>1</v>
      </c>
      <c r="AA15" s="3">
        <v>1</v>
      </c>
      <c r="AB15" s="3">
        <v>1</v>
      </c>
      <c r="AC15" s="3">
        <v>1</v>
      </c>
      <c r="AD15" s="3">
        <v>1</v>
      </c>
      <c r="AE15" s="3">
        <v>1</v>
      </c>
      <c r="AF15" s="3">
        <v>1</v>
      </c>
      <c r="AG15" s="3">
        <v>1</v>
      </c>
      <c r="AH15" s="3">
        <v>1</v>
      </c>
      <c r="AI15" s="3">
        <v>3796000</v>
      </c>
      <c r="AJ15" s="3">
        <v>0</v>
      </c>
      <c r="AK15" s="3">
        <v>962255.91147253441</v>
      </c>
      <c r="AL15" s="3">
        <v>0</v>
      </c>
      <c r="AM15" s="3">
        <v>0</v>
      </c>
      <c r="AN15" s="3">
        <v>0</v>
      </c>
      <c r="AO15" s="3">
        <v>0</v>
      </c>
      <c r="AP15" s="3">
        <v>0</v>
      </c>
    </row>
    <row r="16" spans="1:55" s="3" customFormat="1" ht="15" x14ac:dyDescent="0.25">
      <c r="A16" s="3" t="s">
        <v>625</v>
      </c>
      <c r="B16" s="3" t="s">
        <v>560</v>
      </c>
      <c r="C16" s="3" t="s">
        <v>573</v>
      </c>
      <c r="D16" s="3" t="s">
        <v>574</v>
      </c>
      <c r="E16" s="3" t="s">
        <v>626</v>
      </c>
      <c r="F16" s="3" t="s">
        <v>627</v>
      </c>
      <c r="G16" s="3" t="s">
        <v>588</v>
      </c>
      <c r="H16" s="3" t="s">
        <v>589</v>
      </c>
      <c r="I16" s="3" t="s">
        <v>587</v>
      </c>
      <c r="J16" s="3" t="s">
        <v>588</v>
      </c>
      <c r="K16" s="3" t="s">
        <v>590</v>
      </c>
      <c r="L16" s="3" t="s">
        <v>588</v>
      </c>
      <c r="M16" s="3" t="s">
        <v>588</v>
      </c>
      <c r="N16" s="3" t="b">
        <v>1</v>
      </c>
      <c r="O16" s="3" t="s">
        <v>591</v>
      </c>
      <c r="P16" s="3">
        <v>1</v>
      </c>
      <c r="Q16" s="3">
        <v>0</v>
      </c>
      <c r="R16" s="3">
        <v>0</v>
      </c>
      <c r="S16" s="3">
        <v>0</v>
      </c>
      <c r="T16" s="3">
        <v>0</v>
      </c>
      <c r="U16" s="3">
        <v>0</v>
      </c>
      <c r="V16" s="3">
        <v>0</v>
      </c>
      <c r="W16" s="3">
        <v>15</v>
      </c>
      <c r="X16" s="3">
        <v>0</v>
      </c>
      <c r="Y16" s="3">
        <v>1</v>
      </c>
      <c r="Z16" s="3">
        <v>1</v>
      </c>
      <c r="AA16" s="3">
        <v>1</v>
      </c>
      <c r="AB16" s="3">
        <v>1</v>
      </c>
      <c r="AC16" s="3">
        <v>1</v>
      </c>
      <c r="AD16" s="3">
        <v>1</v>
      </c>
      <c r="AE16" s="3">
        <v>1</v>
      </c>
      <c r="AF16" s="3">
        <v>1</v>
      </c>
      <c r="AG16" s="3">
        <v>1</v>
      </c>
      <c r="AH16" s="3">
        <v>1</v>
      </c>
      <c r="AI16" s="3">
        <v>0</v>
      </c>
      <c r="AJ16" s="3">
        <v>0</v>
      </c>
      <c r="AK16" s="3">
        <v>0</v>
      </c>
      <c r="AL16" s="3">
        <v>0</v>
      </c>
      <c r="AM16" s="3">
        <v>0</v>
      </c>
      <c r="AN16" s="3">
        <v>0</v>
      </c>
      <c r="AO16" s="3">
        <v>0</v>
      </c>
      <c r="AP16" s="3">
        <v>0</v>
      </c>
    </row>
    <row r="17" spans="1:42" s="3" customFormat="1" ht="15" x14ac:dyDescent="0.25">
      <c r="A17" s="3" t="s">
        <v>628</v>
      </c>
      <c r="B17" s="3" t="s">
        <v>560</v>
      </c>
      <c r="C17" s="3" t="s">
        <v>573</v>
      </c>
      <c r="D17" s="3" t="s">
        <v>574</v>
      </c>
      <c r="E17" s="3" t="s">
        <v>626</v>
      </c>
      <c r="F17" s="3" t="s">
        <v>629</v>
      </c>
      <c r="G17" s="3" t="s">
        <v>588</v>
      </c>
      <c r="H17" s="3" t="s">
        <v>589</v>
      </c>
      <c r="I17" s="3" t="s">
        <v>587</v>
      </c>
      <c r="J17" s="3" t="s">
        <v>588</v>
      </c>
      <c r="K17" s="3" t="s">
        <v>590</v>
      </c>
      <c r="L17" s="3" t="s">
        <v>588</v>
      </c>
      <c r="M17" s="3" t="s">
        <v>588</v>
      </c>
      <c r="N17" s="3" t="b">
        <v>1</v>
      </c>
      <c r="O17" s="3" t="s">
        <v>594</v>
      </c>
      <c r="P17" s="3">
        <v>1</v>
      </c>
      <c r="Q17" s="3">
        <v>23.569523356483348</v>
      </c>
      <c r="R17" s="3">
        <v>275700</v>
      </c>
      <c r="S17" s="3">
        <v>0</v>
      </c>
      <c r="T17" s="3">
        <v>0</v>
      </c>
      <c r="U17" s="3">
        <v>0</v>
      </c>
      <c r="V17" s="3">
        <v>0</v>
      </c>
      <c r="W17" s="3">
        <v>15</v>
      </c>
      <c r="X17" s="3">
        <v>0</v>
      </c>
      <c r="Y17" s="3">
        <v>1</v>
      </c>
      <c r="Z17" s="3">
        <v>1</v>
      </c>
      <c r="AA17" s="3">
        <v>1</v>
      </c>
      <c r="AB17" s="3">
        <v>1</v>
      </c>
      <c r="AC17" s="3">
        <v>1</v>
      </c>
      <c r="AD17" s="3">
        <v>1</v>
      </c>
      <c r="AE17" s="3">
        <v>1</v>
      </c>
      <c r="AF17" s="3">
        <v>1</v>
      </c>
      <c r="AG17" s="3">
        <v>1</v>
      </c>
      <c r="AH17" s="3">
        <v>1</v>
      </c>
      <c r="AI17" s="3">
        <v>379600</v>
      </c>
      <c r="AJ17" s="3">
        <v>0</v>
      </c>
      <c r="AK17" s="3">
        <v>51040.237003060101</v>
      </c>
      <c r="AL17" s="3">
        <v>0</v>
      </c>
      <c r="AM17" s="3">
        <v>0</v>
      </c>
      <c r="AN17" s="3">
        <v>0</v>
      </c>
      <c r="AO17" s="3">
        <v>0</v>
      </c>
      <c r="AP17" s="3">
        <v>0</v>
      </c>
    </row>
    <row r="18" spans="1:42" s="3" customFormat="1" ht="15" x14ac:dyDescent="0.25">
      <c r="A18" s="3" t="s">
        <v>630</v>
      </c>
      <c r="B18" s="3" t="s">
        <v>560</v>
      </c>
      <c r="C18" s="3" t="s">
        <v>573</v>
      </c>
      <c r="D18" s="3" t="s">
        <v>574</v>
      </c>
      <c r="E18" s="3" t="s">
        <v>626</v>
      </c>
      <c r="F18" s="3" t="s">
        <v>631</v>
      </c>
      <c r="G18" s="3" t="s">
        <v>588</v>
      </c>
      <c r="H18" s="3" t="s">
        <v>589</v>
      </c>
      <c r="I18" s="3" t="s">
        <v>587</v>
      </c>
      <c r="J18" s="3" t="s">
        <v>588</v>
      </c>
      <c r="K18" s="3" t="s">
        <v>590</v>
      </c>
      <c r="L18" s="3" t="s">
        <v>588</v>
      </c>
      <c r="M18" s="3" t="s">
        <v>588</v>
      </c>
      <c r="N18" s="3" t="b">
        <v>1</v>
      </c>
      <c r="O18" s="3" t="s">
        <v>597</v>
      </c>
      <c r="P18" s="3">
        <v>1</v>
      </c>
      <c r="Q18" s="3">
        <v>23.569523356483348</v>
      </c>
      <c r="R18" s="3">
        <v>275700</v>
      </c>
      <c r="S18" s="3">
        <v>0</v>
      </c>
      <c r="T18" s="3">
        <v>0</v>
      </c>
      <c r="U18" s="3">
        <v>0</v>
      </c>
      <c r="V18" s="3">
        <v>0</v>
      </c>
      <c r="W18" s="3">
        <v>15</v>
      </c>
      <c r="X18" s="3">
        <v>0</v>
      </c>
      <c r="Y18" s="3">
        <v>1</v>
      </c>
      <c r="Z18" s="3">
        <v>1</v>
      </c>
      <c r="AA18" s="3">
        <v>1</v>
      </c>
      <c r="AB18" s="3">
        <v>1</v>
      </c>
      <c r="AC18" s="3">
        <v>1</v>
      </c>
      <c r="AD18" s="3">
        <v>1</v>
      </c>
      <c r="AE18" s="3">
        <v>1</v>
      </c>
      <c r="AF18" s="3">
        <v>1</v>
      </c>
      <c r="AG18" s="3">
        <v>1</v>
      </c>
      <c r="AH18" s="3">
        <v>1</v>
      </c>
      <c r="AI18" s="3">
        <v>379600</v>
      </c>
      <c r="AJ18" s="3">
        <v>0</v>
      </c>
      <c r="AK18" s="3">
        <v>52325.931865261453</v>
      </c>
      <c r="AL18" s="3">
        <v>0</v>
      </c>
      <c r="AM18" s="3">
        <v>0</v>
      </c>
      <c r="AN18" s="3">
        <v>0</v>
      </c>
      <c r="AO18" s="3">
        <v>0</v>
      </c>
      <c r="AP18" s="3">
        <v>0</v>
      </c>
    </row>
    <row r="19" spans="1:42" s="3" customFormat="1" ht="15" x14ac:dyDescent="0.25">
      <c r="A19" s="3" t="s">
        <v>632</v>
      </c>
      <c r="B19" s="3" t="s">
        <v>560</v>
      </c>
      <c r="C19" s="3" t="s">
        <v>573</v>
      </c>
      <c r="D19" s="3" t="s">
        <v>574</v>
      </c>
      <c r="E19" s="3" t="s">
        <v>626</v>
      </c>
      <c r="F19" s="3" t="s">
        <v>633</v>
      </c>
      <c r="G19" s="3" t="s">
        <v>588</v>
      </c>
      <c r="H19" s="3" t="s">
        <v>589</v>
      </c>
      <c r="I19" s="3" t="s">
        <v>587</v>
      </c>
      <c r="J19" s="3" t="s">
        <v>588</v>
      </c>
      <c r="K19" s="3" t="s">
        <v>590</v>
      </c>
      <c r="L19" s="3" t="s">
        <v>588</v>
      </c>
      <c r="M19" s="3" t="s">
        <v>588</v>
      </c>
      <c r="N19" s="3" t="b">
        <v>1</v>
      </c>
      <c r="O19" s="3" t="s">
        <v>600</v>
      </c>
      <c r="P19" s="3">
        <v>1</v>
      </c>
      <c r="Q19" s="3">
        <v>23.569523356483348</v>
      </c>
      <c r="R19" s="3">
        <v>275700</v>
      </c>
      <c r="S19" s="3">
        <v>0</v>
      </c>
      <c r="T19" s="3">
        <v>0</v>
      </c>
      <c r="U19" s="3">
        <v>0</v>
      </c>
      <c r="V19" s="3">
        <v>0</v>
      </c>
      <c r="W19" s="3">
        <v>15</v>
      </c>
      <c r="X19" s="3">
        <v>0</v>
      </c>
      <c r="Y19" s="3">
        <v>1</v>
      </c>
      <c r="Z19" s="3">
        <v>1</v>
      </c>
      <c r="AA19" s="3">
        <v>1</v>
      </c>
      <c r="AB19" s="3">
        <v>1</v>
      </c>
      <c r="AC19" s="3">
        <v>1</v>
      </c>
      <c r="AD19" s="3">
        <v>1</v>
      </c>
      <c r="AE19" s="3">
        <v>1</v>
      </c>
      <c r="AF19" s="3">
        <v>1</v>
      </c>
      <c r="AG19" s="3">
        <v>1</v>
      </c>
      <c r="AH19" s="3">
        <v>1</v>
      </c>
      <c r="AI19" s="3">
        <v>379600</v>
      </c>
      <c r="AJ19" s="3">
        <v>0</v>
      </c>
      <c r="AK19" s="3">
        <v>53644.154807476501</v>
      </c>
      <c r="AL19" s="3">
        <v>0</v>
      </c>
      <c r="AM19" s="3">
        <v>0</v>
      </c>
      <c r="AN19" s="3">
        <v>0</v>
      </c>
      <c r="AO19" s="3">
        <v>0</v>
      </c>
      <c r="AP19" s="3">
        <v>0</v>
      </c>
    </row>
    <row r="20" spans="1:42" s="3" customFormat="1" ht="15" x14ac:dyDescent="0.25">
      <c r="A20" s="3" t="s">
        <v>634</v>
      </c>
      <c r="B20" s="3" t="s">
        <v>560</v>
      </c>
      <c r="C20" s="3" t="s">
        <v>573</v>
      </c>
      <c r="D20" s="3" t="s">
        <v>574</v>
      </c>
      <c r="E20" s="3" t="s">
        <v>626</v>
      </c>
      <c r="F20" s="3" t="s">
        <v>635</v>
      </c>
      <c r="G20" s="3" t="s">
        <v>588</v>
      </c>
      <c r="H20" s="3" t="s">
        <v>589</v>
      </c>
      <c r="I20" s="3" t="s">
        <v>587</v>
      </c>
      <c r="J20" s="3" t="s">
        <v>588</v>
      </c>
      <c r="K20" s="3" t="s">
        <v>590</v>
      </c>
      <c r="L20" s="3" t="s">
        <v>588</v>
      </c>
      <c r="M20" s="3" t="s">
        <v>588</v>
      </c>
      <c r="N20" s="3" t="b">
        <v>1</v>
      </c>
      <c r="O20" s="3" t="s">
        <v>603</v>
      </c>
      <c r="P20" s="3">
        <v>1</v>
      </c>
      <c r="Q20" s="3">
        <v>23.569523356483348</v>
      </c>
      <c r="R20" s="3">
        <v>275700</v>
      </c>
      <c r="S20" s="3">
        <v>0</v>
      </c>
      <c r="T20" s="3">
        <v>0</v>
      </c>
      <c r="U20" s="3">
        <v>0</v>
      </c>
      <c r="V20" s="3">
        <v>0</v>
      </c>
      <c r="W20" s="3">
        <v>15</v>
      </c>
      <c r="X20" s="3">
        <v>0</v>
      </c>
      <c r="Y20" s="3">
        <v>1</v>
      </c>
      <c r="Z20" s="3">
        <v>1</v>
      </c>
      <c r="AA20" s="3">
        <v>1</v>
      </c>
      <c r="AB20" s="3">
        <v>1</v>
      </c>
      <c r="AC20" s="3">
        <v>1</v>
      </c>
      <c r="AD20" s="3">
        <v>1</v>
      </c>
      <c r="AE20" s="3">
        <v>1</v>
      </c>
      <c r="AF20" s="3">
        <v>1</v>
      </c>
      <c r="AG20" s="3">
        <v>1</v>
      </c>
      <c r="AH20" s="3">
        <v>1</v>
      </c>
      <c r="AI20" s="3">
        <v>379600</v>
      </c>
      <c r="AJ20" s="3">
        <v>0</v>
      </c>
      <c r="AK20" s="3">
        <v>54995.728790129593</v>
      </c>
      <c r="AL20" s="3">
        <v>0</v>
      </c>
      <c r="AM20" s="3">
        <v>0</v>
      </c>
      <c r="AN20" s="3">
        <v>0</v>
      </c>
      <c r="AO20" s="3">
        <v>0</v>
      </c>
      <c r="AP20" s="3">
        <v>0</v>
      </c>
    </row>
    <row r="21" spans="1:42" s="3" customFormat="1" ht="15" x14ac:dyDescent="0.25">
      <c r="A21" s="3" t="s">
        <v>636</v>
      </c>
      <c r="B21" s="3" t="s">
        <v>560</v>
      </c>
      <c r="C21" s="3" t="s">
        <v>573</v>
      </c>
      <c r="D21" s="3" t="s">
        <v>574</v>
      </c>
      <c r="E21" s="3" t="s">
        <v>626</v>
      </c>
      <c r="F21" s="3" t="s">
        <v>637</v>
      </c>
      <c r="G21" s="3" t="s">
        <v>588</v>
      </c>
      <c r="H21" s="3" t="s">
        <v>589</v>
      </c>
      <c r="I21" s="3" t="s">
        <v>587</v>
      </c>
      <c r="J21" s="3" t="s">
        <v>588</v>
      </c>
      <c r="K21" s="3" t="s">
        <v>590</v>
      </c>
      <c r="L21" s="3" t="s">
        <v>588</v>
      </c>
      <c r="M21" s="3" t="s">
        <v>588</v>
      </c>
      <c r="N21" s="3" t="b">
        <v>1</v>
      </c>
      <c r="O21" s="3" t="s">
        <v>606</v>
      </c>
      <c r="P21" s="3">
        <v>1</v>
      </c>
      <c r="Q21" s="3">
        <v>23.569523356483348</v>
      </c>
      <c r="R21" s="3">
        <v>275700</v>
      </c>
      <c r="S21" s="3">
        <v>0</v>
      </c>
      <c r="T21" s="3">
        <v>0</v>
      </c>
      <c r="U21" s="3">
        <v>0</v>
      </c>
      <c r="V21" s="3">
        <v>0</v>
      </c>
      <c r="W21" s="3">
        <v>15</v>
      </c>
      <c r="X21" s="3">
        <v>0</v>
      </c>
      <c r="Y21" s="3">
        <v>1</v>
      </c>
      <c r="Z21" s="3">
        <v>1</v>
      </c>
      <c r="AA21" s="3">
        <v>1</v>
      </c>
      <c r="AB21" s="3">
        <v>1</v>
      </c>
      <c r="AC21" s="3">
        <v>1</v>
      </c>
      <c r="AD21" s="3">
        <v>1</v>
      </c>
      <c r="AE21" s="3">
        <v>1</v>
      </c>
      <c r="AF21" s="3">
        <v>1</v>
      </c>
      <c r="AG21" s="3">
        <v>1</v>
      </c>
      <c r="AH21" s="3">
        <v>1</v>
      </c>
      <c r="AI21" s="3">
        <v>379600</v>
      </c>
      <c r="AJ21" s="3">
        <v>0</v>
      </c>
      <c r="AK21" s="3">
        <v>56381.497594543805</v>
      </c>
      <c r="AL21" s="3">
        <v>0</v>
      </c>
      <c r="AM21" s="3">
        <v>0</v>
      </c>
      <c r="AN21" s="3">
        <v>0</v>
      </c>
      <c r="AO21" s="3">
        <v>0</v>
      </c>
      <c r="AP21" s="3">
        <v>0</v>
      </c>
    </row>
    <row r="22" spans="1:42" s="3" customFormat="1" ht="15" x14ac:dyDescent="0.25">
      <c r="A22" s="3" t="s">
        <v>638</v>
      </c>
      <c r="B22" s="3" t="s">
        <v>560</v>
      </c>
      <c r="C22" s="3" t="s">
        <v>573</v>
      </c>
      <c r="D22" s="3" t="s">
        <v>574</v>
      </c>
      <c r="E22" s="3" t="s">
        <v>626</v>
      </c>
      <c r="F22" s="3" t="s">
        <v>639</v>
      </c>
      <c r="G22" s="3" t="s">
        <v>588</v>
      </c>
      <c r="H22" s="3" t="s">
        <v>589</v>
      </c>
      <c r="I22" s="3" t="s">
        <v>587</v>
      </c>
      <c r="J22" s="3" t="s">
        <v>588</v>
      </c>
      <c r="K22" s="3" t="s">
        <v>590</v>
      </c>
      <c r="L22" s="3" t="s">
        <v>588</v>
      </c>
      <c r="M22" s="3" t="s">
        <v>588</v>
      </c>
      <c r="N22" s="3" t="b">
        <v>1</v>
      </c>
      <c r="O22" s="3" t="s">
        <v>609</v>
      </c>
      <c r="P22" s="3">
        <v>1</v>
      </c>
      <c r="Q22" s="3">
        <v>23.569523356483348</v>
      </c>
      <c r="R22" s="3">
        <v>275700</v>
      </c>
      <c r="S22" s="3">
        <v>0</v>
      </c>
      <c r="T22" s="3">
        <v>0</v>
      </c>
      <c r="U22" s="3">
        <v>0</v>
      </c>
      <c r="V22" s="3">
        <v>0</v>
      </c>
      <c r="W22" s="3">
        <v>15</v>
      </c>
      <c r="X22" s="3">
        <v>0</v>
      </c>
      <c r="Y22" s="3">
        <v>1</v>
      </c>
      <c r="Z22" s="3">
        <v>1</v>
      </c>
      <c r="AA22" s="3">
        <v>1</v>
      </c>
      <c r="AB22" s="3">
        <v>1</v>
      </c>
      <c r="AC22" s="3">
        <v>1</v>
      </c>
      <c r="AD22" s="3">
        <v>1</v>
      </c>
      <c r="AE22" s="3">
        <v>1</v>
      </c>
      <c r="AF22" s="3">
        <v>1</v>
      </c>
      <c r="AG22" s="3">
        <v>1</v>
      </c>
      <c r="AH22" s="3">
        <v>1</v>
      </c>
      <c r="AI22" s="3">
        <v>379600</v>
      </c>
      <c r="AJ22" s="3">
        <v>0</v>
      </c>
      <c r="AK22" s="3">
        <v>57802.326349709685</v>
      </c>
      <c r="AL22" s="3">
        <v>0</v>
      </c>
      <c r="AM22" s="3">
        <v>0</v>
      </c>
      <c r="AN22" s="3">
        <v>0</v>
      </c>
      <c r="AO22" s="3">
        <v>0</v>
      </c>
      <c r="AP22" s="3">
        <v>0</v>
      </c>
    </row>
    <row r="23" spans="1:42" s="3" customFormat="1" ht="15" x14ac:dyDescent="0.25">
      <c r="A23" s="3" t="s">
        <v>640</v>
      </c>
      <c r="B23" s="3" t="s">
        <v>560</v>
      </c>
      <c r="C23" s="3" t="s">
        <v>575</v>
      </c>
      <c r="D23" s="3" t="s">
        <v>576</v>
      </c>
      <c r="E23" s="3" t="s">
        <v>641</v>
      </c>
      <c r="F23" s="3" t="s">
        <v>642</v>
      </c>
      <c r="G23" s="3" t="s">
        <v>588</v>
      </c>
      <c r="H23" s="3" t="s">
        <v>589</v>
      </c>
      <c r="I23" s="3" t="s">
        <v>587</v>
      </c>
      <c r="J23" s="3" t="s">
        <v>588</v>
      </c>
      <c r="K23" s="3" t="s">
        <v>590</v>
      </c>
      <c r="L23" s="3" t="s">
        <v>588</v>
      </c>
      <c r="M23" s="3" t="s">
        <v>588</v>
      </c>
      <c r="N23" s="3" t="b">
        <v>1</v>
      </c>
      <c r="O23" s="3" t="s">
        <v>591</v>
      </c>
      <c r="P23" s="3">
        <v>1</v>
      </c>
      <c r="Q23" s="3">
        <v>0</v>
      </c>
      <c r="R23" s="3">
        <v>0</v>
      </c>
      <c r="S23" s="3">
        <v>0</v>
      </c>
      <c r="T23" s="3">
        <v>0</v>
      </c>
      <c r="U23" s="3">
        <v>0</v>
      </c>
      <c r="V23" s="3">
        <v>0</v>
      </c>
      <c r="W23" s="3">
        <v>15</v>
      </c>
      <c r="X23" s="3">
        <v>0</v>
      </c>
      <c r="Y23" s="3">
        <v>1</v>
      </c>
      <c r="Z23" s="3">
        <v>1</v>
      </c>
      <c r="AA23" s="3">
        <v>1</v>
      </c>
      <c r="AB23" s="3">
        <v>1</v>
      </c>
      <c r="AC23" s="3">
        <v>1</v>
      </c>
      <c r="AD23" s="3">
        <v>1</v>
      </c>
      <c r="AE23" s="3">
        <v>1</v>
      </c>
      <c r="AF23" s="3">
        <v>1</v>
      </c>
      <c r="AG23" s="3">
        <v>1</v>
      </c>
      <c r="AH23" s="3">
        <v>1</v>
      </c>
      <c r="AI23" s="3">
        <v>0</v>
      </c>
      <c r="AJ23" s="3">
        <v>0</v>
      </c>
      <c r="AK23" s="3">
        <v>0</v>
      </c>
      <c r="AL23" s="3">
        <v>0</v>
      </c>
      <c r="AM23" s="3">
        <v>0</v>
      </c>
      <c r="AN23" s="3">
        <v>0</v>
      </c>
      <c r="AO23" s="3">
        <v>0</v>
      </c>
      <c r="AP23" s="3">
        <v>0</v>
      </c>
    </row>
    <row r="24" spans="1:42" s="3" customFormat="1" ht="15" x14ac:dyDescent="0.25">
      <c r="A24" s="3" t="s">
        <v>643</v>
      </c>
      <c r="B24" s="3" t="s">
        <v>560</v>
      </c>
      <c r="C24" s="3" t="s">
        <v>575</v>
      </c>
      <c r="D24" s="3" t="s">
        <v>576</v>
      </c>
      <c r="E24" s="3" t="s">
        <v>641</v>
      </c>
      <c r="F24" s="3" t="s">
        <v>644</v>
      </c>
      <c r="G24" s="3" t="s">
        <v>588</v>
      </c>
      <c r="H24" s="3" t="s">
        <v>589</v>
      </c>
      <c r="I24" s="3" t="s">
        <v>587</v>
      </c>
      <c r="J24" s="3" t="s">
        <v>588</v>
      </c>
      <c r="K24" s="3" t="s">
        <v>590</v>
      </c>
      <c r="L24" s="3" t="s">
        <v>588</v>
      </c>
      <c r="M24" s="3" t="s">
        <v>588</v>
      </c>
      <c r="N24" s="3" t="b">
        <v>1</v>
      </c>
      <c r="O24" s="3" t="s">
        <v>594</v>
      </c>
      <c r="P24" s="3">
        <v>1</v>
      </c>
      <c r="Q24" s="3">
        <v>235.6952335648335</v>
      </c>
      <c r="R24" s="3">
        <v>2757000</v>
      </c>
      <c r="S24" s="3">
        <v>0</v>
      </c>
      <c r="T24" s="3">
        <v>0</v>
      </c>
      <c r="U24" s="3">
        <v>0</v>
      </c>
      <c r="V24" s="3">
        <v>0</v>
      </c>
      <c r="W24" s="3">
        <v>15</v>
      </c>
      <c r="X24" s="3">
        <v>0</v>
      </c>
      <c r="Y24" s="3">
        <v>1</v>
      </c>
      <c r="Z24" s="3">
        <v>1</v>
      </c>
      <c r="AA24" s="3">
        <v>1</v>
      </c>
      <c r="AB24" s="3">
        <v>1</v>
      </c>
      <c r="AC24" s="3">
        <v>1</v>
      </c>
      <c r="AD24" s="3">
        <v>1</v>
      </c>
      <c r="AE24" s="3">
        <v>1</v>
      </c>
      <c r="AF24" s="3">
        <v>1</v>
      </c>
      <c r="AG24" s="3">
        <v>1</v>
      </c>
      <c r="AH24" s="3">
        <v>1</v>
      </c>
      <c r="AI24" s="3">
        <v>3796000</v>
      </c>
      <c r="AJ24" s="3">
        <v>0</v>
      </c>
      <c r="AK24" s="3">
        <v>510402.37003060099</v>
      </c>
      <c r="AL24" s="3">
        <v>0</v>
      </c>
      <c r="AM24" s="3">
        <v>0</v>
      </c>
      <c r="AN24" s="3">
        <v>0</v>
      </c>
      <c r="AO24" s="3">
        <v>0</v>
      </c>
      <c r="AP24" s="3">
        <v>0</v>
      </c>
    </row>
    <row r="25" spans="1:42" s="3" customFormat="1" ht="15" x14ac:dyDescent="0.25">
      <c r="A25" s="3" t="s">
        <v>645</v>
      </c>
      <c r="B25" s="3" t="s">
        <v>560</v>
      </c>
      <c r="C25" s="3" t="s">
        <v>575</v>
      </c>
      <c r="D25" s="3" t="s">
        <v>576</v>
      </c>
      <c r="E25" s="3" t="s">
        <v>641</v>
      </c>
      <c r="F25" s="3" t="s">
        <v>646</v>
      </c>
      <c r="G25" s="3" t="s">
        <v>588</v>
      </c>
      <c r="H25" s="3" t="s">
        <v>589</v>
      </c>
      <c r="I25" s="3" t="s">
        <v>587</v>
      </c>
      <c r="J25" s="3" t="s">
        <v>588</v>
      </c>
      <c r="K25" s="3" t="s">
        <v>590</v>
      </c>
      <c r="L25" s="3" t="s">
        <v>588</v>
      </c>
      <c r="M25" s="3" t="s">
        <v>588</v>
      </c>
      <c r="N25" s="3" t="b">
        <v>1</v>
      </c>
      <c r="O25" s="3" t="s">
        <v>597</v>
      </c>
      <c r="P25" s="3">
        <v>1</v>
      </c>
      <c r="Q25" s="3">
        <v>235.6952335648335</v>
      </c>
      <c r="R25" s="3">
        <v>2757000</v>
      </c>
      <c r="S25" s="3">
        <v>0</v>
      </c>
      <c r="T25" s="3">
        <v>0</v>
      </c>
      <c r="U25" s="3">
        <v>0</v>
      </c>
      <c r="V25" s="3">
        <v>0</v>
      </c>
      <c r="W25" s="3">
        <v>15</v>
      </c>
      <c r="X25" s="3">
        <v>0</v>
      </c>
      <c r="Y25" s="3">
        <v>1</v>
      </c>
      <c r="Z25" s="3">
        <v>1</v>
      </c>
      <c r="AA25" s="3">
        <v>1</v>
      </c>
      <c r="AB25" s="3">
        <v>1</v>
      </c>
      <c r="AC25" s="3">
        <v>1</v>
      </c>
      <c r="AD25" s="3">
        <v>1</v>
      </c>
      <c r="AE25" s="3">
        <v>1</v>
      </c>
      <c r="AF25" s="3">
        <v>1</v>
      </c>
      <c r="AG25" s="3">
        <v>1</v>
      </c>
      <c r="AH25" s="3">
        <v>1</v>
      </c>
      <c r="AI25" s="3">
        <v>3796000</v>
      </c>
      <c r="AJ25" s="3">
        <v>0</v>
      </c>
      <c r="AK25" s="3">
        <v>523259.31865261454</v>
      </c>
      <c r="AL25" s="3">
        <v>0</v>
      </c>
      <c r="AM25" s="3">
        <v>0</v>
      </c>
      <c r="AN25" s="3">
        <v>0</v>
      </c>
      <c r="AO25" s="3">
        <v>0</v>
      </c>
      <c r="AP25" s="3">
        <v>0</v>
      </c>
    </row>
    <row r="26" spans="1:42" s="3" customFormat="1" ht="15" x14ac:dyDescent="0.25">
      <c r="A26" s="3" t="s">
        <v>647</v>
      </c>
      <c r="B26" s="3" t="s">
        <v>560</v>
      </c>
      <c r="C26" s="3" t="s">
        <v>575</v>
      </c>
      <c r="D26" s="3" t="s">
        <v>576</v>
      </c>
      <c r="E26" s="3" t="s">
        <v>641</v>
      </c>
      <c r="F26" s="3" t="s">
        <v>648</v>
      </c>
      <c r="G26" s="3" t="s">
        <v>588</v>
      </c>
      <c r="H26" s="3" t="s">
        <v>589</v>
      </c>
      <c r="I26" s="3" t="s">
        <v>587</v>
      </c>
      <c r="J26" s="3" t="s">
        <v>588</v>
      </c>
      <c r="K26" s="3" t="s">
        <v>590</v>
      </c>
      <c r="L26" s="3" t="s">
        <v>588</v>
      </c>
      <c r="M26" s="3" t="s">
        <v>588</v>
      </c>
      <c r="N26" s="3" t="b">
        <v>1</v>
      </c>
      <c r="O26" s="3" t="s">
        <v>600</v>
      </c>
      <c r="P26" s="3">
        <v>1</v>
      </c>
      <c r="Q26" s="3">
        <v>235.6952335648335</v>
      </c>
      <c r="R26" s="3">
        <v>2757000</v>
      </c>
      <c r="S26" s="3">
        <v>0</v>
      </c>
      <c r="T26" s="3">
        <v>0</v>
      </c>
      <c r="U26" s="3">
        <v>0</v>
      </c>
      <c r="V26" s="3">
        <v>0</v>
      </c>
      <c r="W26" s="3">
        <v>15</v>
      </c>
      <c r="X26" s="3">
        <v>0</v>
      </c>
      <c r="Y26" s="3">
        <v>1</v>
      </c>
      <c r="Z26" s="3">
        <v>1</v>
      </c>
      <c r="AA26" s="3">
        <v>1</v>
      </c>
      <c r="AB26" s="3">
        <v>1</v>
      </c>
      <c r="AC26" s="3">
        <v>1</v>
      </c>
      <c r="AD26" s="3">
        <v>1</v>
      </c>
      <c r="AE26" s="3">
        <v>1</v>
      </c>
      <c r="AF26" s="3">
        <v>1</v>
      </c>
      <c r="AG26" s="3">
        <v>1</v>
      </c>
      <c r="AH26" s="3">
        <v>1</v>
      </c>
      <c r="AI26" s="3">
        <v>3796000</v>
      </c>
      <c r="AJ26" s="3">
        <v>0</v>
      </c>
      <c r="AK26" s="3">
        <v>536441.54807476501</v>
      </c>
      <c r="AL26" s="3">
        <v>0</v>
      </c>
      <c r="AM26" s="3">
        <v>0</v>
      </c>
      <c r="AN26" s="3">
        <v>0</v>
      </c>
      <c r="AO26" s="3">
        <v>0</v>
      </c>
      <c r="AP26" s="3">
        <v>0</v>
      </c>
    </row>
    <row r="27" spans="1:42" s="3" customFormat="1" ht="15" x14ac:dyDescent="0.25">
      <c r="A27" s="3" t="s">
        <v>649</v>
      </c>
      <c r="B27" s="3" t="s">
        <v>560</v>
      </c>
      <c r="C27" s="3" t="s">
        <v>575</v>
      </c>
      <c r="D27" s="3" t="s">
        <v>576</v>
      </c>
      <c r="E27" s="3" t="s">
        <v>641</v>
      </c>
      <c r="F27" s="3" t="s">
        <v>650</v>
      </c>
      <c r="G27" s="3" t="s">
        <v>588</v>
      </c>
      <c r="H27" s="3" t="s">
        <v>589</v>
      </c>
      <c r="I27" s="3" t="s">
        <v>587</v>
      </c>
      <c r="J27" s="3" t="s">
        <v>588</v>
      </c>
      <c r="K27" s="3" t="s">
        <v>590</v>
      </c>
      <c r="L27" s="3" t="s">
        <v>588</v>
      </c>
      <c r="M27" s="3" t="s">
        <v>588</v>
      </c>
      <c r="N27" s="3" t="b">
        <v>1</v>
      </c>
      <c r="O27" s="3" t="s">
        <v>603</v>
      </c>
      <c r="P27" s="3">
        <v>1</v>
      </c>
      <c r="Q27" s="3">
        <v>235.6952335648335</v>
      </c>
      <c r="R27" s="3">
        <v>2757000</v>
      </c>
      <c r="S27" s="3">
        <v>0</v>
      </c>
      <c r="T27" s="3">
        <v>0</v>
      </c>
      <c r="U27" s="3">
        <v>0</v>
      </c>
      <c r="V27" s="3">
        <v>0</v>
      </c>
      <c r="W27" s="3">
        <v>15</v>
      </c>
      <c r="X27" s="3">
        <v>0</v>
      </c>
      <c r="Y27" s="3">
        <v>1</v>
      </c>
      <c r="Z27" s="3">
        <v>1</v>
      </c>
      <c r="AA27" s="3">
        <v>1</v>
      </c>
      <c r="AB27" s="3">
        <v>1</v>
      </c>
      <c r="AC27" s="3">
        <v>1</v>
      </c>
      <c r="AD27" s="3">
        <v>1</v>
      </c>
      <c r="AE27" s="3">
        <v>1</v>
      </c>
      <c r="AF27" s="3">
        <v>1</v>
      </c>
      <c r="AG27" s="3">
        <v>1</v>
      </c>
      <c r="AH27" s="3">
        <v>1</v>
      </c>
      <c r="AI27" s="3">
        <v>3796000</v>
      </c>
      <c r="AJ27" s="3">
        <v>0</v>
      </c>
      <c r="AK27" s="3">
        <v>549957.28790129593</v>
      </c>
      <c r="AL27" s="3">
        <v>0</v>
      </c>
      <c r="AM27" s="3">
        <v>0</v>
      </c>
      <c r="AN27" s="3">
        <v>0</v>
      </c>
      <c r="AO27" s="3">
        <v>0</v>
      </c>
      <c r="AP27" s="3">
        <v>0</v>
      </c>
    </row>
    <row r="28" spans="1:42" s="3" customFormat="1" ht="15" x14ac:dyDescent="0.25">
      <c r="A28" s="3" t="s">
        <v>651</v>
      </c>
      <c r="B28" s="3" t="s">
        <v>560</v>
      </c>
      <c r="C28" s="3" t="s">
        <v>575</v>
      </c>
      <c r="D28" s="3" t="s">
        <v>576</v>
      </c>
      <c r="E28" s="3" t="s">
        <v>641</v>
      </c>
      <c r="F28" s="3" t="s">
        <v>652</v>
      </c>
      <c r="G28" s="3" t="s">
        <v>588</v>
      </c>
      <c r="H28" s="3" t="s">
        <v>589</v>
      </c>
      <c r="I28" s="3" t="s">
        <v>587</v>
      </c>
      <c r="J28" s="3" t="s">
        <v>588</v>
      </c>
      <c r="K28" s="3" t="s">
        <v>590</v>
      </c>
      <c r="L28" s="3" t="s">
        <v>588</v>
      </c>
      <c r="M28" s="3" t="s">
        <v>588</v>
      </c>
      <c r="N28" s="3" t="b">
        <v>1</v>
      </c>
      <c r="O28" s="3" t="s">
        <v>606</v>
      </c>
      <c r="P28" s="3">
        <v>1</v>
      </c>
      <c r="Q28" s="3">
        <v>235.6952335648335</v>
      </c>
      <c r="R28" s="3">
        <v>2757000</v>
      </c>
      <c r="S28" s="3">
        <v>0</v>
      </c>
      <c r="T28" s="3">
        <v>0</v>
      </c>
      <c r="U28" s="3">
        <v>0</v>
      </c>
      <c r="V28" s="3">
        <v>0</v>
      </c>
      <c r="W28" s="3">
        <v>15</v>
      </c>
      <c r="X28" s="3">
        <v>0</v>
      </c>
      <c r="Y28" s="3">
        <v>1</v>
      </c>
      <c r="Z28" s="3">
        <v>1</v>
      </c>
      <c r="AA28" s="3">
        <v>1</v>
      </c>
      <c r="AB28" s="3">
        <v>1</v>
      </c>
      <c r="AC28" s="3">
        <v>1</v>
      </c>
      <c r="AD28" s="3">
        <v>1</v>
      </c>
      <c r="AE28" s="3">
        <v>1</v>
      </c>
      <c r="AF28" s="3">
        <v>1</v>
      </c>
      <c r="AG28" s="3">
        <v>1</v>
      </c>
      <c r="AH28" s="3">
        <v>1</v>
      </c>
      <c r="AI28" s="3">
        <v>3796000</v>
      </c>
      <c r="AJ28" s="3">
        <v>0</v>
      </c>
      <c r="AK28" s="3">
        <v>563814.97594543803</v>
      </c>
      <c r="AL28" s="3">
        <v>0</v>
      </c>
      <c r="AM28" s="3">
        <v>0</v>
      </c>
      <c r="AN28" s="3">
        <v>0</v>
      </c>
      <c r="AO28" s="3">
        <v>0</v>
      </c>
      <c r="AP28" s="3">
        <v>0</v>
      </c>
    </row>
    <row r="29" spans="1:42" s="3" customFormat="1" ht="15" x14ac:dyDescent="0.25">
      <c r="A29" s="3" t="s">
        <v>653</v>
      </c>
      <c r="B29" s="3" t="s">
        <v>560</v>
      </c>
      <c r="C29" s="3" t="s">
        <v>575</v>
      </c>
      <c r="D29" s="3" t="s">
        <v>576</v>
      </c>
      <c r="E29" s="3" t="s">
        <v>641</v>
      </c>
      <c r="F29" s="3" t="s">
        <v>654</v>
      </c>
      <c r="G29" s="3" t="s">
        <v>588</v>
      </c>
      <c r="H29" s="3" t="s">
        <v>589</v>
      </c>
      <c r="I29" s="3" t="s">
        <v>587</v>
      </c>
      <c r="J29" s="3" t="s">
        <v>588</v>
      </c>
      <c r="K29" s="3" t="s">
        <v>590</v>
      </c>
      <c r="L29" s="3" t="s">
        <v>588</v>
      </c>
      <c r="M29" s="3" t="s">
        <v>588</v>
      </c>
      <c r="N29" s="3" t="b">
        <v>1</v>
      </c>
      <c r="O29" s="3" t="s">
        <v>609</v>
      </c>
      <c r="P29" s="3">
        <v>1</v>
      </c>
      <c r="Q29" s="3">
        <v>235.6952335648335</v>
      </c>
      <c r="R29" s="3">
        <v>2757000</v>
      </c>
      <c r="S29" s="3">
        <v>0</v>
      </c>
      <c r="T29" s="3">
        <v>0</v>
      </c>
      <c r="U29" s="3">
        <v>0</v>
      </c>
      <c r="V29" s="3">
        <v>0</v>
      </c>
      <c r="W29" s="3">
        <v>15</v>
      </c>
      <c r="X29" s="3">
        <v>0</v>
      </c>
      <c r="Y29" s="3">
        <v>1</v>
      </c>
      <c r="Z29" s="3">
        <v>1</v>
      </c>
      <c r="AA29" s="3">
        <v>1</v>
      </c>
      <c r="AB29" s="3">
        <v>1</v>
      </c>
      <c r="AC29" s="3">
        <v>1</v>
      </c>
      <c r="AD29" s="3">
        <v>1</v>
      </c>
      <c r="AE29" s="3">
        <v>1</v>
      </c>
      <c r="AF29" s="3">
        <v>1</v>
      </c>
      <c r="AG29" s="3">
        <v>1</v>
      </c>
      <c r="AH29" s="3">
        <v>1</v>
      </c>
      <c r="AI29" s="3">
        <v>3796000</v>
      </c>
      <c r="AJ29" s="3">
        <v>0</v>
      </c>
      <c r="AK29" s="3">
        <v>578023.26349709684</v>
      </c>
      <c r="AL29" s="3">
        <v>0</v>
      </c>
      <c r="AM29" s="3">
        <v>0</v>
      </c>
      <c r="AN29" s="3">
        <v>0</v>
      </c>
      <c r="AO29" s="3">
        <v>0</v>
      </c>
      <c r="AP29" s="3">
        <v>0</v>
      </c>
    </row>
    <row r="30" spans="1:42" s="3" customFormat="1" ht="15" x14ac:dyDescent="0.25">
      <c r="A30" s="3" t="s">
        <v>655</v>
      </c>
      <c r="B30" s="3" t="s">
        <v>560</v>
      </c>
      <c r="C30" s="3" t="s">
        <v>577</v>
      </c>
      <c r="D30" s="3" t="s">
        <v>578</v>
      </c>
      <c r="E30" s="3" t="s">
        <v>656</v>
      </c>
      <c r="F30" s="3" t="s">
        <v>657</v>
      </c>
      <c r="G30" s="3" t="s">
        <v>588</v>
      </c>
      <c r="H30" s="3" t="s">
        <v>589</v>
      </c>
      <c r="I30" s="3" t="s">
        <v>587</v>
      </c>
      <c r="J30" s="3" t="s">
        <v>588</v>
      </c>
      <c r="K30" s="3" t="s">
        <v>590</v>
      </c>
      <c r="L30" s="3" t="s">
        <v>588</v>
      </c>
      <c r="M30" s="3" t="s">
        <v>588</v>
      </c>
      <c r="N30" s="3" t="b">
        <v>1</v>
      </c>
      <c r="O30" s="3" t="s">
        <v>591</v>
      </c>
      <c r="P30" s="3">
        <v>1</v>
      </c>
      <c r="Q30" s="3">
        <v>0</v>
      </c>
      <c r="R30" s="3">
        <v>0</v>
      </c>
      <c r="S30" s="3">
        <v>0</v>
      </c>
      <c r="T30" s="3">
        <v>0</v>
      </c>
      <c r="U30" s="3">
        <v>0</v>
      </c>
      <c r="V30" s="3">
        <v>0</v>
      </c>
      <c r="W30" s="3">
        <v>15</v>
      </c>
      <c r="X30" s="3">
        <v>0</v>
      </c>
      <c r="Y30" s="3">
        <v>1</v>
      </c>
      <c r="Z30" s="3">
        <v>1</v>
      </c>
      <c r="AA30" s="3">
        <v>1</v>
      </c>
      <c r="AB30" s="3">
        <v>1</v>
      </c>
      <c r="AC30" s="3">
        <v>1</v>
      </c>
      <c r="AD30" s="3">
        <v>1</v>
      </c>
      <c r="AE30" s="3">
        <v>1</v>
      </c>
      <c r="AF30" s="3">
        <v>1</v>
      </c>
      <c r="AG30" s="3">
        <v>1</v>
      </c>
      <c r="AH30" s="3">
        <v>1</v>
      </c>
      <c r="AI30" s="3">
        <v>0</v>
      </c>
      <c r="AJ30" s="3">
        <v>0</v>
      </c>
      <c r="AK30" s="3">
        <v>0</v>
      </c>
      <c r="AL30" s="3">
        <v>0</v>
      </c>
      <c r="AM30" s="3">
        <v>0</v>
      </c>
      <c r="AN30" s="3">
        <v>0</v>
      </c>
      <c r="AO30" s="3">
        <v>0</v>
      </c>
      <c r="AP30" s="3">
        <v>0</v>
      </c>
    </row>
    <row r="31" spans="1:42" s="3" customFormat="1" ht="15" x14ac:dyDescent="0.25">
      <c r="A31" s="3" t="s">
        <v>658</v>
      </c>
      <c r="B31" s="3" t="s">
        <v>560</v>
      </c>
      <c r="C31" s="3" t="s">
        <v>577</v>
      </c>
      <c r="D31" s="3" t="s">
        <v>578</v>
      </c>
      <c r="E31" s="3" t="s">
        <v>656</v>
      </c>
      <c r="F31" s="3" t="s">
        <v>659</v>
      </c>
      <c r="G31" s="3" t="s">
        <v>588</v>
      </c>
      <c r="H31" s="3" t="s">
        <v>589</v>
      </c>
      <c r="I31" s="3" t="s">
        <v>587</v>
      </c>
      <c r="J31" s="3" t="s">
        <v>588</v>
      </c>
      <c r="K31" s="3" t="s">
        <v>590</v>
      </c>
      <c r="L31" s="3" t="s">
        <v>588</v>
      </c>
      <c r="M31" s="3" t="s">
        <v>588</v>
      </c>
      <c r="N31" s="3" t="b">
        <v>1</v>
      </c>
      <c r="O31" s="3" t="s">
        <v>594</v>
      </c>
      <c r="P31" s="3">
        <v>1</v>
      </c>
      <c r="Q31" s="3">
        <v>23.569523356483348</v>
      </c>
      <c r="R31" s="3">
        <v>275700</v>
      </c>
      <c r="S31" s="3">
        <v>0</v>
      </c>
      <c r="T31" s="3">
        <v>0</v>
      </c>
      <c r="U31" s="3">
        <v>0</v>
      </c>
      <c r="V31" s="3">
        <v>0</v>
      </c>
      <c r="W31" s="3">
        <v>15</v>
      </c>
      <c r="X31" s="3">
        <v>0</v>
      </c>
      <c r="Y31" s="3">
        <v>1</v>
      </c>
      <c r="Z31" s="3">
        <v>1</v>
      </c>
      <c r="AA31" s="3">
        <v>1</v>
      </c>
      <c r="AB31" s="3">
        <v>1</v>
      </c>
      <c r="AC31" s="3">
        <v>1</v>
      </c>
      <c r="AD31" s="3">
        <v>1</v>
      </c>
      <c r="AE31" s="3">
        <v>1</v>
      </c>
      <c r="AF31" s="3">
        <v>1</v>
      </c>
      <c r="AG31" s="3">
        <v>1</v>
      </c>
      <c r="AH31" s="3">
        <v>1</v>
      </c>
      <c r="AI31" s="3">
        <v>227760</v>
      </c>
      <c r="AJ31" s="3">
        <v>0</v>
      </c>
      <c r="AK31" s="3">
        <v>84968.500198436115</v>
      </c>
      <c r="AL31" s="3">
        <v>0</v>
      </c>
      <c r="AM31" s="3">
        <v>0</v>
      </c>
      <c r="AN31" s="3">
        <v>0</v>
      </c>
      <c r="AO31" s="3">
        <v>0</v>
      </c>
      <c r="AP31" s="3">
        <v>0</v>
      </c>
    </row>
    <row r="32" spans="1:42" s="3" customFormat="1" ht="15" x14ac:dyDescent="0.25">
      <c r="A32" s="3" t="s">
        <v>660</v>
      </c>
      <c r="B32" s="3" t="s">
        <v>560</v>
      </c>
      <c r="C32" s="3" t="s">
        <v>577</v>
      </c>
      <c r="D32" s="3" t="s">
        <v>578</v>
      </c>
      <c r="E32" s="3" t="s">
        <v>656</v>
      </c>
      <c r="F32" s="3" t="s">
        <v>661</v>
      </c>
      <c r="G32" s="3" t="s">
        <v>588</v>
      </c>
      <c r="H32" s="3" t="s">
        <v>589</v>
      </c>
      <c r="I32" s="3" t="s">
        <v>587</v>
      </c>
      <c r="J32" s="3" t="s">
        <v>588</v>
      </c>
      <c r="K32" s="3" t="s">
        <v>590</v>
      </c>
      <c r="L32" s="3" t="s">
        <v>588</v>
      </c>
      <c r="M32" s="3" t="s">
        <v>588</v>
      </c>
      <c r="N32" s="3" t="b">
        <v>1</v>
      </c>
      <c r="O32" s="3" t="s">
        <v>597</v>
      </c>
      <c r="P32" s="3">
        <v>1</v>
      </c>
      <c r="Q32" s="3">
        <v>23.569523356483348</v>
      </c>
      <c r="R32" s="3">
        <v>275700</v>
      </c>
      <c r="S32" s="3">
        <v>0</v>
      </c>
      <c r="T32" s="3">
        <v>0</v>
      </c>
      <c r="U32" s="3">
        <v>0</v>
      </c>
      <c r="V32" s="3">
        <v>0</v>
      </c>
      <c r="W32" s="3">
        <v>15</v>
      </c>
      <c r="X32" s="3">
        <v>0</v>
      </c>
      <c r="Y32" s="3">
        <v>1</v>
      </c>
      <c r="Z32" s="3">
        <v>1</v>
      </c>
      <c r="AA32" s="3">
        <v>1</v>
      </c>
      <c r="AB32" s="3">
        <v>1</v>
      </c>
      <c r="AC32" s="3">
        <v>1</v>
      </c>
      <c r="AD32" s="3">
        <v>1</v>
      </c>
      <c r="AE32" s="3">
        <v>1</v>
      </c>
      <c r="AF32" s="3">
        <v>1</v>
      </c>
      <c r="AG32" s="3">
        <v>1</v>
      </c>
      <c r="AH32" s="3">
        <v>1</v>
      </c>
      <c r="AI32" s="3">
        <v>227760</v>
      </c>
      <c r="AJ32" s="3">
        <v>0</v>
      </c>
      <c r="AK32" s="3">
        <v>87108.842222073945</v>
      </c>
      <c r="AL32" s="3">
        <v>0</v>
      </c>
      <c r="AM32" s="3">
        <v>0</v>
      </c>
      <c r="AN32" s="3">
        <v>0</v>
      </c>
      <c r="AO32" s="3">
        <v>0</v>
      </c>
      <c r="AP32" s="3">
        <v>0</v>
      </c>
    </row>
    <row r="33" spans="1:42" s="3" customFormat="1" ht="15" x14ac:dyDescent="0.25">
      <c r="A33" s="3" t="s">
        <v>662</v>
      </c>
      <c r="B33" s="3" t="s">
        <v>560</v>
      </c>
      <c r="C33" s="3" t="s">
        <v>577</v>
      </c>
      <c r="D33" s="3" t="s">
        <v>578</v>
      </c>
      <c r="E33" s="3" t="s">
        <v>656</v>
      </c>
      <c r="F33" s="3" t="s">
        <v>663</v>
      </c>
      <c r="G33" s="3" t="s">
        <v>588</v>
      </c>
      <c r="H33" s="3" t="s">
        <v>589</v>
      </c>
      <c r="I33" s="3" t="s">
        <v>587</v>
      </c>
      <c r="J33" s="3" t="s">
        <v>588</v>
      </c>
      <c r="K33" s="3" t="s">
        <v>590</v>
      </c>
      <c r="L33" s="3" t="s">
        <v>588</v>
      </c>
      <c r="M33" s="3" t="s">
        <v>588</v>
      </c>
      <c r="N33" s="3" t="b">
        <v>1</v>
      </c>
      <c r="O33" s="3" t="s">
        <v>600</v>
      </c>
      <c r="P33" s="3">
        <v>1</v>
      </c>
      <c r="Q33" s="3">
        <v>23.569523356483348</v>
      </c>
      <c r="R33" s="3">
        <v>275700</v>
      </c>
      <c r="S33" s="3">
        <v>0</v>
      </c>
      <c r="T33" s="3">
        <v>0</v>
      </c>
      <c r="U33" s="3">
        <v>0</v>
      </c>
      <c r="V33" s="3">
        <v>0</v>
      </c>
      <c r="W33" s="3">
        <v>15</v>
      </c>
      <c r="X33" s="3">
        <v>0</v>
      </c>
      <c r="Y33" s="3">
        <v>1</v>
      </c>
      <c r="Z33" s="3">
        <v>1</v>
      </c>
      <c r="AA33" s="3">
        <v>1</v>
      </c>
      <c r="AB33" s="3">
        <v>1</v>
      </c>
      <c r="AC33" s="3">
        <v>1</v>
      </c>
      <c r="AD33" s="3">
        <v>1</v>
      </c>
      <c r="AE33" s="3">
        <v>1</v>
      </c>
      <c r="AF33" s="3">
        <v>1</v>
      </c>
      <c r="AG33" s="3">
        <v>1</v>
      </c>
      <c r="AH33" s="3">
        <v>1</v>
      </c>
      <c r="AI33" s="3">
        <v>227760</v>
      </c>
      <c r="AJ33" s="3">
        <v>0</v>
      </c>
      <c r="AK33" s="3">
        <v>89303.334898909816</v>
      </c>
      <c r="AL33" s="3">
        <v>0</v>
      </c>
      <c r="AM33" s="3">
        <v>0</v>
      </c>
      <c r="AN33" s="3">
        <v>0</v>
      </c>
      <c r="AO33" s="3">
        <v>0</v>
      </c>
      <c r="AP33" s="3">
        <v>0</v>
      </c>
    </row>
    <row r="34" spans="1:42" s="3" customFormat="1" ht="15" x14ac:dyDescent="0.25">
      <c r="A34" s="3" t="s">
        <v>664</v>
      </c>
      <c r="B34" s="3" t="s">
        <v>560</v>
      </c>
      <c r="C34" s="3" t="s">
        <v>577</v>
      </c>
      <c r="D34" s="3" t="s">
        <v>578</v>
      </c>
      <c r="E34" s="3" t="s">
        <v>656</v>
      </c>
      <c r="F34" s="3" t="s">
        <v>665</v>
      </c>
      <c r="G34" s="3" t="s">
        <v>588</v>
      </c>
      <c r="H34" s="3" t="s">
        <v>589</v>
      </c>
      <c r="I34" s="3" t="s">
        <v>587</v>
      </c>
      <c r="J34" s="3" t="s">
        <v>588</v>
      </c>
      <c r="K34" s="3" t="s">
        <v>590</v>
      </c>
      <c r="L34" s="3" t="s">
        <v>588</v>
      </c>
      <c r="M34" s="3" t="s">
        <v>588</v>
      </c>
      <c r="N34" s="3" t="b">
        <v>1</v>
      </c>
      <c r="O34" s="3" t="s">
        <v>603</v>
      </c>
      <c r="P34" s="3">
        <v>1</v>
      </c>
      <c r="Q34" s="3">
        <v>23.569523356483348</v>
      </c>
      <c r="R34" s="3">
        <v>275700</v>
      </c>
      <c r="S34" s="3">
        <v>0</v>
      </c>
      <c r="T34" s="3">
        <v>0</v>
      </c>
      <c r="U34" s="3">
        <v>0</v>
      </c>
      <c r="V34" s="3">
        <v>0</v>
      </c>
      <c r="W34" s="3">
        <v>15</v>
      </c>
      <c r="X34" s="3">
        <v>0</v>
      </c>
      <c r="Y34" s="3">
        <v>1</v>
      </c>
      <c r="Z34" s="3">
        <v>1</v>
      </c>
      <c r="AA34" s="3">
        <v>1</v>
      </c>
      <c r="AB34" s="3">
        <v>1</v>
      </c>
      <c r="AC34" s="3">
        <v>1</v>
      </c>
      <c r="AD34" s="3">
        <v>1</v>
      </c>
      <c r="AE34" s="3">
        <v>1</v>
      </c>
      <c r="AF34" s="3">
        <v>1</v>
      </c>
      <c r="AG34" s="3">
        <v>1</v>
      </c>
      <c r="AH34" s="3">
        <v>1</v>
      </c>
      <c r="AI34" s="3">
        <v>227760</v>
      </c>
      <c r="AJ34" s="3">
        <v>0</v>
      </c>
      <c r="AK34" s="3">
        <v>91553.348240469626</v>
      </c>
      <c r="AL34" s="3">
        <v>0</v>
      </c>
      <c r="AM34" s="3">
        <v>0</v>
      </c>
      <c r="AN34" s="3">
        <v>0</v>
      </c>
      <c r="AO34" s="3">
        <v>0</v>
      </c>
      <c r="AP34" s="3">
        <v>0</v>
      </c>
    </row>
    <row r="35" spans="1:42" s="3" customFormat="1" ht="15" x14ac:dyDescent="0.25">
      <c r="A35" s="3" t="s">
        <v>666</v>
      </c>
      <c r="B35" s="3" t="s">
        <v>560</v>
      </c>
      <c r="C35" s="3" t="s">
        <v>577</v>
      </c>
      <c r="D35" s="3" t="s">
        <v>578</v>
      </c>
      <c r="E35" s="3" t="s">
        <v>656</v>
      </c>
      <c r="F35" s="3" t="s">
        <v>667</v>
      </c>
      <c r="G35" s="3" t="s">
        <v>588</v>
      </c>
      <c r="H35" s="3" t="s">
        <v>589</v>
      </c>
      <c r="I35" s="3" t="s">
        <v>587</v>
      </c>
      <c r="J35" s="3" t="s">
        <v>588</v>
      </c>
      <c r="K35" s="3" t="s">
        <v>590</v>
      </c>
      <c r="L35" s="3" t="s">
        <v>588</v>
      </c>
      <c r="M35" s="3" t="s">
        <v>588</v>
      </c>
      <c r="N35" s="3" t="b">
        <v>1</v>
      </c>
      <c r="O35" s="3" t="s">
        <v>606</v>
      </c>
      <c r="P35" s="3">
        <v>1</v>
      </c>
      <c r="Q35" s="3">
        <v>23.569523356483348</v>
      </c>
      <c r="R35" s="3">
        <v>275700</v>
      </c>
      <c r="S35" s="3">
        <v>0</v>
      </c>
      <c r="T35" s="3">
        <v>0</v>
      </c>
      <c r="U35" s="3">
        <v>0</v>
      </c>
      <c r="V35" s="3">
        <v>0</v>
      </c>
      <c r="W35" s="3">
        <v>15</v>
      </c>
      <c r="X35" s="3">
        <v>0</v>
      </c>
      <c r="Y35" s="3">
        <v>1</v>
      </c>
      <c r="Z35" s="3">
        <v>1</v>
      </c>
      <c r="AA35" s="3">
        <v>1</v>
      </c>
      <c r="AB35" s="3">
        <v>1</v>
      </c>
      <c r="AC35" s="3">
        <v>1</v>
      </c>
      <c r="AD35" s="3">
        <v>1</v>
      </c>
      <c r="AE35" s="3">
        <v>1</v>
      </c>
      <c r="AF35" s="3">
        <v>1</v>
      </c>
      <c r="AG35" s="3">
        <v>1</v>
      </c>
      <c r="AH35" s="3">
        <v>1</v>
      </c>
      <c r="AI35" s="3">
        <v>227760</v>
      </c>
      <c r="AJ35" s="3">
        <v>0</v>
      </c>
      <c r="AK35" s="3">
        <v>93860.286919570935</v>
      </c>
      <c r="AL35" s="3">
        <v>0</v>
      </c>
      <c r="AM35" s="3">
        <v>0</v>
      </c>
      <c r="AN35" s="3">
        <v>0</v>
      </c>
      <c r="AO35" s="3">
        <v>0</v>
      </c>
      <c r="AP35" s="3">
        <v>0</v>
      </c>
    </row>
    <row r="36" spans="1:42" s="3" customFormat="1" ht="15" x14ac:dyDescent="0.25">
      <c r="A36" s="3" t="s">
        <v>668</v>
      </c>
      <c r="B36" s="3" t="s">
        <v>560</v>
      </c>
      <c r="C36" s="3" t="s">
        <v>577</v>
      </c>
      <c r="D36" s="3" t="s">
        <v>578</v>
      </c>
      <c r="E36" s="3" t="s">
        <v>656</v>
      </c>
      <c r="F36" s="3" t="s">
        <v>669</v>
      </c>
      <c r="G36" s="3" t="s">
        <v>588</v>
      </c>
      <c r="H36" s="3" t="s">
        <v>589</v>
      </c>
      <c r="I36" s="3" t="s">
        <v>587</v>
      </c>
      <c r="J36" s="3" t="s">
        <v>588</v>
      </c>
      <c r="K36" s="3" t="s">
        <v>590</v>
      </c>
      <c r="L36" s="3" t="s">
        <v>588</v>
      </c>
      <c r="M36" s="3" t="s">
        <v>588</v>
      </c>
      <c r="N36" s="3" t="b">
        <v>1</v>
      </c>
      <c r="O36" s="3" t="s">
        <v>609</v>
      </c>
      <c r="P36" s="3">
        <v>1</v>
      </c>
      <c r="Q36" s="3">
        <v>23.569523356483348</v>
      </c>
      <c r="R36" s="3">
        <v>275700</v>
      </c>
      <c r="S36" s="3">
        <v>0</v>
      </c>
      <c r="T36" s="3">
        <v>0</v>
      </c>
      <c r="U36" s="3">
        <v>0</v>
      </c>
      <c r="V36" s="3">
        <v>0</v>
      </c>
      <c r="W36" s="3">
        <v>15</v>
      </c>
      <c r="X36" s="3">
        <v>0</v>
      </c>
      <c r="Y36" s="3">
        <v>1</v>
      </c>
      <c r="Z36" s="3">
        <v>1</v>
      </c>
      <c r="AA36" s="3">
        <v>1</v>
      </c>
      <c r="AB36" s="3">
        <v>1</v>
      </c>
      <c r="AC36" s="3">
        <v>1</v>
      </c>
      <c r="AD36" s="3">
        <v>1</v>
      </c>
      <c r="AE36" s="3">
        <v>1</v>
      </c>
      <c r="AF36" s="3">
        <v>1</v>
      </c>
      <c r="AG36" s="3">
        <v>1</v>
      </c>
      <c r="AH36" s="3">
        <v>1</v>
      </c>
      <c r="AI36" s="3">
        <v>227760</v>
      </c>
      <c r="AJ36" s="3">
        <v>0</v>
      </c>
      <c r="AK36" s="3">
        <v>96225.591147253435</v>
      </c>
      <c r="AL36" s="3">
        <v>0</v>
      </c>
      <c r="AM36" s="3">
        <v>0</v>
      </c>
      <c r="AN36" s="3">
        <v>0</v>
      </c>
      <c r="AO36" s="3">
        <v>0</v>
      </c>
      <c r="AP36" s="3">
        <v>0</v>
      </c>
    </row>
    <row r="37" spans="1:42" s="3" customFormat="1" ht="15" x14ac:dyDescent="0.25">
      <c r="A37" s="3" t="s">
        <v>670</v>
      </c>
      <c r="B37" s="3" t="s">
        <v>560</v>
      </c>
      <c r="C37" s="3" t="s">
        <v>579</v>
      </c>
      <c r="D37" s="3" t="s">
        <v>580</v>
      </c>
      <c r="E37" s="3" t="s">
        <v>671</v>
      </c>
      <c r="F37" s="3" t="s">
        <v>672</v>
      </c>
      <c r="G37" s="3" t="s">
        <v>588</v>
      </c>
      <c r="H37" s="3" t="s">
        <v>589</v>
      </c>
      <c r="I37" s="3" t="s">
        <v>587</v>
      </c>
      <c r="J37" s="3" t="s">
        <v>588</v>
      </c>
      <c r="K37" s="3" t="s">
        <v>590</v>
      </c>
      <c r="L37" s="3" t="s">
        <v>588</v>
      </c>
      <c r="M37" s="3" t="s">
        <v>588</v>
      </c>
      <c r="N37" s="3" t="b">
        <v>1</v>
      </c>
      <c r="O37" s="3" t="s">
        <v>591</v>
      </c>
      <c r="P37" s="3">
        <v>1</v>
      </c>
      <c r="Q37" s="3">
        <v>0</v>
      </c>
      <c r="R37" s="3">
        <v>0</v>
      </c>
      <c r="S37" s="3">
        <v>0</v>
      </c>
      <c r="T37" s="3">
        <v>0</v>
      </c>
      <c r="U37" s="3">
        <v>0</v>
      </c>
      <c r="V37" s="3">
        <v>0</v>
      </c>
      <c r="W37" s="3">
        <v>15</v>
      </c>
      <c r="X37" s="3">
        <v>0</v>
      </c>
      <c r="Y37" s="3">
        <v>1</v>
      </c>
      <c r="Z37" s="3">
        <v>1</v>
      </c>
      <c r="AA37" s="3">
        <v>1</v>
      </c>
      <c r="AB37" s="3">
        <v>1</v>
      </c>
      <c r="AC37" s="3">
        <v>1</v>
      </c>
      <c r="AD37" s="3">
        <v>1</v>
      </c>
      <c r="AE37" s="3">
        <v>1</v>
      </c>
      <c r="AF37" s="3">
        <v>1</v>
      </c>
      <c r="AG37" s="3">
        <v>1</v>
      </c>
      <c r="AH37" s="3">
        <v>1</v>
      </c>
      <c r="AI37" s="3">
        <v>0</v>
      </c>
      <c r="AJ37" s="3">
        <v>0</v>
      </c>
      <c r="AK37" s="3">
        <v>0</v>
      </c>
      <c r="AL37" s="3">
        <v>0</v>
      </c>
      <c r="AM37" s="3">
        <v>0</v>
      </c>
      <c r="AN37" s="3">
        <v>0</v>
      </c>
      <c r="AO37" s="3">
        <v>0</v>
      </c>
      <c r="AP37" s="3">
        <v>0</v>
      </c>
    </row>
    <row r="38" spans="1:42" s="3" customFormat="1" ht="15" x14ac:dyDescent="0.25">
      <c r="A38" s="3" t="s">
        <v>673</v>
      </c>
      <c r="B38" s="3" t="s">
        <v>560</v>
      </c>
      <c r="C38" s="3" t="s">
        <v>579</v>
      </c>
      <c r="D38" s="3" t="s">
        <v>580</v>
      </c>
      <c r="E38" s="3" t="s">
        <v>671</v>
      </c>
      <c r="F38" s="3" t="s">
        <v>674</v>
      </c>
      <c r="G38" s="3" t="s">
        <v>588</v>
      </c>
      <c r="H38" s="3" t="s">
        <v>589</v>
      </c>
      <c r="I38" s="3" t="s">
        <v>587</v>
      </c>
      <c r="J38" s="3" t="s">
        <v>588</v>
      </c>
      <c r="K38" s="3" t="s">
        <v>590</v>
      </c>
      <c r="L38" s="3" t="s">
        <v>588</v>
      </c>
      <c r="M38" s="3" t="s">
        <v>588</v>
      </c>
      <c r="N38" s="3" t="b">
        <v>1</v>
      </c>
      <c r="O38" s="3" t="s">
        <v>594</v>
      </c>
      <c r="P38" s="3">
        <v>1</v>
      </c>
      <c r="Q38" s="3">
        <v>235.6952335648335</v>
      </c>
      <c r="R38" s="3">
        <v>2757000</v>
      </c>
      <c r="S38" s="3">
        <v>0</v>
      </c>
      <c r="T38" s="3">
        <v>0</v>
      </c>
      <c r="U38" s="3">
        <v>0</v>
      </c>
      <c r="V38" s="3">
        <v>0</v>
      </c>
      <c r="W38" s="3">
        <v>15</v>
      </c>
      <c r="X38" s="3">
        <v>0</v>
      </c>
      <c r="Y38" s="3">
        <v>1</v>
      </c>
      <c r="Z38" s="3">
        <v>1</v>
      </c>
      <c r="AA38" s="3">
        <v>1</v>
      </c>
      <c r="AB38" s="3">
        <v>1</v>
      </c>
      <c r="AC38" s="3">
        <v>1</v>
      </c>
      <c r="AD38" s="3">
        <v>1</v>
      </c>
      <c r="AE38" s="3">
        <v>1</v>
      </c>
      <c r="AF38" s="3">
        <v>1</v>
      </c>
      <c r="AG38" s="3">
        <v>1</v>
      </c>
      <c r="AH38" s="3">
        <v>1</v>
      </c>
      <c r="AI38" s="3">
        <v>2277600</v>
      </c>
      <c r="AJ38" s="3">
        <v>0</v>
      </c>
      <c r="AK38" s="3">
        <v>849685.00198436121</v>
      </c>
      <c r="AL38" s="3">
        <v>0</v>
      </c>
      <c r="AM38" s="3">
        <v>0</v>
      </c>
      <c r="AN38" s="3">
        <v>0</v>
      </c>
      <c r="AO38" s="3">
        <v>0</v>
      </c>
      <c r="AP38" s="3">
        <v>0</v>
      </c>
    </row>
    <row r="39" spans="1:42" s="3" customFormat="1" ht="15" x14ac:dyDescent="0.25">
      <c r="A39" s="3" t="s">
        <v>675</v>
      </c>
      <c r="B39" s="3" t="s">
        <v>560</v>
      </c>
      <c r="C39" s="3" t="s">
        <v>579</v>
      </c>
      <c r="D39" s="3" t="s">
        <v>580</v>
      </c>
      <c r="E39" s="3" t="s">
        <v>671</v>
      </c>
      <c r="F39" s="3" t="s">
        <v>676</v>
      </c>
      <c r="G39" s="3" t="s">
        <v>588</v>
      </c>
      <c r="H39" s="3" t="s">
        <v>589</v>
      </c>
      <c r="I39" s="3" t="s">
        <v>587</v>
      </c>
      <c r="J39" s="3" t="s">
        <v>588</v>
      </c>
      <c r="K39" s="3" t="s">
        <v>590</v>
      </c>
      <c r="L39" s="3" t="s">
        <v>588</v>
      </c>
      <c r="M39" s="3" t="s">
        <v>588</v>
      </c>
      <c r="N39" s="3" t="b">
        <v>1</v>
      </c>
      <c r="O39" s="3" t="s">
        <v>597</v>
      </c>
      <c r="P39" s="3">
        <v>1</v>
      </c>
      <c r="Q39" s="3">
        <v>235.6952335648335</v>
      </c>
      <c r="R39" s="3">
        <v>2757000</v>
      </c>
      <c r="S39" s="3">
        <v>0</v>
      </c>
      <c r="T39" s="3">
        <v>0</v>
      </c>
      <c r="U39" s="3">
        <v>0</v>
      </c>
      <c r="V39" s="3">
        <v>0</v>
      </c>
      <c r="W39" s="3">
        <v>15</v>
      </c>
      <c r="X39" s="3">
        <v>0</v>
      </c>
      <c r="Y39" s="3">
        <v>1</v>
      </c>
      <c r="Z39" s="3">
        <v>1</v>
      </c>
      <c r="AA39" s="3">
        <v>1</v>
      </c>
      <c r="AB39" s="3">
        <v>1</v>
      </c>
      <c r="AC39" s="3">
        <v>1</v>
      </c>
      <c r="AD39" s="3">
        <v>1</v>
      </c>
      <c r="AE39" s="3">
        <v>1</v>
      </c>
      <c r="AF39" s="3">
        <v>1</v>
      </c>
      <c r="AG39" s="3">
        <v>1</v>
      </c>
      <c r="AH39" s="3">
        <v>1</v>
      </c>
      <c r="AI39" s="3">
        <v>2277600</v>
      </c>
      <c r="AJ39" s="3">
        <v>0</v>
      </c>
      <c r="AK39" s="3">
        <v>871088.42222073942</v>
      </c>
      <c r="AL39" s="3">
        <v>0</v>
      </c>
      <c r="AM39" s="3">
        <v>0</v>
      </c>
      <c r="AN39" s="3">
        <v>0</v>
      </c>
      <c r="AO39" s="3">
        <v>0</v>
      </c>
      <c r="AP39" s="3">
        <v>0</v>
      </c>
    </row>
    <row r="40" spans="1:42" s="3" customFormat="1" ht="15" x14ac:dyDescent="0.25">
      <c r="A40" s="3" t="s">
        <v>677</v>
      </c>
      <c r="B40" s="3" t="s">
        <v>560</v>
      </c>
      <c r="C40" s="3" t="s">
        <v>579</v>
      </c>
      <c r="D40" s="3" t="s">
        <v>580</v>
      </c>
      <c r="E40" s="3" t="s">
        <v>671</v>
      </c>
      <c r="F40" s="3" t="s">
        <v>678</v>
      </c>
      <c r="G40" s="3" t="s">
        <v>588</v>
      </c>
      <c r="H40" s="3" t="s">
        <v>589</v>
      </c>
      <c r="I40" s="3" t="s">
        <v>587</v>
      </c>
      <c r="J40" s="3" t="s">
        <v>588</v>
      </c>
      <c r="K40" s="3" t="s">
        <v>590</v>
      </c>
      <c r="L40" s="3" t="s">
        <v>588</v>
      </c>
      <c r="M40" s="3" t="s">
        <v>588</v>
      </c>
      <c r="N40" s="3" t="b">
        <v>1</v>
      </c>
      <c r="O40" s="3" t="s">
        <v>600</v>
      </c>
      <c r="P40" s="3">
        <v>1</v>
      </c>
      <c r="Q40" s="3">
        <v>235.6952335648335</v>
      </c>
      <c r="R40" s="3">
        <v>2757000</v>
      </c>
      <c r="S40" s="3">
        <v>0</v>
      </c>
      <c r="T40" s="3">
        <v>0</v>
      </c>
      <c r="U40" s="3">
        <v>0</v>
      </c>
      <c r="V40" s="3">
        <v>0</v>
      </c>
      <c r="W40" s="3">
        <v>15</v>
      </c>
      <c r="X40" s="3">
        <v>0</v>
      </c>
      <c r="Y40" s="3">
        <v>1</v>
      </c>
      <c r="Z40" s="3">
        <v>1</v>
      </c>
      <c r="AA40" s="3">
        <v>1</v>
      </c>
      <c r="AB40" s="3">
        <v>1</v>
      </c>
      <c r="AC40" s="3">
        <v>1</v>
      </c>
      <c r="AD40" s="3">
        <v>1</v>
      </c>
      <c r="AE40" s="3">
        <v>1</v>
      </c>
      <c r="AF40" s="3">
        <v>1</v>
      </c>
      <c r="AG40" s="3">
        <v>1</v>
      </c>
      <c r="AH40" s="3">
        <v>1</v>
      </c>
      <c r="AI40" s="3">
        <v>2277600</v>
      </c>
      <c r="AJ40" s="3">
        <v>0</v>
      </c>
      <c r="AK40" s="3">
        <v>893033.3489890981</v>
      </c>
      <c r="AL40" s="3">
        <v>0</v>
      </c>
      <c r="AM40" s="3">
        <v>0</v>
      </c>
      <c r="AN40" s="3">
        <v>0</v>
      </c>
      <c r="AO40" s="3">
        <v>0</v>
      </c>
      <c r="AP40" s="3">
        <v>0</v>
      </c>
    </row>
    <row r="41" spans="1:42" s="3" customFormat="1" ht="15" x14ac:dyDescent="0.25">
      <c r="A41" s="3" t="s">
        <v>679</v>
      </c>
      <c r="B41" s="3" t="s">
        <v>560</v>
      </c>
      <c r="C41" s="3" t="s">
        <v>579</v>
      </c>
      <c r="D41" s="3" t="s">
        <v>580</v>
      </c>
      <c r="E41" s="3" t="s">
        <v>671</v>
      </c>
      <c r="F41" s="3" t="s">
        <v>680</v>
      </c>
      <c r="G41" s="3" t="s">
        <v>588</v>
      </c>
      <c r="H41" s="3" t="s">
        <v>589</v>
      </c>
      <c r="I41" s="3" t="s">
        <v>587</v>
      </c>
      <c r="J41" s="3" t="s">
        <v>588</v>
      </c>
      <c r="K41" s="3" t="s">
        <v>590</v>
      </c>
      <c r="L41" s="3" t="s">
        <v>588</v>
      </c>
      <c r="M41" s="3" t="s">
        <v>588</v>
      </c>
      <c r="N41" s="3" t="b">
        <v>1</v>
      </c>
      <c r="O41" s="3" t="s">
        <v>603</v>
      </c>
      <c r="P41" s="3">
        <v>1</v>
      </c>
      <c r="Q41" s="3">
        <v>235.6952335648335</v>
      </c>
      <c r="R41" s="3">
        <v>2757000</v>
      </c>
      <c r="S41" s="3">
        <v>0</v>
      </c>
      <c r="T41" s="3">
        <v>0</v>
      </c>
      <c r="U41" s="3">
        <v>0</v>
      </c>
      <c r="V41" s="3">
        <v>0</v>
      </c>
      <c r="W41" s="3">
        <v>15</v>
      </c>
      <c r="X41" s="3">
        <v>0</v>
      </c>
      <c r="Y41" s="3">
        <v>1</v>
      </c>
      <c r="Z41" s="3">
        <v>1</v>
      </c>
      <c r="AA41" s="3">
        <v>1</v>
      </c>
      <c r="AB41" s="3">
        <v>1</v>
      </c>
      <c r="AC41" s="3">
        <v>1</v>
      </c>
      <c r="AD41" s="3">
        <v>1</v>
      </c>
      <c r="AE41" s="3">
        <v>1</v>
      </c>
      <c r="AF41" s="3">
        <v>1</v>
      </c>
      <c r="AG41" s="3">
        <v>1</v>
      </c>
      <c r="AH41" s="3">
        <v>1</v>
      </c>
      <c r="AI41" s="3">
        <v>2277600</v>
      </c>
      <c r="AJ41" s="3">
        <v>0</v>
      </c>
      <c r="AK41" s="3">
        <v>915533.48240469629</v>
      </c>
      <c r="AL41" s="3">
        <v>0</v>
      </c>
      <c r="AM41" s="3">
        <v>0</v>
      </c>
      <c r="AN41" s="3">
        <v>0</v>
      </c>
      <c r="AO41" s="3">
        <v>0</v>
      </c>
      <c r="AP41" s="3">
        <v>0</v>
      </c>
    </row>
    <row r="42" spans="1:42" s="3" customFormat="1" ht="15" x14ac:dyDescent="0.25">
      <c r="A42" s="3" t="s">
        <v>681</v>
      </c>
      <c r="B42" s="3" t="s">
        <v>560</v>
      </c>
      <c r="C42" s="3" t="s">
        <v>579</v>
      </c>
      <c r="D42" s="3" t="s">
        <v>580</v>
      </c>
      <c r="E42" s="3" t="s">
        <v>671</v>
      </c>
      <c r="F42" s="3" t="s">
        <v>682</v>
      </c>
      <c r="G42" s="3" t="s">
        <v>588</v>
      </c>
      <c r="H42" s="3" t="s">
        <v>589</v>
      </c>
      <c r="I42" s="3" t="s">
        <v>587</v>
      </c>
      <c r="J42" s="3" t="s">
        <v>588</v>
      </c>
      <c r="K42" s="3" t="s">
        <v>590</v>
      </c>
      <c r="L42" s="3" t="s">
        <v>588</v>
      </c>
      <c r="M42" s="3" t="s">
        <v>588</v>
      </c>
      <c r="N42" s="3" t="b">
        <v>1</v>
      </c>
      <c r="O42" s="3" t="s">
        <v>606</v>
      </c>
      <c r="P42" s="3">
        <v>1</v>
      </c>
      <c r="Q42" s="3">
        <v>235.6952335648335</v>
      </c>
      <c r="R42" s="3">
        <v>2757000</v>
      </c>
      <c r="S42" s="3">
        <v>0</v>
      </c>
      <c r="T42" s="3">
        <v>0</v>
      </c>
      <c r="U42" s="3">
        <v>0</v>
      </c>
      <c r="V42" s="3">
        <v>0</v>
      </c>
      <c r="W42" s="3">
        <v>15</v>
      </c>
      <c r="X42" s="3">
        <v>0</v>
      </c>
      <c r="Y42" s="3">
        <v>1</v>
      </c>
      <c r="Z42" s="3">
        <v>1</v>
      </c>
      <c r="AA42" s="3">
        <v>1</v>
      </c>
      <c r="AB42" s="3">
        <v>1</v>
      </c>
      <c r="AC42" s="3">
        <v>1</v>
      </c>
      <c r="AD42" s="3">
        <v>1</v>
      </c>
      <c r="AE42" s="3">
        <v>1</v>
      </c>
      <c r="AF42" s="3">
        <v>1</v>
      </c>
      <c r="AG42" s="3">
        <v>1</v>
      </c>
      <c r="AH42" s="3">
        <v>1</v>
      </c>
      <c r="AI42" s="3">
        <v>2277600</v>
      </c>
      <c r="AJ42" s="3">
        <v>0</v>
      </c>
      <c r="AK42" s="3">
        <v>938602.86919570935</v>
      </c>
      <c r="AL42" s="3">
        <v>0</v>
      </c>
      <c r="AM42" s="3">
        <v>0</v>
      </c>
      <c r="AN42" s="3">
        <v>0</v>
      </c>
      <c r="AO42" s="3">
        <v>0</v>
      </c>
      <c r="AP42" s="3">
        <v>0</v>
      </c>
    </row>
    <row r="43" spans="1:42" s="3" customFormat="1" ht="15" x14ac:dyDescent="0.25">
      <c r="A43" s="3" t="s">
        <v>683</v>
      </c>
      <c r="B43" s="3" t="s">
        <v>560</v>
      </c>
      <c r="C43" s="3" t="s">
        <v>579</v>
      </c>
      <c r="D43" s="3" t="s">
        <v>580</v>
      </c>
      <c r="E43" s="3" t="s">
        <v>671</v>
      </c>
      <c r="F43" s="3" t="s">
        <v>684</v>
      </c>
      <c r="G43" s="3" t="s">
        <v>588</v>
      </c>
      <c r="H43" s="3" t="s">
        <v>589</v>
      </c>
      <c r="I43" s="3" t="s">
        <v>587</v>
      </c>
      <c r="J43" s="3" t="s">
        <v>588</v>
      </c>
      <c r="K43" s="3" t="s">
        <v>590</v>
      </c>
      <c r="L43" s="3" t="s">
        <v>588</v>
      </c>
      <c r="M43" s="3" t="s">
        <v>588</v>
      </c>
      <c r="N43" s="3" t="b">
        <v>1</v>
      </c>
      <c r="O43" s="3" t="s">
        <v>609</v>
      </c>
      <c r="P43" s="3">
        <v>1</v>
      </c>
      <c r="Q43" s="3">
        <v>235.6952335648335</v>
      </c>
      <c r="R43" s="3">
        <v>2757000</v>
      </c>
      <c r="S43" s="3">
        <v>0</v>
      </c>
      <c r="T43" s="3">
        <v>0</v>
      </c>
      <c r="U43" s="3">
        <v>0</v>
      </c>
      <c r="V43" s="3">
        <v>0</v>
      </c>
      <c r="W43" s="3">
        <v>15</v>
      </c>
      <c r="X43" s="3">
        <v>0</v>
      </c>
      <c r="Y43" s="3">
        <v>1</v>
      </c>
      <c r="Z43" s="3">
        <v>1</v>
      </c>
      <c r="AA43" s="3">
        <v>1</v>
      </c>
      <c r="AB43" s="3">
        <v>1</v>
      </c>
      <c r="AC43" s="3">
        <v>1</v>
      </c>
      <c r="AD43" s="3">
        <v>1</v>
      </c>
      <c r="AE43" s="3">
        <v>1</v>
      </c>
      <c r="AF43" s="3">
        <v>1</v>
      </c>
      <c r="AG43" s="3">
        <v>1</v>
      </c>
      <c r="AH43" s="3">
        <v>1</v>
      </c>
      <c r="AI43" s="3">
        <v>2277600</v>
      </c>
      <c r="AJ43" s="3">
        <v>0</v>
      </c>
      <c r="AK43" s="3">
        <v>962255.91147253441</v>
      </c>
      <c r="AL43" s="3">
        <v>0</v>
      </c>
      <c r="AM43" s="3">
        <v>0</v>
      </c>
      <c r="AN43" s="3">
        <v>0</v>
      </c>
      <c r="AO43" s="3">
        <v>0</v>
      </c>
      <c r="AP43" s="3">
        <v>0</v>
      </c>
    </row>
    <row r="44" spans="1:42" s="3" customFormat="1" ht="15" x14ac:dyDescent="0.25">
      <c r="A44" s="3" t="s">
        <v>685</v>
      </c>
      <c r="B44" s="3" t="s">
        <v>560</v>
      </c>
      <c r="C44" s="3" t="s">
        <v>581</v>
      </c>
      <c r="D44" s="3" t="s">
        <v>582</v>
      </c>
      <c r="E44" s="3" t="s">
        <v>686</v>
      </c>
      <c r="F44" s="3" t="s">
        <v>687</v>
      </c>
      <c r="G44" s="3" t="s">
        <v>588</v>
      </c>
      <c r="H44" s="3" t="s">
        <v>589</v>
      </c>
      <c r="I44" s="3" t="s">
        <v>587</v>
      </c>
      <c r="J44" s="3" t="s">
        <v>588</v>
      </c>
      <c r="K44" s="3" t="s">
        <v>590</v>
      </c>
      <c r="L44" s="3" t="s">
        <v>588</v>
      </c>
      <c r="M44" s="3" t="s">
        <v>588</v>
      </c>
      <c r="N44" s="3" t="b">
        <v>1</v>
      </c>
      <c r="O44" s="3" t="s">
        <v>591</v>
      </c>
      <c r="P44" s="3">
        <v>1</v>
      </c>
      <c r="Q44" s="3">
        <v>0</v>
      </c>
      <c r="R44" s="3">
        <v>0</v>
      </c>
      <c r="S44" s="3">
        <v>0</v>
      </c>
      <c r="T44" s="3">
        <v>0</v>
      </c>
      <c r="U44" s="3">
        <v>0</v>
      </c>
      <c r="V44" s="3">
        <v>0</v>
      </c>
      <c r="W44" s="3">
        <v>15</v>
      </c>
      <c r="X44" s="3">
        <v>0</v>
      </c>
      <c r="Y44" s="3">
        <v>1</v>
      </c>
      <c r="Z44" s="3">
        <v>1</v>
      </c>
      <c r="AA44" s="3">
        <v>1</v>
      </c>
      <c r="AB44" s="3">
        <v>1</v>
      </c>
      <c r="AC44" s="3">
        <v>1</v>
      </c>
      <c r="AD44" s="3">
        <v>1</v>
      </c>
      <c r="AE44" s="3">
        <v>1</v>
      </c>
      <c r="AF44" s="3">
        <v>1</v>
      </c>
      <c r="AG44" s="3">
        <v>1</v>
      </c>
      <c r="AH44" s="3">
        <v>1</v>
      </c>
      <c r="AI44" s="3">
        <v>0</v>
      </c>
      <c r="AJ44" s="3">
        <v>0</v>
      </c>
      <c r="AK44" s="3">
        <v>0</v>
      </c>
      <c r="AL44" s="3">
        <v>0</v>
      </c>
      <c r="AM44" s="3">
        <v>0</v>
      </c>
      <c r="AN44" s="3">
        <v>0</v>
      </c>
      <c r="AO44" s="3">
        <v>0</v>
      </c>
      <c r="AP44" s="3">
        <v>0</v>
      </c>
    </row>
    <row r="45" spans="1:42" s="3" customFormat="1" ht="15" x14ac:dyDescent="0.25">
      <c r="A45" s="3" t="s">
        <v>688</v>
      </c>
      <c r="B45" s="3" t="s">
        <v>560</v>
      </c>
      <c r="C45" s="3" t="s">
        <v>581</v>
      </c>
      <c r="D45" s="3" t="s">
        <v>582</v>
      </c>
      <c r="E45" s="3" t="s">
        <v>686</v>
      </c>
      <c r="F45" s="3" t="s">
        <v>689</v>
      </c>
      <c r="G45" s="3" t="s">
        <v>588</v>
      </c>
      <c r="H45" s="3" t="s">
        <v>589</v>
      </c>
      <c r="I45" s="3" t="s">
        <v>587</v>
      </c>
      <c r="J45" s="3" t="s">
        <v>588</v>
      </c>
      <c r="K45" s="3" t="s">
        <v>590</v>
      </c>
      <c r="L45" s="3" t="s">
        <v>588</v>
      </c>
      <c r="M45" s="3" t="s">
        <v>588</v>
      </c>
      <c r="N45" s="3" t="b">
        <v>1</v>
      </c>
      <c r="O45" s="3" t="s">
        <v>594</v>
      </c>
      <c r="P45" s="3">
        <v>1</v>
      </c>
      <c r="Q45" s="3">
        <v>23.569523356483348</v>
      </c>
      <c r="R45" s="3">
        <v>275700</v>
      </c>
      <c r="S45" s="3">
        <v>0</v>
      </c>
      <c r="T45" s="3">
        <v>0</v>
      </c>
      <c r="U45" s="3">
        <v>0</v>
      </c>
      <c r="V45" s="3">
        <v>0</v>
      </c>
      <c r="W45" s="3">
        <v>15</v>
      </c>
      <c r="X45" s="3">
        <v>0</v>
      </c>
      <c r="Y45" s="3">
        <v>1</v>
      </c>
      <c r="Z45" s="3">
        <v>1</v>
      </c>
      <c r="AA45" s="3">
        <v>1</v>
      </c>
      <c r="AB45" s="3">
        <v>1</v>
      </c>
      <c r="AC45" s="3">
        <v>1</v>
      </c>
      <c r="AD45" s="3">
        <v>1</v>
      </c>
      <c r="AE45" s="3">
        <v>1</v>
      </c>
      <c r="AF45" s="3">
        <v>1</v>
      </c>
      <c r="AG45" s="3">
        <v>1</v>
      </c>
      <c r="AH45" s="3">
        <v>1</v>
      </c>
      <c r="AI45" s="3">
        <v>227760</v>
      </c>
      <c r="AJ45" s="3">
        <v>0</v>
      </c>
      <c r="AK45" s="3">
        <v>51040.237003060101</v>
      </c>
      <c r="AL45" s="3">
        <v>0</v>
      </c>
      <c r="AM45" s="3">
        <v>0</v>
      </c>
      <c r="AN45" s="3">
        <v>0</v>
      </c>
      <c r="AO45" s="3">
        <v>0</v>
      </c>
      <c r="AP45" s="3">
        <v>0</v>
      </c>
    </row>
    <row r="46" spans="1:42" s="3" customFormat="1" ht="15" x14ac:dyDescent="0.25">
      <c r="A46" s="3" t="s">
        <v>690</v>
      </c>
      <c r="B46" s="3" t="s">
        <v>560</v>
      </c>
      <c r="C46" s="3" t="s">
        <v>581</v>
      </c>
      <c r="D46" s="3" t="s">
        <v>582</v>
      </c>
      <c r="E46" s="3" t="s">
        <v>686</v>
      </c>
      <c r="F46" s="3" t="s">
        <v>691</v>
      </c>
      <c r="G46" s="3" t="s">
        <v>588</v>
      </c>
      <c r="H46" s="3" t="s">
        <v>589</v>
      </c>
      <c r="I46" s="3" t="s">
        <v>587</v>
      </c>
      <c r="J46" s="3" t="s">
        <v>588</v>
      </c>
      <c r="K46" s="3" t="s">
        <v>590</v>
      </c>
      <c r="L46" s="3" t="s">
        <v>588</v>
      </c>
      <c r="M46" s="3" t="s">
        <v>588</v>
      </c>
      <c r="N46" s="3" t="b">
        <v>1</v>
      </c>
      <c r="O46" s="3" t="s">
        <v>597</v>
      </c>
      <c r="P46" s="3">
        <v>1</v>
      </c>
      <c r="Q46" s="3">
        <v>23.569523356483348</v>
      </c>
      <c r="R46" s="3">
        <v>275700</v>
      </c>
      <c r="S46" s="3">
        <v>0</v>
      </c>
      <c r="T46" s="3">
        <v>0</v>
      </c>
      <c r="U46" s="3">
        <v>0</v>
      </c>
      <c r="V46" s="3">
        <v>0</v>
      </c>
      <c r="W46" s="3">
        <v>15</v>
      </c>
      <c r="X46" s="3">
        <v>0</v>
      </c>
      <c r="Y46" s="3">
        <v>1</v>
      </c>
      <c r="Z46" s="3">
        <v>1</v>
      </c>
      <c r="AA46" s="3">
        <v>1</v>
      </c>
      <c r="AB46" s="3">
        <v>1</v>
      </c>
      <c r="AC46" s="3">
        <v>1</v>
      </c>
      <c r="AD46" s="3">
        <v>1</v>
      </c>
      <c r="AE46" s="3">
        <v>1</v>
      </c>
      <c r="AF46" s="3">
        <v>1</v>
      </c>
      <c r="AG46" s="3">
        <v>1</v>
      </c>
      <c r="AH46" s="3">
        <v>1</v>
      </c>
      <c r="AI46" s="3">
        <v>227760</v>
      </c>
      <c r="AJ46" s="3">
        <v>0</v>
      </c>
      <c r="AK46" s="3">
        <v>52325.931865261453</v>
      </c>
      <c r="AL46" s="3">
        <v>0</v>
      </c>
      <c r="AM46" s="3">
        <v>0</v>
      </c>
      <c r="AN46" s="3">
        <v>0</v>
      </c>
      <c r="AO46" s="3">
        <v>0</v>
      </c>
      <c r="AP46" s="3">
        <v>0</v>
      </c>
    </row>
    <row r="47" spans="1:42" s="3" customFormat="1" ht="15" x14ac:dyDescent="0.25">
      <c r="A47" s="3" t="s">
        <v>692</v>
      </c>
      <c r="B47" s="3" t="s">
        <v>560</v>
      </c>
      <c r="C47" s="3" t="s">
        <v>581</v>
      </c>
      <c r="D47" s="3" t="s">
        <v>582</v>
      </c>
      <c r="E47" s="3" t="s">
        <v>686</v>
      </c>
      <c r="F47" s="3" t="s">
        <v>693</v>
      </c>
      <c r="G47" s="3" t="s">
        <v>588</v>
      </c>
      <c r="H47" s="3" t="s">
        <v>589</v>
      </c>
      <c r="I47" s="3" t="s">
        <v>587</v>
      </c>
      <c r="J47" s="3" t="s">
        <v>588</v>
      </c>
      <c r="K47" s="3" t="s">
        <v>590</v>
      </c>
      <c r="L47" s="3" t="s">
        <v>588</v>
      </c>
      <c r="M47" s="3" t="s">
        <v>588</v>
      </c>
      <c r="N47" s="3" t="b">
        <v>1</v>
      </c>
      <c r="O47" s="3" t="s">
        <v>600</v>
      </c>
      <c r="P47" s="3">
        <v>1</v>
      </c>
      <c r="Q47" s="3">
        <v>23.569523356483348</v>
      </c>
      <c r="R47" s="3">
        <v>275700</v>
      </c>
      <c r="S47" s="3">
        <v>0</v>
      </c>
      <c r="T47" s="3">
        <v>0</v>
      </c>
      <c r="U47" s="3">
        <v>0</v>
      </c>
      <c r="V47" s="3">
        <v>0</v>
      </c>
      <c r="W47" s="3">
        <v>15</v>
      </c>
      <c r="X47" s="3">
        <v>0</v>
      </c>
      <c r="Y47" s="3">
        <v>1</v>
      </c>
      <c r="Z47" s="3">
        <v>1</v>
      </c>
      <c r="AA47" s="3">
        <v>1</v>
      </c>
      <c r="AB47" s="3">
        <v>1</v>
      </c>
      <c r="AC47" s="3">
        <v>1</v>
      </c>
      <c r="AD47" s="3">
        <v>1</v>
      </c>
      <c r="AE47" s="3">
        <v>1</v>
      </c>
      <c r="AF47" s="3">
        <v>1</v>
      </c>
      <c r="AG47" s="3">
        <v>1</v>
      </c>
      <c r="AH47" s="3">
        <v>1</v>
      </c>
      <c r="AI47" s="3">
        <v>227760</v>
      </c>
      <c r="AJ47" s="3">
        <v>0</v>
      </c>
      <c r="AK47" s="3">
        <v>53644.154807476501</v>
      </c>
      <c r="AL47" s="3">
        <v>0</v>
      </c>
      <c r="AM47" s="3">
        <v>0</v>
      </c>
      <c r="AN47" s="3">
        <v>0</v>
      </c>
      <c r="AO47" s="3">
        <v>0</v>
      </c>
      <c r="AP47" s="3">
        <v>0</v>
      </c>
    </row>
    <row r="48" spans="1:42" s="3" customFormat="1" ht="15" x14ac:dyDescent="0.25">
      <c r="A48" s="3" t="s">
        <v>694</v>
      </c>
      <c r="B48" s="3" t="s">
        <v>560</v>
      </c>
      <c r="C48" s="3" t="s">
        <v>581</v>
      </c>
      <c r="D48" s="3" t="s">
        <v>582</v>
      </c>
      <c r="E48" s="3" t="s">
        <v>686</v>
      </c>
      <c r="F48" s="3" t="s">
        <v>695</v>
      </c>
      <c r="G48" s="3" t="s">
        <v>588</v>
      </c>
      <c r="H48" s="3" t="s">
        <v>589</v>
      </c>
      <c r="I48" s="3" t="s">
        <v>587</v>
      </c>
      <c r="J48" s="3" t="s">
        <v>588</v>
      </c>
      <c r="K48" s="3" t="s">
        <v>590</v>
      </c>
      <c r="L48" s="3" t="s">
        <v>588</v>
      </c>
      <c r="M48" s="3" t="s">
        <v>588</v>
      </c>
      <c r="N48" s="3" t="b">
        <v>1</v>
      </c>
      <c r="O48" s="3" t="s">
        <v>603</v>
      </c>
      <c r="P48" s="3">
        <v>1</v>
      </c>
      <c r="Q48" s="3">
        <v>23.569523356483348</v>
      </c>
      <c r="R48" s="3">
        <v>275700</v>
      </c>
      <c r="S48" s="3">
        <v>0</v>
      </c>
      <c r="T48" s="3">
        <v>0</v>
      </c>
      <c r="U48" s="3">
        <v>0</v>
      </c>
      <c r="V48" s="3">
        <v>0</v>
      </c>
      <c r="W48" s="3">
        <v>15</v>
      </c>
      <c r="X48" s="3">
        <v>0</v>
      </c>
      <c r="Y48" s="3">
        <v>1</v>
      </c>
      <c r="Z48" s="3">
        <v>1</v>
      </c>
      <c r="AA48" s="3">
        <v>1</v>
      </c>
      <c r="AB48" s="3">
        <v>1</v>
      </c>
      <c r="AC48" s="3">
        <v>1</v>
      </c>
      <c r="AD48" s="3">
        <v>1</v>
      </c>
      <c r="AE48" s="3">
        <v>1</v>
      </c>
      <c r="AF48" s="3">
        <v>1</v>
      </c>
      <c r="AG48" s="3">
        <v>1</v>
      </c>
      <c r="AH48" s="3">
        <v>1</v>
      </c>
      <c r="AI48" s="3">
        <v>227760</v>
      </c>
      <c r="AJ48" s="3">
        <v>0</v>
      </c>
      <c r="AK48" s="3">
        <v>54995.728790129593</v>
      </c>
      <c r="AL48" s="3">
        <v>0</v>
      </c>
      <c r="AM48" s="3">
        <v>0</v>
      </c>
      <c r="AN48" s="3">
        <v>0</v>
      </c>
      <c r="AO48" s="3">
        <v>0</v>
      </c>
      <c r="AP48" s="3">
        <v>0</v>
      </c>
    </row>
    <row r="49" spans="1:42" s="3" customFormat="1" ht="15" x14ac:dyDescent="0.25">
      <c r="A49" s="3" t="s">
        <v>696</v>
      </c>
      <c r="B49" s="3" t="s">
        <v>560</v>
      </c>
      <c r="C49" s="3" t="s">
        <v>581</v>
      </c>
      <c r="D49" s="3" t="s">
        <v>582</v>
      </c>
      <c r="E49" s="3" t="s">
        <v>686</v>
      </c>
      <c r="F49" s="3" t="s">
        <v>697</v>
      </c>
      <c r="G49" s="3" t="s">
        <v>588</v>
      </c>
      <c r="H49" s="3" t="s">
        <v>589</v>
      </c>
      <c r="I49" s="3" t="s">
        <v>587</v>
      </c>
      <c r="J49" s="3" t="s">
        <v>588</v>
      </c>
      <c r="K49" s="3" t="s">
        <v>590</v>
      </c>
      <c r="L49" s="3" t="s">
        <v>588</v>
      </c>
      <c r="M49" s="3" t="s">
        <v>588</v>
      </c>
      <c r="N49" s="3" t="b">
        <v>1</v>
      </c>
      <c r="O49" s="3" t="s">
        <v>606</v>
      </c>
      <c r="P49" s="3">
        <v>1</v>
      </c>
      <c r="Q49" s="3">
        <v>23.569523356483348</v>
      </c>
      <c r="R49" s="3">
        <v>275700</v>
      </c>
      <c r="S49" s="3">
        <v>0</v>
      </c>
      <c r="T49" s="3">
        <v>0</v>
      </c>
      <c r="U49" s="3">
        <v>0</v>
      </c>
      <c r="V49" s="3">
        <v>0</v>
      </c>
      <c r="W49" s="3">
        <v>15</v>
      </c>
      <c r="X49" s="3">
        <v>0</v>
      </c>
      <c r="Y49" s="3">
        <v>1</v>
      </c>
      <c r="Z49" s="3">
        <v>1</v>
      </c>
      <c r="AA49" s="3">
        <v>1</v>
      </c>
      <c r="AB49" s="3">
        <v>1</v>
      </c>
      <c r="AC49" s="3">
        <v>1</v>
      </c>
      <c r="AD49" s="3">
        <v>1</v>
      </c>
      <c r="AE49" s="3">
        <v>1</v>
      </c>
      <c r="AF49" s="3">
        <v>1</v>
      </c>
      <c r="AG49" s="3">
        <v>1</v>
      </c>
      <c r="AH49" s="3">
        <v>1</v>
      </c>
      <c r="AI49" s="3">
        <v>227760</v>
      </c>
      <c r="AJ49" s="3">
        <v>0</v>
      </c>
      <c r="AK49" s="3">
        <v>56381.497594543805</v>
      </c>
      <c r="AL49" s="3">
        <v>0</v>
      </c>
      <c r="AM49" s="3">
        <v>0</v>
      </c>
      <c r="AN49" s="3">
        <v>0</v>
      </c>
      <c r="AO49" s="3">
        <v>0</v>
      </c>
      <c r="AP49" s="3">
        <v>0</v>
      </c>
    </row>
    <row r="50" spans="1:42" s="3" customFormat="1" ht="15" x14ac:dyDescent="0.25">
      <c r="A50" s="3" t="s">
        <v>698</v>
      </c>
      <c r="B50" s="3" t="s">
        <v>560</v>
      </c>
      <c r="C50" s="3" t="s">
        <v>581</v>
      </c>
      <c r="D50" s="3" t="s">
        <v>582</v>
      </c>
      <c r="E50" s="3" t="s">
        <v>686</v>
      </c>
      <c r="F50" s="3" t="s">
        <v>699</v>
      </c>
      <c r="G50" s="3" t="s">
        <v>588</v>
      </c>
      <c r="H50" s="3" t="s">
        <v>589</v>
      </c>
      <c r="I50" s="3" t="s">
        <v>587</v>
      </c>
      <c r="J50" s="3" t="s">
        <v>588</v>
      </c>
      <c r="K50" s="3" t="s">
        <v>590</v>
      </c>
      <c r="L50" s="3" t="s">
        <v>588</v>
      </c>
      <c r="M50" s="3" t="s">
        <v>588</v>
      </c>
      <c r="N50" s="3" t="b">
        <v>1</v>
      </c>
      <c r="O50" s="3" t="s">
        <v>609</v>
      </c>
      <c r="P50" s="3">
        <v>1</v>
      </c>
      <c r="Q50" s="3">
        <v>23.569523356483348</v>
      </c>
      <c r="R50" s="3">
        <v>275700</v>
      </c>
      <c r="S50" s="3">
        <v>0</v>
      </c>
      <c r="T50" s="3">
        <v>0</v>
      </c>
      <c r="U50" s="3">
        <v>0</v>
      </c>
      <c r="V50" s="3">
        <v>0</v>
      </c>
      <c r="W50" s="3">
        <v>15</v>
      </c>
      <c r="X50" s="3">
        <v>0</v>
      </c>
      <c r="Y50" s="3">
        <v>1</v>
      </c>
      <c r="Z50" s="3">
        <v>1</v>
      </c>
      <c r="AA50" s="3">
        <v>1</v>
      </c>
      <c r="AB50" s="3">
        <v>1</v>
      </c>
      <c r="AC50" s="3">
        <v>1</v>
      </c>
      <c r="AD50" s="3">
        <v>1</v>
      </c>
      <c r="AE50" s="3">
        <v>1</v>
      </c>
      <c r="AF50" s="3">
        <v>1</v>
      </c>
      <c r="AG50" s="3">
        <v>1</v>
      </c>
      <c r="AH50" s="3">
        <v>1</v>
      </c>
      <c r="AI50" s="3">
        <v>227760</v>
      </c>
      <c r="AJ50" s="3">
        <v>0</v>
      </c>
      <c r="AK50" s="3">
        <v>57802.326349709685</v>
      </c>
      <c r="AL50" s="3">
        <v>0</v>
      </c>
      <c r="AM50" s="3">
        <v>0</v>
      </c>
      <c r="AN50" s="3">
        <v>0</v>
      </c>
      <c r="AO50" s="3">
        <v>0</v>
      </c>
      <c r="AP50" s="3">
        <v>0</v>
      </c>
    </row>
    <row r="51" spans="1:42" s="3" customFormat="1" ht="15" x14ac:dyDescent="0.25">
      <c r="A51" s="3" t="s">
        <v>700</v>
      </c>
      <c r="B51" s="3" t="s">
        <v>560</v>
      </c>
      <c r="C51" s="3" t="s">
        <v>583</v>
      </c>
      <c r="D51" s="3" t="s">
        <v>584</v>
      </c>
      <c r="E51" s="3" t="s">
        <v>701</v>
      </c>
      <c r="F51" s="3" t="s">
        <v>702</v>
      </c>
      <c r="G51" s="3" t="s">
        <v>588</v>
      </c>
      <c r="H51" s="3" t="s">
        <v>589</v>
      </c>
      <c r="I51" s="3" t="s">
        <v>587</v>
      </c>
      <c r="J51" s="3" t="s">
        <v>588</v>
      </c>
      <c r="K51" s="3" t="s">
        <v>590</v>
      </c>
      <c r="L51" s="3" t="s">
        <v>588</v>
      </c>
      <c r="M51" s="3" t="s">
        <v>588</v>
      </c>
      <c r="N51" s="3" t="b">
        <v>1</v>
      </c>
      <c r="O51" s="3" t="s">
        <v>591</v>
      </c>
      <c r="P51" s="3">
        <v>1</v>
      </c>
      <c r="Q51" s="3">
        <v>0</v>
      </c>
      <c r="R51" s="3">
        <v>0</v>
      </c>
      <c r="S51" s="3">
        <v>0</v>
      </c>
      <c r="T51" s="3">
        <v>0</v>
      </c>
      <c r="U51" s="3">
        <v>0</v>
      </c>
      <c r="V51" s="3">
        <v>0</v>
      </c>
      <c r="W51" s="3">
        <v>15</v>
      </c>
      <c r="X51" s="3">
        <v>0</v>
      </c>
      <c r="Y51" s="3">
        <v>1</v>
      </c>
      <c r="Z51" s="3">
        <v>1</v>
      </c>
      <c r="AA51" s="3">
        <v>1</v>
      </c>
      <c r="AB51" s="3">
        <v>1</v>
      </c>
      <c r="AC51" s="3">
        <v>1</v>
      </c>
      <c r="AD51" s="3">
        <v>1</v>
      </c>
      <c r="AE51" s="3">
        <v>1</v>
      </c>
      <c r="AF51" s="3">
        <v>1</v>
      </c>
      <c r="AG51" s="3">
        <v>1</v>
      </c>
      <c r="AH51" s="3">
        <v>1</v>
      </c>
      <c r="AI51" s="3">
        <v>0</v>
      </c>
      <c r="AJ51" s="3">
        <v>0</v>
      </c>
      <c r="AK51" s="3">
        <v>0</v>
      </c>
      <c r="AL51" s="3">
        <v>0</v>
      </c>
      <c r="AM51" s="3">
        <v>0</v>
      </c>
      <c r="AN51" s="3">
        <v>0</v>
      </c>
      <c r="AO51" s="3">
        <v>0</v>
      </c>
      <c r="AP51" s="3">
        <v>0</v>
      </c>
    </row>
    <row r="52" spans="1:42" s="3" customFormat="1" ht="15" x14ac:dyDescent="0.25">
      <c r="A52" s="3" t="s">
        <v>703</v>
      </c>
      <c r="B52" s="3" t="s">
        <v>560</v>
      </c>
      <c r="C52" s="3" t="s">
        <v>583</v>
      </c>
      <c r="D52" s="3" t="s">
        <v>584</v>
      </c>
      <c r="E52" s="3" t="s">
        <v>701</v>
      </c>
      <c r="F52" s="3" t="s">
        <v>704</v>
      </c>
      <c r="G52" s="3" t="s">
        <v>588</v>
      </c>
      <c r="H52" s="3" t="s">
        <v>589</v>
      </c>
      <c r="I52" s="3" t="s">
        <v>587</v>
      </c>
      <c r="J52" s="3" t="s">
        <v>588</v>
      </c>
      <c r="K52" s="3" t="s">
        <v>590</v>
      </c>
      <c r="L52" s="3" t="s">
        <v>588</v>
      </c>
      <c r="M52" s="3" t="s">
        <v>588</v>
      </c>
      <c r="N52" s="3" t="b">
        <v>1</v>
      </c>
      <c r="O52" s="3" t="s">
        <v>594</v>
      </c>
      <c r="P52" s="3">
        <v>1</v>
      </c>
      <c r="Q52" s="3">
        <v>235.6952335648335</v>
      </c>
      <c r="R52" s="3">
        <v>2757000</v>
      </c>
      <c r="S52" s="3">
        <v>0</v>
      </c>
      <c r="T52" s="3">
        <v>0</v>
      </c>
      <c r="U52" s="3">
        <v>0</v>
      </c>
      <c r="V52" s="3">
        <v>0</v>
      </c>
      <c r="W52" s="3">
        <v>15</v>
      </c>
      <c r="X52" s="3">
        <v>0</v>
      </c>
      <c r="Y52" s="3">
        <v>1</v>
      </c>
      <c r="Z52" s="3">
        <v>1</v>
      </c>
      <c r="AA52" s="3">
        <v>1</v>
      </c>
      <c r="AB52" s="3">
        <v>1</v>
      </c>
      <c r="AC52" s="3">
        <v>1</v>
      </c>
      <c r="AD52" s="3">
        <v>1</v>
      </c>
      <c r="AE52" s="3">
        <v>1</v>
      </c>
      <c r="AF52" s="3">
        <v>1</v>
      </c>
      <c r="AG52" s="3">
        <v>1</v>
      </c>
      <c r="AH52" s="3">
        <v>1</v>
      </c>
      <c r="AI52" s="3">
        <v>2277600</v>
      </c>
      <c r="AJ52" s="3">
        <v>0</v>
      </c>
      <c r="AK52" s="3">
        <v>510402.37003060099</v>
      </c>
      <c r="AL52" s="3">
        <v>0</v>
      </c>
      <c r="AM52" s="3">
        <v>0</v>
      </c>
      <c r="AN52" s="3">
        <v>0</v>
      </c>
      <c r="AO52" s="3">
        <v>0</v>
      </c>
      <c r="AP52" s="3">
        <v>0</v>
      </c>
    </row>
    <row r="53" spans="1:42" s="3" customFormat="1" ht="15" x14ac:dyDescent="0.25">
      <c r="A53" s="3" t="s">
        <v>705</v>
      </c>
      <c r="B53" s="3" t="s">
        <v>560</v>
      </c>
      <c r="C53" s="3" t="s">
        <v>583</v>
      </c>
      <c r="D53" s="3" t="s">
        <v>584</v>
      </c>
      <c r="E53" s="3" t="s">
        <v>701</v>
      </c>
      <c r="F53" s="3" t="s">
        <v>706</v>
      </c>
      <c r="G53" s="3" t="s">
        <v>588</v>
      </c>
      <c r="H53" s="3" t="s">
        <v>589</v>
      </c>
      <c r="I53" s="3" t="s">
        <v>587</v>
      </c>
      <c r="J53" s="3" t="s">
        <v>588</v>
      </c>
      <c r="K53" s="3" t="s">
        <v>590</v>
      </c>
      <c r="L53" s="3" t="s">
        <v>588</v>
      </c>
      <c r="M53" s="3" t="s">
        <v>588</v>
      </c>
      <c r="N53" s="3" t="b">
        <v>1</v>
      </c>
      <c r="O53" s="3" t="s">
        <v>597</v>
      </c>
      <c r="P53" s="3">
        <v>1</v>
      </c>
      <c r="Q53" s="3">
        <v>235.6952335648335</v>
      </c>
      <c r="R53" s="3">
        <v>2757000</v>
      </c>
      <c r="S53" s="3">
        <v>0</v>
      </c>
      <c r="T53" s="3">
        <v>0</v>
      </c>
      <c r="U53" s="3">
        <v>0</v>
      </c>
      <c r="V53" s="3">
        <v>0</v>
      </c>
      <c r="W53" s="3">
        <v>15</v>
      </c>
      <c r="X53" s="3">
        <v>0</v>
      </c>
      <c r="Y53" s="3">
        <v>1</v>
      </c>
      <c r="Z53" s="3">
        <v>1</v>
      </c>
      <c r="AA53" s="3">
        <v>1</v>
      </c>
      <c r="AB53" s="3">
        <v>1</v>
      </c>
      <c r="AC53" s="3">
        <v>1</v>
      </c>
      <c r="AD53" s="3">
        <v>1</v>
      </c>
      <c r="AE53" s="3">
        <v>1</v>
      </c>
      <c r="AF53" s="3">
        <v>1</v>
      </c>
      <c r="AG53" s="3">
        <v>1</v>
      </c>
      <c r="AH53" s="3">
        <v>1</v>
      </c>
      <c r="AI53" s="3">
        <v>2277600</v>
      </c>
      <c r="AJ53" s="3">
        <v>0</v>
      </c>
      <c r="AK53" s="3">
        <v>523259.31865261454</v>
      </c>
      <c r="AL53" s="3">
        <v>0</v>
      </c>
      <c r="AM53" s="3">
        <v>0</v>
      </c>
      <c r="AN53" s="3">
        <v>0</v>
      </c>
      <c r="AO53" s="3">
        <v>0</v>
      </c>
      <c r="AP53" s="3">
        <v>0</v>
      </c>
    </row>
    <row r="54" spans="1:42" s="3" customFormat="1" ht="15" x14ac:dyDescent="0.25">
      <c r="A54" s="3" t="s">
        <v>707</v>
      </c>
      <c r="B54" s="3" t="s">
        <v>560</v>
      </c>
      <c r="C54" s="3" t="s">
        <v>583</v>
      </c>
      <c r="D54" s="3" t="s">
        <v>584</v>
      </c>
      <c r="E54" s="3" t="s">
        <v>701</v>
      </c>
      <c r="F54" s="3" t="s">
        <v>708</v>
      </c>
      <c r="G54" s="3" t="s">
        <v>588</v>
      </c>
      <c r="H54" s="3" t="s">
        <v>589</v>
      </c>
      <c r="I54" s="3" t="s">
        <v>587</v>
      </c>
      <c r="J54" s="3" t="s">
        <v>588</v>
      </c>
      <c r="K54" s="3" t="s">
        <v>590</v>
      </c>
      <c r="L54" s="3" t="s">
        <v>588</v>
      </c>
      <c r="M54" s="3" t="s">
        <v>588</v>
      </c>
      <c r="N54" s="3" t="b">
        <v>1</v>
      </c>
      <c r="O54" s="3" t="s">
        <v>600</v>
      </c>
      <c r="P54" s="3">
        <v>1</v>
      </c>
      <c r="Q54" s="3">
        <v>235.6952335648335</v>
      </c>
      <c r="R54" s="3">
        <v>2757000</v>
      </c>
      <c r="S54" s="3">
        <v>0</v>
      </c>
      <c r="T54" s="3">
        <v>0</v>
      </c>
      <c r="U54" s="3">
        <v>0</v>
      </c>
      <c r="V54" s="3">
        <v>0</v>
      </c>
      <c r="W54" s="3">
        <v>15</v>
      </c>
      <c r="X54" s="3">
        <v>0</v>
      </c>
      <c r="Y54" s="3">
        <v>1</v>
      </c>
      <c r="Z54" s="3">
        <v>1</v>
      </c>
      <c r="AA54" s="3">
        <v>1</v>
      </c>
      <c r="AB54" s="3">
        <v>1</v>
      </c>
      <c r="AC54" s="3">
        <v>1</v>
      </c>
      <c r="AD54" s="3">
        <v>1</v>
      </c>
      <c r="AE54" s="3">
        <v>1</v>
      </c>
      <c r="AF54" s="3">
        <v>1</v>
      </c>
      <c r="AG54" s="3">
        <v>1</v>
      </c>
      <c r="AH54" s="3">
        <v>1</v>
      </c>
      <c r="AI54" s="3">
        <v>2277600</v>
      </c>
      <c r="AJ54" s="3">
        <v>0</v>
      </c>
      <c r="AK54" s="3">
        <v>536441.54807476501</v>
      </c>
      <c r="AL54" s="3">
        <v>0</v>
      </c>
      <c r="AM54" s="3">
        <v>0</v>
      </c>
      <c r="AN54" s="3">
        <v>0</v>
      </c>
      <c r="AO54" s="3">
        <v>0</v>
      </c>
      <c r="AP54" s="3">
        <v>0</v>
      </c>
    </row>
    <row r="55" spans="1:42" s="3" customFormat="1" ht="15" x14ac:dyDescent="0.25">
      <c r="A55" s="3" t="s">
        <v>709</v>
      </c>
      <c r="B55" s="3" t="s">
        <v>560</v>
      </c>
      <c r="C55" s="3" t="s">
        <v>583</v>
      </c>
      <c r="D55" s="3" t="s">
        <v>584</v>
      </c>
      <c r="E55" s="3" t="s">
        <v>701</v>
      </c>
      <c r="F55" s="3" t="s">
        <v>710</v>
      </c>
      <c r="G55" s="3" t="s">
        <v>588</v>
      </c>
      <c r="H55" s="3" t="s">
        <v>589</v>
      </c>
      <c r="I55" s="3" t="s">
        <v>587</v>
      </c>
      <c r="J55" s="3" t="s">
        <v>588</v>
      </c>
      <c r="K55" s="3" t="s">
        <v>590</v>
      </c>
      <c r="L55" s="3" t="s">
        <v>588</v>
      </c>
      <c r="M55" s="3" t="s">
        <v>588</v>
      </c>
      <c r="N55" s="3" t="b">
        <v>1</v>
      </c>
      <c r="O55" s="3" t="s">
        <v>603</v>
      </c>
      <c r="P55" s="3">
        <v>1</v>
      </c>
      <c r="Q55" s="3">
        <v>235.6952335648335</v>
      </c>
      <c r="R55" s="3">
        <v>2757000</v>
      </c>
      <c r="S55" s="3">
        <v>0</v>
      </c>
      <c r="T55" s="3">
        <v>0</v>
      </c>
      <c r="U55" s="3">
        <v>0</v>
      </c>
      <c r="V55" s="3">
        <v>0</v>
      </c>
      <c r="W55" s="3">
        <v>15</v>
      </c>
      <c r="X55" s="3">
        <v>0</v>
      </c>
      <c r="Y55" s="3">
        <v>1</v>
      </c>
      <c r="Z55" s="3">
        <v>1</v>
      </c>
      <c r="AA55" s="3">
        <v>1</v>
      </c>
      <c r="AB55" s="3">
        <v>1</v>
      </c>
      <c r="AC55" s="3">
        <v>1</v>
      </c>
      <c r="AD55" s="3">
        <v>1</v>
      </c>
      <c r="AE55" s="3">
        <v>1</v>
      </c>
      <c r="AF55" s="3">
        <v>1</v>
      </c>
      <c r="AG55" s="3">
        <v>1</v>
      </c>
      <c r="AH55" s="3">
        <v>1</v>
      </c>
      <c r="AI55" s="3">
        <v>2277600</v>
      </c>
      <c r="AJ55" s="3">
        <v>0</v>
      </c>
      <c r="AK55" s="3">
        <v>549957.28790129593</v>
      </c>
      <c r="AL55" s="3">
        <v>0</v>
      </c>
      <c r="AM55" s="3">
        <v>0</v>
      </c>
      <c r="AN55" s="3">
        <v>0</v>
      </c>
      <c r="AO55" s="3">
        <v>0</v>
      </c>
      <c r="AP55" s="3">
        <v>0</v>
      </c>
    </row>
    <row r="56" spans="1:42" s="3" customFormat="1" ht="15" x14ac:dyDescent="0.25">
      <c r="A56" s="3" t="s">
        <v>711</v>
      </c>
      <c r="B56" s="3" t="s">
        <v>560</v>
      </c>
      <c r="C56" s="3" t="s">
        <v>583</v>
      </c>
      <c r="D56" s="3" t="s">
        <v>584</v>
      </c>
      <c r="E56" s="3" t="s">
        <v>701</v>
      </c>
      <c r="F56" s="3" t="s">
        <v>712</v>
      </c>
      <c r="G56" s="3" t="s">
        <v>588</v>
      </c>
      <c r="H56" s="3" t="s">
        <v>589</v>
      </c>
      <c r="I56" s="3" t="s">
        <v>587</v>
      </c>
      <c r="J56" s="3" t="s">
        <v>588</v>
      </c>
      <c r="K56" s="3" t="s">
        <v>590</v>
      </c>
      <c r="L56" s="3" t="s">
        <v>588</v>
      </c>
      <c r="M56" s="3" t="s">
        <v>588</v>
      </c>
      <c r="N56" s="3" t="b">
        <v>1</v>
      </c>
      <c r="O56" s="3" t="s">
        <v>606</v>
      </c>
      <c r="P56" s="3">
        <v>1</v>
      </c>
      <c r="Q56" s="3">
        <v>235.6952335648335</v>
      </c>
      <c r="R56" s="3">
        <v>2757000</v>
      </c>
      <c r="S56" s="3">
        <v>0</v>
      </c>
      <c r="T56" s="3">
        <v>0</v>
      </c>
      <c r="U56" s="3">
        <v>0</v>
      </c>
      <c r="V56" s="3">
        <v>0</v>
      </c>
      <c r="W56" s="3">
        <v>15</v>
      </c>
      <c r="X56" s="3">
        <v>0</v>
      </c>
      <c r="Y56" s="3">
        <v>1</v>
      </c>
      <c r="Z56" s="3">
        <v>1</v>
      </c>
      <c r="AA56" s="3">
        <v>1</v>
      </c>
      <c r="AB56" s="3">
        <v>1</v>
      </c>
      <c r="AC56" s="3">
        <v>1</v>
      </c>
      <c r="AD56" s="3">
        <v>1</v>
      </c>
      <c r="AE56" s="3">
        <v>1</v>
      </c>
      <c r="AF56" s="3">
        <v>1</v>
      </c>
      <c r="AG56" s="3">
        <v>1</v>
      </c>
      <c r="AH56" s="3">
        <v>1</v>
      </c>
      <c r="AI56" s="3">
        <v>2277600</v>
      </c>
      <c r="AJ56" s="3">
        <v>0</v>
      </c>
      <c r="AK56" s="3">
        <v>563814.97594543803</v>
      </c>
      <c r="AL56" s="3">
        <v>0</v>
      </c>
      <c r="AM56" s="3">
        <v>0</v>
      </c>
      <c r="AN56" s="3">
        <v>0</v>
      </c>
      <c r="AO56" s="3">
        <v>0</v>
      </c>
      <c r="AP56" s="3">
        <v>0</v>
      </c>
    </row>
    <row r="57" spans="1:42" s="3" customFormat="1" ht="15" x14ac:dyDescent="0.25">
      <c r="A57" s="3" t="s">
        <v>713</v>
      </c>
      <c r="B57" s="3" t="s">
        <v>560</v>
      </c>
      <c r="C57" s="3" t="s">
        <v>583</v>
      </c>
      <c r="D57" s="3" t="s">
        <v>584</v>
      </c>
      <c r="E57" s="3" t="s">
        <v>701</v>
      </c>
      <c r="F57" s="3" t="s">
        <v>714</v>
      </c>
      <c r="G57" s="3" t="s">
        <v>588</v>
      </c>
      <c r="H57" s="3" t="s">
        <v>589</v>
      </c>
      <c r="I57" s="3" t="s">
        <v>587</v>
      </c>
      <c r="J57" s="3" t="s">
        <v>588</v>
      </c>
      <c r="K57" s="3" t="s">
        <v>590</v>
      </c>
      <c r="L57" s="3" t="s">
        <v>588</v>
      </c>
      <c r="M57" s="3" t="s">
        <v>588</v>
      </c>
      <c r="N57" s="3" t="b">
        <v>1</v>
      </c>
      <c r="O57" s="3" t="s">
        <v>609</v>
      </c>
      <c r="P57" s="3">
        <v>1</v>
      </c>
      <c r="Q57" s="3">
        <v>235.6952335648335</v>
      </c>
      <c r="R57" s="3">
        <v>2757000</v>
      </c>
      <c r="S57" s="3">
        <v>0</v>
      </c>
      <c r="T57" s="3">
        <v>0</v>
      </c>
      <c r="U57" s="3">
        <v>0</v>
      </c>
      <c r="V57" s="3">
        <v>0</v>
      </c>
      <c r="W57" s="3">
        <v>15</v>
      </c>
      <c r="X57" s="3">
        <v>0</v>
      </c>
      <c r="Y57" s="3">
        <v>1</v>
      </c>
      <c r="Z57" s="3">
        <v>1</v>
      </c>
      <c r="AA57" s="3">
        <v>1</v>
      </c>
      <c r="AB57" s="3">
        <v>1</v>
      </c>
      <c r="AC57" s="3">
        <v>1</v>
      </c>
      <c r="AD57" s="3">
        <v>1</v>
      </c>
      <c r="AE57" s="3">
        <v>1</v>
      </c>
      <c r="AF57" s="3">
        <v>1</v>
      </c>
      <c r="AG57" s="3">
        <v>1</v>
      </c>
      <c r="AH57" s="3">
        <v>1</v>
      </c>
      <c r="AI57" s="3">
        <v>2277600</v>
      </c>
      <c r="AJ57" s="3">
        <v>0</v>
      </c>
      <c r="AK57" s="3">
        <v>578023.26349709684</v>
      </c>
      <c r="AL57" s="3">
        <v>0</v>
      </c>
      <c r="AM57" s="3">
        <v>0</v>
      </c>
      <c r="AN57" s="3">
        <v>0</v>
      </c>
      <c r="AO57" s="3">
        <v>0</v>
      </c>
      <c r="AP57" s="3">
        <v>0</v>
      </c>
    </row>
  </sheetData>
  <autoFilter ref="A1:AZ1" xr:uid="{00000000-0009-0000-0000-00000100000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
  <sheetViews>
    <sheetView workbookViewId="0"/>
  </sheetViews>
  <sheetFormatPr defaultColWidth="9.140625" defaultRowHeight="15" x14ac:dyDescent="0.25"/>
  <cols>
    <col min="1" max="1" width="25.5703125" customWidth="1"/>
    <col min="2" max="2" width="11.7109375" style="10" customWidth="1"/>
    <col min="3" max="3" width="25.5703125" style="10" customWidth="1"/>
    <col min="4" max="4" width="18.42578125" customWidth="1"/>
    <col min="5" max="5" width="12.5703125" style="70" customWidth="1"/>
    <col min="6" max="6" width="15.42578125" style="70" customWidth="1"/>
    <col min="7" max="7" width="13.42578125" style="70" customWidth="1"/>
    <col min="8" max="8" width="21.42578125" customWidth="1"/>
    <col min="9" max="9" width="17.42578125" customWidth="1"/>
    <col min="10" max="10" width="14.42578125" customWidth="1"/>
    <col min="11" max="11" width="15" customWidth="1"/>
    <col min="12" max="12" width="14.140625" customWidth="1"/>
    <col min="13" max="13" width="19.7109375" customWidth="1"/>
  </cols>
  <sheetData>
    <row r="1" spans="1:13" s="37" customFormat="1" x14ac:dyDescent="0.25">
      <c r="A1" s="38" t="s">
        <v>59</v>
      </c>
      <c r="B1" s="38" t="s">
        <v>34</v>
      </c>
      <c r="C1" s="38" t="s">
        <v>215</v>
      </c>
      <c r="D1" s="38" t="s">
        <v>509</v>
      </c>
      <c r="E1" s="38" t="s">
        <v>368</v>
      </c>
      <c r="F1" s="38" t="s">
        <v>369</v>
      </c>
      <c r="G1" s="38" t="s">
        <v>370</v>
      </c>
      <c r="H1" s="38" t="s">
        <v>371</v>
      </c>
      <c r="I1" s="38" t="s">
        <v>372</v>
      </c>
      <c r="J1" s="38" t="s">
        <v>373</v>
      </c>
      <c r="K1" s="38" t="s">
        <v>374</v>
      </c>
      <c r="L1" s="38" t="s">
        <v>375</v>
      </c>
      <c r="M1" s="38" t="s">
        <v>376</v>
      </c>
    </row>
  </sheetData>
  <autoFilter ref="A1:M1"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F3"/>
  <sheetViews>
    <sheetView workbookViewId="0">
      <pane ySplit="1" topLeftCell="A2" activePane="bottomLeft" state="frozen"/>
      <selection pane="bottomLeft"/>
    </sheetView>
  </sheetViews>
  <sheetFormatPr defaultColWidth="9.140625" defaultRowHeight="15" x14ac:dyDescent="0.25"/>
  <cols>
    <col min="1" max="1" width="11" style="10" customWidth="1"/>
    <col min="2" max="2" width="16.7109375" customWidth="1"/>
    <col min="3" max="4" width="17.42578125" style="67" customWidth="1"/>
    <col min="5" max="5" width="19.7109375" style="67" customWidth="1"/>
    <col min="6" max="6" width="17.5703125" style="67" customWidth="1"/>
    <col min="7" max="7" width="17.28515625" style="67" customWidth="1"/>
    <col min="8" max="8" width="20.28515625" style="6" customWidth="1"/>
    <col min="9" max="11" width="22.5703125" style="8" customWidth="1"/>
    <col min="12" max="12" width="21.7109375" style="8" customWidth="1"/>
    <col min="13" max="13" width="21.85546875" style="6" customWidth="1"/>
    <col min="14" max="17" width="19.28515625" style="6" customWidth="1"/>
    <col min="18" max="20" width="18.140625" style="14" customWidth="1"/>
    <col min="21" max="26" width="15.7109375" style="6" customWidth="1"/>
    <col min="27" max="30" width="18.85546875" style="6" customWidth="1"/>
    <col min="31" max="32" width="15.7109375" style="6" customWidth="1"/>
    <col min="33" max="33" width="19.140625" style="6" customWidth="1"/>
    <col min="34" max="34" width="18.5703125" style="6" customWidth="1"/>
    <col min="35" max="35" width="19.85546875" style="6" customWidth="1"/>
    <col min="36" max="49" width="15.7109375" style="6" customWidth="1"/>
    <col min="50" max="50" width="17.7109375" style="6" customWidth="1"/>
    <col min="51" max="56" width="15.7109375" style="6" customWidth="1"/>
    <col min="57" max="57" width="23.42578125" style="6" customWidth="1"/>
    <col min="58" max="61" width="19.7109375" style="6" customWidth="1"/>
    <col min="62" max="73" width="15.7109375" style="6" customWidth="1"/>
    <col min="74" max="75" width="15.7109375" style="14" customWidth="1"/>
    <col min="76" max="77" width="15.7109375" style="6" customWidth="1"/>
    <col min="78" max="81" width="15.7109375" customWidth="1"/>
    <col min="82" max="101" width="22.140625" customWidth="1"/>
    <col min="102" max="102" width="22.140625" style="10" customWidth="1"/>
    <col min="103" max="110" width="22.140625" customWidth="1"/>
    <col min="111" max="120" width="22.140625" style="16" customWidth="1"/>
    <col min="121" max="156" width="25.28515625" style="73" customWidth="1"/>
    <col min="157" max="162" width="22.140625" style="10" customWidth="1"/>
  </cols>
  <sheetData>
    <row r="1" spans="1:156" s="31" customFormat="1" ht="12.75" x14ac:dyDescent="0.2">
      <c r="A1" s="28" t="s">
        <v>381</v>
      </c>
      <c r="B1" s="28" t="s">
        <v>34</v>
      </c>
      <c r="C1" s="65" t="s">
        <v>4</v>
      </c>
      <c r="D1" s="65" t="s">
        <v>5</v>
      </c>
      <c r="E1" s="65" t="s">
        <v>344</v>
      </c>
      <c r="F1" s="65" t="s">
        <v>345</v>
      </c>
      <c r="G1" s="65" t="s">
        <v>346</v>
      </c>
      <c r="H1" s="30" t="s">
        <v>404</v>
      </c>
      <c r="I1" s="30" t="s">
        <v>405</v>
      </c>
      <c r="J1" s="30" t="s">
        <v>548</v>
      </c>
      <c r="K1" s="30" t="s">
        <v>549</v>
      </c>
      <c r="L1" s="30" t="s">
        <v>347</v>
      </c>
      <c r="M1" s="30" t="s">
        <v>348</v>
      </c>
      <c r="N1" s="30" t="s">
        <v>406</v>
      </c>
      <c r="O1" s="30" t="s">
        <v>407</v>
      </c>
      <c r="P1" s="30" t="s">
        <v>377</v>
      </c>
      <c r="Q1" s="30" t="s">
        <v>349</v>
      </c>
      <c r="R1" s="30" t="s">
        <v>350</v>
      </c>
      <c r="S1" s="30" t="s">
        <v>550</v>
      </c>
      <c r="T1" s="30" t="s">
        <v>551</v>
      </c>
      <c r="U1" s="30" t="s">
        <v>351</v>
      </c>
      <c r="V1" s="30" t="s">
        <v>352</v>
      </c>
      <c r="W1" s="30" t="s">
        <v>353</v>
      </c>
      <c r="X1" s="30" t="s">
        <v>354</v>
      </c>
      <c r="Y1" s="30" t="s">
        <v>355</v>
      </c>
      <c r="Z1" s="30" t="s">
        <v>0</v>
      </c>
      <c r="AA1" s="30" t="s">
        <v>1</v>
      </c>
      <c r="AB1" s="30" t="s">
        <v>356</v>
      </c>
      <c r="AC1" s="30" t="s">
        <v>357</v>
      </c>
      <c r="AD1" s="30" t="s">
        <v>358</v>
      </c>
      <c r="AE1" s="30" t="s">
        <v>408</v>
      </c>
      <c r="AF1" s="30" t="s">
        <v>409</v>
      </c>
      <c r="AG1" s="30" t="s">
        <v>359</v>
      </c>
      <c r="AH1" s="30" t="s">
        <v>360</v>
      </c>
      <c r="AI1" s="30" t="s">
        <v>361</v>
      </c>
      <c r="AJ1" s="30" t="s">
        <v>362</v>
      </c>
      <c r="AK1" s="30" t="s">
        <v>363</v>
      </c>
      <c r="AL1" s="30" t="s">
        <v>364</v>
      </c>
      <c r="AM1" s="30" t="s">
        <v>365</v>
      </c>
      <c r="AN1" s="30" t="s">
        <v>8</v>
      </c>
      <c r="AO1" s="30" t="s">
        <v>9</v>
      </c>
      <c r="AP1" s="30" t="s">
        <v>10</v>
      </c>
      <c r="AQ1" s="30" t="s">
        <v>11</v>
      </c>
      <c r="AR1" s="30" t="s">
        <v>12</v>
      </c>
      <c r="AS1" s="30" t="s">
        <v>13</v>
      </c>
      <c r="AT1" s="30" t="s">
        <v>277</v>
      </c>
      <c r="AU1" s="30" t="s">
        <v>279</v>
      </c>
      <c r="AV1" s="30" t="s">
        <v>281</v>
      </c>
      <c r="AW1" s="30" t="s">
        <v>283</v>
      </c>
      <c r="AX1" s="30" t="s">
        <v>285</v>
      </c>
      <c r="AY1" s="30" t="s">
        <v>287</v>
      </c>
      <c r="AZ1" s="30" t="s">
        <v>14</v>
      </c>
      <c r="BA1" s="30" t="s">
        <v>15</v>
      </c>
      <c r="BB1" s="30" t="s">
        <v>16</v>
      </c>
      <c r="BC1" s="30" t="s">
        <v>17</v>
      </c>
      <c r="BD1" s="30" t="s">
        <v>552</v>
      </c>
      <c r="BE1" s="30" t="s">
        <v>553</v>
      </c>
      <c r="BF1" s="30" t="s">
        <v>554</v>
      </c>
      <c r="BG1" s="30" t="s">
        <v>555</v>
      </c>
      <c r="BH1" s="30" t="s">
        <v>556</v>
      </c>
      <c r="BI1" s="30" t="s">
        <v>557</v>
      </c>
      <c r="BJ1" s="30" t="s">
        <v>18</v>
      </c>
      <c r="BK1" s="30" t="s">
        <v>19</v>
      </c>
      <c r="BL1" s="30" t="s">
        <v>20</v>
      </c>
      <c r="BM1" s="30" t="s">
        <v>21</v>
      </c>
      <c r="BN1" s="30" t="s">
        <v>22</v>
      </c>
      <c r="BO1" s="30" t="s">
        <v>23</v>
      </c>
      <c r="BP1" s="30" t="s">
        <v>24</v>
      </c>
      <c r="BQ1" s="30" t="s">
        <v>25</v>
      </c>
      <c r="BR1" s="30" t="s">
        <v>26</v>
      </c>
      <c r="BS1" s="30" t="s">
        <v>27</v>
      </c>
      <c r="BT1" s="30" t="s">
        <v>28</v>
      </c>
      <c r="BU1" s="30" t="s">
        <v>29</v>
      </c>
      <c r="BV1" s="30" t="s">
        <v>30</v>
      </c>
      <c r="BW1" s="30" t="s">
        <v>31</v>
      </c>
      <c r="BX1" s="30" t="s">
        <v>32</v>
      </c>
      <c r="BY1" s="30" t="s">
        <v>33</v>
      </c>
      <c r="BZ1" s="30" t="s">
        <v>60</v>
      </c>
      <c r="CA1" s="30" t="s">
        <v>61</v>
      </c>
      <c r="CB1" s="30" t="s">
        <v>62</v>
      </c>
      <c r="CC1" s="30" t="s">
        <v>63</v>
      </c>
      <c r="CD1" s="30" t="s">
        <v>340</v>
      </c>
      <c r="CE1" s="30" t="s">
        <v>94</v>
      </c>
      <c r="CF1" s="30" t="s">
        <v>95</v>
      </c>
      <c r="CG1" s="30" t="s">
        <v>92</v>
      </c>
      <c r="CH1" s="30" t="s">
        <v>93</v>
      </c>
      <c r="CI1" s="30" t="s">
        <v>68</v>
      </c>
      <c r="CJ1" s="30" t="s">
        <v>64</v>
      </c>
      <c r="CK1" s="30" t="s">
        <v>65</v>
      </c>
      <c r="CL1" s="30" t="s">
        <v>378</v>
      </c>
      <c r="CM1" s="30" t="s">
        <v>379</v>
      </c>
      <c r="CN1" s="30" t="s">
        <v>330</v>
      </c>
      <c r="CO1" s="30" t="s">
        <v>331</v>
      </c>
      <c r="CP1" s="30" t="s">
        <v>332</v>
      </c>
      <c r="CQ1" s="30" t="s">
        <v>333</v>
      </c>
      <c r="CR1" s="30" t="s">
        <v>334</v>
      </c>
      <c r="CS1" s="30" t="s">
        <v>335</v>
      </c>
      <c r="CT1" s="30" t="s">
        <v>336</v>
      </c>
      <c r="CU1" s="30" t="s">
        <v>337</v>
      </c>
      <c r="CV1" s="30" t="s">
        <v>338</v>
      </c>
      <c r="CW1" s="30" t="s">
        <v>339</v>
      </c>
      <c r="CX1" s="30" t="s">
        <v>558</v>
      </c>
      <c r="CY1" s="30" t="s">
        <v>410</v>
      </c>
      <c r="CZ1" s="30" t="s">
        <v>411</v>
      </c>
      <c r="DA1" s="30" t="s">
        <v>412</v>
      </c>
      <c r="DB1" s="30" t="s">
        <v>413</v>
      </c>
      <c r="DC1" s="30" t="s">
        <v>414</v>
      </c>
      <c r="DD1" s="30" t="s">
        <v>415</v>
      </c>
      <c r="DE1" s="30" t="s">
        <v>416</v>
      </c>
      <c r="DF1" s="30" t="s">
        <v>417</v>
      </c>
      <c r="DG1" s="64" t="s">
        <v>418</v>
      </c>
      <c r="DH1" s="64" t="s">
        <v>419</v>
      </c>
      <c r="DI1" s="64" t="s">
        <v>420</v>
      </c>
      <c r="DJ1" s="64" t="s">
        <v>421</v>
      </c>
      <c r="DK1" s="64" t="s">
        <v>422</v>
      </c>
      <c r="DL1" s="64" t="s">
        <v>423</v>
      </c>
      <c r="DM1" s="64" t="s">
        <v>424</v>
      </c>
      <c r="DN1" s="64" t="s">
        <v>425</v>
      </c>
      <c r="DO1" s="64" t="s">
        <v>426</v>
      </c>
      <c r="DP1" s="64" t="s">
        <v>427</v>
      </c>
      <c r="DQ1" s="74" t="s">
        <v>512</v>
      </c>
      <c r="DR1" s="74" t="s">
        <v>513</v>
      </c>
      <c r="DS1" s="74" t="s">
        <v>514</v>
      </c>
      <c r="DT1" s="74" t="s">
        <v>515</v>
      </c>
      <c r="DU1" s="74" t="s">
        <v>539</v>
      </c>
      <c r="DV1" s="74" t="s">
        <v>540</v>
      </c>
      <c r="DW1" s="74" t="s">
        <v>516</v>
      </c>
      <c r="DX1" s="74" t="s">
        <v>517</v>
      </c>
      <c r="DY1" s="74" t="s">
        <v>518</v>
      </c>
      <c r="DZ1" s="74" t="s">
        <v>519</v>
      </c>
      <c r="EA1" s="74" t="s">
        <v>541</v>
      </c>
      <c r="EB1" s="74" t="s">
        <v>543</v>
      </c>
      <c r="EC1" s="74" t="s">
        <v>520</v>
      </c>
      <c r="ED1" s="74" t="s">
        <v>521</v>
      </c>
      <c r="EE1" s="74" t="s">
        <v>522</v>
      </c>
      <c r="EF1" s="74" t="s">
        <v>523</v>
      </c>
      <c r="EG1" s="74" t="s">
        <v>542</v>
      </c>
      <c r="EH1" s="74" t="s">
        <v>544</v>
      </c>
      <c r="EI1" s="74" t="s">
        <v>524</v>
      </c>
      <c r="EJ1" s="74" t="s">
        <v>525</v>
      </c>
      <c r="EK1" s="74" t="s">
        <v>526</v>
      </c>
      <c r="EL1" s="74" t="s">
        <v>527</v>
      </c>
      <c r="EM1" s="74" t="s">
        <v>545</v>
      </c>
      <c r="EN1" s="74" t="s">
        <v>546</v>
      </c>
      <c r="EO1" s="74" t="s">
        <v>528</v>
      </c>
      <c r="EP1" s="74" t="s">
        <v>529</v>
      </c>
      <c r="EQ1" s="74" t="s">
        <v>530</v>
      </c>
      <c r="ER1" s="74" t="s">
        <v>531</v>
      </c>
      <c r="ES1" s="74" t="s">
        <v>538</v>
      </c>
      <c r="ET1" s="74" t="s">
        <v>537</v>
      </c>
      <c r="EU1" s="74" t="s">
        <v>532</v>
      </c>
      <c r="EV1" s="74" t="s">
        <v>533</v>
      </c>
      <c r="EW1" s="74" t="s">
        <v>534</v>
      </c>
      <c r="EX1" s="74" t="s">
        <v>535</v>
      </c>
      <c r="EY1" s="74" t="s">
        <v>547</v>
      </c>
      <c r="EZ1" s="74" t="s">
        <v>536</v>
      </c>
    </row>
    <row r="2" spans="1:156" x14ac:dyDescent="0.25">
      <c r="A2" s="63">
        <v>797</v>
      </c>
      <c r="B2" s="63" t="s">
        <v>560</v>
      </c>
      <c r="C2" s="66">
        <v>0.27410786880336035</v>
      </c>
      <c r="D2" s="66">
        <v>0.73661520616263121</v>
      </c>
      <c r="E2" s="66">
        <v>0.18201359394872457</v>
      </c>
      <c r="F2" s="66">
        <v>0.27410786880336035</v>
      </c>
      <c r="G2" s="66">
        <v>1.6211605514911447</v>
      </c>
      <c r="H2" s="5">
        <v>21594006.549055543</v>
      </c>
      <c r="I2" s="5">
        <v>0</v>
      </c>
      <c r="J2" s="5">
        <v>21594006.549055543</v>
      </c>
      <c r="K2" s="5">
        <v>0</v>
      </c>
      <c r="L2" s="5">
        <v>21594006.549055543</v>
      </c>
      <c r="M2" s="5">
        <v>0</v>
      </c>
      <c r="N2" s="5">
        <v>89324347.305686802</v>
      </c>
      <c r="O2" s="5">
        <v>0</v>
      </c>
      <c r="P2" s="5">
        <v>15326473.951596225</v>
      </c>
      <c r="Q2" s="5">
        <v>14693768.8162982</v>
      </c>
      <c r="R2" s="5">
        <v>6900237.7327573439</v>
      </c>
      <c r="S2" s="5">
        <v>14693768.8162982</v>
      </c>
      <c r="T2" s="5">
        <v>6900237.7327573439</v>
      </c>
      <c r="U2" s="5">
        <v>14693768.8162982</v>
      </c>
      <c r="V2" s="5">
        <v>6900237.7327573439</v>
      </c>
      <c r="W2" s="5">
        <v>0</v>
      </c>
      <c r="X2" s="5">
        <v>0</v>
      </c>
      <c r="Y2" s="5">
        <v>0</v>
      </c>
      <c r="Z2" s="5">
        <v>78779228.933944479</v>
      </c>
      <c r="AA2" s="5">
        <v>29315178.899915323</v>
      </c>
      <c r="AB2" s="5">
        <v>118639526.20560217</v>
      </c>
      <c r="AC2" s="5">
        <v>78779228.933944479</v>
      </c>
      <c r="AD2" s="5">
        <v>64553027.250154302</v>
      </c>
      <c r="AE2" s="5">
        <v>89324347.305686802</v>
      </c>
      <c r="AF2" s="5">
        <v>0</v>
      </c>
      <c r="AG2" s="5">
        <v>89324347.305686802</v>
      </c>
      <c r="AH2" s="5">
        <v>0</v>
      </c>
      <c r="AI2" s="5">
        <v>0</v>
      </c>
      <c r="AJ2" s="5">
        <v>0</v>
      </c>
      <c r="AK2" s="5">
        <v>0</v>
      </c>
      <c r="AL2" s="5">
        <v>0</v>
      </c>
      <c r="AM2" s="5">
        <v>0</v>
      </c>
      <c r="AN2" s="5">
        <v>72784800</v>
      </c>
      <c r="AO2" s="5">
        <v>6222.3541661116014</v>
      </c>
      <c r="AP2" s="5">
        <v>0</v>
      </c>
      <c r="AQ2" s="5">
        <v>72784800</v>
      </c>
      <c r="AR2" s="5">
        <v>6222.3541661116014</v>
      </c>
      <c r="AS2" s="5">
        <v>0</v>
      </c>
      <c r="AT2" s="5">
        <v>72784800</v>
      </c>
      <c r="AU2" s="5">
        <v>6222.3541661116014</v>
      </c>
      <c r="AV2" s="5">
        <v>0</v>
      </c>
      <c r="AW2" s="5">
        <v>72784800</v>
      </c>
      <c r="AX2" s="5">
        <v>6222.3541661116014</v>
      </c>
      <c r="AY2" s="5">
        <v>0</v>
      </c>
      <c r="AZ2" s="5">
        <v>1091772000</v>
      </c>
      <c r="BA2" s="5">
        <v>0</v>
      </c>
      <c r="BB2" s="5">
        <v>1091772000</v>
      </c>
      <c r="BC2" s="5">
        <v>0</v>
      </c>
      <c r="BD2" s="5">
        <v>77595735.60767594</v>
      </c>
      <c r="BE2" s="5">
        <v>6222.3541661116014</v>
      </c>
      <c r="BF2" s="5">
        <v>0</v>
      </c>
      <c r="BG2" s="5">
        <v>77595735.60767594</v>
      </c>
      <c r="BH2" s="5">
        <v>6222.3541661116014</v>
      </c>
      <c r="BI2" s="5">
        <v>0</v>
      </c>
      <c r="BJ2" s="5">
        <v>0</v>
      </c>
      <c r="BK2" s="5">
        <v>0</v>
      </c>
      <c r="BL2" s="5">
        <v>0</v>
      </c>
      <c r="BM2" s="5">
        <v>0</v>
      </c>
      <c r="BN2" s="5">
        <v>0</v>
      </c>
      <c r="BO2" s="5">
        <v>0</v>
      </c>
      <c r="BP2" s="5">
        <v>0</v>
      </c>
      <c r="BQ2" s="5">
        <v>0</v>
      </c>
      <c r="BR2" s="5">
        <v>0</v>
      </c>
      <c r="BS2" s="5">
        <v>0</v>
      </c>
      <c r="BT2" s="5">
        <v>0</v>
      </c>
      <c r="BU2" s="5">
        <v>0</v>
      </c>
      <c r="BV2" s="5">
        <v>0</v>
      </c>
      <c r="BW2" s="5">
        <v>0</v>
      </c>
      <c r="BX2" s="5">
        <v>0</v>
      </c>
      <c r="BY2" s="5">
        <v>0</v>
      </c>
      <c r="BZ2" s="5">
        <v>0</v>
      </c>
      <c r="CA2" s="5">
        <v>0</v>
      </c>
      <c r="CB2" s="5">
        <v>0</v>
      </c>
      <c r="CC2" s="5">
        <v>0</v>
      </c>
      <c r="CD2" s="5">
        <v>80171520</v>
      </c>
      <c r="CE2" s="5">
        <v>0</v>
      </c>
      <c r="CF2" s="5">
        <v>0</v>
      </c>
      <c r="CG2" s="5">
        <v>19122615.160811692</v>
      </c>
      <c r="CH2" s="5">
        <v>0</v>
      </c>
      <c r="CI2" s="5">
        <v>0</v>
      </c>
      <c r="CJ2" s="5">
        <v>61048904.839188308</v>
      </c>
      <c r="CK2" s="5">
        <v>17118073.688792493</v>
      </c>
      <c r="CL2" s="5">
        <v>19122615.160811692</v>
      </c>
      <c r="CM2" s="5">
        <v>36240688.849604182</v>
      </c>
      <c r="CN2" s="5">
        <v>17118073.688792493</v>
      </c>
      <c r="CO2" s="5">
        <v>0</v>
      </c>
      <c r="CP2" s="5">
        <v>0</v>
      </c>
      <c r="CQ2" s="5">
        <v>0</v>
      </c>
      <c r="CR2" s="5">
        <v>0</v>
      </c>
      <c r="CS2" s="5">
        <v>0</v>
      </c>
      <c r="CT2" s="5">
        <v>0</v>
      </c>
      <c r="CU2" s="5">
        <v>0</v>
      </c>
      <c r="CV2" s="5">
        <v>0</v>
      </c>
      <c r="CW2" s="5">
        <v>0</v>
      </c>
      <c r="CX2" s="5">
        <v>0</v>
      </c>
      <c r="CY2" s="5">
        <v>628756843.93977427</v>
      </c>
      <c r="CZ2" s="5">
        <v>628756843.93977427</v>
      </c>
      <c r="DA2" s="5">
        <v>0</v>
      </c>
      <c r="DB2" s="5">
        <v>0</v>
      </c>
      <c r="DC2" s="5">
        <v>628756843.93977427</v>
      </c>
      <c r="DD2" s="5">
        <v>628756843.93977427</v>
      </c>
      <c r="DE2" s="5">
        <v>0</v>
      </c>
      <c r="DF2" s="5">
        <v>0</v>
      </c>
      <c r="DG2" s="15">
        <v>0.12529363249601522</v>
      </c>
      <c r="DH2" s="15">
        <v>0</v>
      </c>
      <c r="DI2" s="15">
        <v>4.6624031503541434E-2</v>
      </c>
      <c r="DJ2" s="15">
        <v>0</v>
      </c>
      <c r="DK2" s="15">
        <v>0.18868904147779914</v>
      </c>
      <c r="DL2" s="15">
        <v>0</v>
      </c>
      <c r="DM2" s="15">
        <v>0.12529363249601522</v>
      </c>
      <c r="DN2" s="15">
        <v>0</v>
      </c>
      <c r="DO2" s="15">
        <v>0.10266771307913994</v>
      </c>
      <c r="DP2" s="15">
        <v>0</v>
      </c>
      <c r="DQ2" s="73">
        <v>0</v>
      </c>
      <c r="DR2" s="73">
        <v>0</v>
      </c>
      <c r="DS2" s="73">
        <v>0</v>
      </c>
      <c r="DT2" s="73">
        <v>0</v>
      </c>
      <c r="DU2" s="73">
        <v>0</v>
      </c>
      <c r="DV2" s="73">
        <v>0</v>
      </c>
      <c r="DW2" s="73">
        <v>0</v>
      </c>
      <c r="DX2" s="73">
        <v>0</v>
      </c>
      <c r="DY2" s="73">
        <v>0</v>
      </c>
      <c r="DZ2" s="73">
        <v>0</v>
      </c>
      <c r="EA2" s="73">
        <v>0</v>
      </c>
      <c r="EB2" s="73">
        <v>0</v>
      </c>
      <c r="EC2" s="73">
        <v>0</v>
      </c>
      <c r="ED2" s="73">
        <v>0</v>
      </c>
      <c r="EE2" s="73">
        <v>0</v>
      </c>
      <c r="EF2" s="73">
        <v>0</v>
      </c>
      <c r="EG2" s="73">
        <v>0</v>
      </c>
      <c r="EH2" s="73">
        <v>0</v>
      </c>
      <c r="EI2" s="73">
        <v>0</v>
      </c>
      <c r="EJ2" s="73">
        <v>0</v>
      </c>
      <c r="EK2" s="73">
        <v>0</v>
      </c>
      <c r="EL2" s="73">
        <v>0</v>
      </c>
      <c r="EM2" s="73">
        <v>0</v>
      </c>
      <c r="EN2" s="73">
        <v>0</v>
      </c>
      <c r="EO2" s="73">
        <v>0</v>
      </c>
      <c r="EP2" s="73">
        <v>0</v>
      </c>
      <c r="EQ2" s="73">
        <v>0</v>
      </c>
      <c r="ER2" s="73">
        <v>0</v>
      </c>
      <c r="ES2" s="73">
        <v>0</v>
      </c>
      <c r="ET2" s="73">
        <v>0</v>
      </c>
      <c r="EU2" s="73">
        <v>0</v>
      </c>
      <c r="EV2" s="73">
        <v>0</v>
      </c>
      <c r="EW2" s="73">
        <v>0</v>
      </c>
      <c r="EX2" s="73">
        <v>0</v>
      </c>
      <c r="EY2" s="73">
        <v>0</v>
      </c>
      <c r="EZ2" s="73">
        <v>0</v>
      </c>
    </row>
    <row r="3" spans="1:156" x14ac:dyDescent="0.25">
      <c r="A3" s="63">
        <v>797</v>
      </c>
      <c r="B3" s="63" t="s">
        <v>715</v>
      </c>
      <c r="C3" s="66">
        <v>0.27410786880336035</v>
      </c>
      <c r="D3" s="66">
        <v>0.73661520616263121</v>
      </c>
      <c r="E3" s="66">
        <v>0.18201359394872457</v>
      </c>
      <c r="F3" s="66">
        <v>0.27410786880336035</v>
      </c>
      <c r="G3" s="66">
        <v>1.6211605514911447</v>
      </c>
      <c r="H3" s="5">
        <v>21594006.549055543</v>
      </c>
      <c r="I3" s="5">
        <v>0</v>
      </c>
      <c r="J3" s="5">
        <v>21594006.549055543</v>
      </c>
      <c r="K3" s="5">
        <v>0</v>
      </c>
      <c r="L3" s="5">
        <v>21594006.549055543</v>
      </c>
      <c r="M3" s="5">
        <v>0</v>
      </c>
      <c r="N3" s="5">
        <v>89324347.305686802</v>
      </c>
      <c r="O3" s="5">
        <v>0</v>
      </c>
      <c r="P3" s="5">
        <v>15326473.951596225</v>
      </c>
      <c r="Q3" s="5">
        <v>14693768.8162982</v>
      </c>
      <c r="R3" s="5">
        <v>6900237.7327573439</v>
      </c>
      <c r="S3" s="5">
        <v>14693768.8162982</v>
      </c>
      <c r="T3" s="5">
        <v>6900237.7327573439</v>
      </c>
      <c r="U3" s="5">
        <v>14693768.8162982</v>
      </c>
      <c r="V3" s="5">
        <v>6900237.7327573439</v>
      </c>
      <c r="W3" s="5">
        <v>0</v>
      </c>
      <c r="X3" s="5">
        <v>0</v>
      </c>
      <c r="Y3" s="5">
        <v>0</v>
      </c>
      <c r="Z3" s="5">
        <v>78779228.933944479</v>
      </c>
      <c r="AA3" s="5">
        <v>29315178.899915323</v>
      </c>
      <c r="AB3" s="5">
        <v>118639526.20560217</v>
      </c>
      <c r="AC3" s="5">
        <v>78779228.933944479</v>
      </c>
      <c r="AD3" s="5">
        <v>64553027.250154302</v>
      </c>
      <c r="AE3" s="5">
        <v>89324347.305686802</v>
      </c>
      <c r="AF3" s="5">
        <v>0</v>
      </c>
      <c r="AG3" s="5">
        <v>89324347.305686802</v>
      </c>
      <c r="AH3" s="5">
        <v>0</v>
      </c>
      <c r="AI3" s="5">
        <v>0</v>
      </c>
      <c r="AJ3" s="5">
        <v>0</v>
      </c>
      <c r="AK3" s="5">
        <v>0</v>
      </c>
      <c r="AL3" s="5">
        <v>0</v>
      </c>
      <c r="AM3" s="5">
        <v>0</v>
      </c>
      <c r="AN3" s="5">
        <v>72784800</v>
      </c>
      <c r="AO3" s="5">
        <v>6222.3541661116014</v>
      </c>
      <c r="AP3" s="5">
        <v>0</v>
      </c>
      <c r="AQ3" s="5">
        <v>72784800</v>
      </c>
      <c r="AR3" s="5">
        <v>6222.3541661116014</v>
      </c>
      <c r="AS3" s="5">
        <v>0</v>
      </c>
      <c r="AT3" s="5">
        <v>72784800</v>
      </c>
      <c r="AU3" s="5">
        <v>6222.3541661116014</v>
      </c>
      <c r="AV3" s="5">
        <v>0</v>
      </c>
      <c r="AW3" s="5">
        <v>72784800</v>
      </c>
      <c r="AX3" s="5">
        <v>6222.3541661116014</v>
      </c>
      <c r="AY3" s="5">
        <v>0</v>
      </c>
      <c r="AZ3" s="5">
        <v>1091772000</v>
      </c>
      <c r="BA3" s="5">
        <v>0</v>
      </c>
      <c r="BB3" s="5">
        <v>1091772000</v>
      </c>
      <c r="BC3" s="5">
        <v>0</v>
      </c>
      <c r="BD3" s="5">
        <v>77595735.60767594</v>
      </c>
      <c r="BE3" s="5">
        <v>6222.3541661116014</v>
      </c>
      <c r="BF3" s="5">
        <v>0</v>
      </c>
      <c r="BG3" s="5">
        <v>77595735.60767594</v>
      </c>
      <c r="BH3" s="5">
        <v>6222.3541661116014</v>
      </c>
      <c r="BI3" s="5">
        <v>0</v>
      </c>
      <c r="BJ3" s="5">
        <v>0</v>
      </c>
      <c r="BK3" s="5">
        <v>0</v>
      </c>
      <c r="BL3" s="5">
        <v>0</v>
      </c>
      <c r="BM3" s="5">
        <v>0</v>
      </c>
      <c r="BN3" s="5">
        <v>0</v>
      </c>
      <c r="BO3" s="5">
        <v>0</v>
      </c>
      <c r="BP3" s="5">
        <v>0</v>
      </c>
      <c r="BQ3" s="5">
        <v>0</v>
      </c>
      <c r="BR3" s="5">
        <v>0</v>
      </c>
      <c r="BS3" s="5">
        <v>0</v>
      </c>
      <c r="BT3" s="5">
        <v>0</v>
      </c>
      <c r="BU3" s="5">
        <v>0</v>
      </c>
      <c r="BV3" s="5">
        <v>0</v>
      </c>
      <c r="BW3" s="5">
        <v>0</v>
      </c>
      <c r="BX3" s="5">
        <v>0</v>
      </c>
      <c r="BY3" s="5">
        <v>0</v>
      </c>
      <c r="BZ3" s="5">
        <v>0</v>
      </c>
      <c r="CA3" s="5">
        <v>0</v>
      </c>
      <c r="CB3" s="5">
        <v>0</v>
      </c>
      <c r="CC3" s="5">
        <v>0</v>
      </c>
      <c r="CD3" s="5">
        <v>80171520</v>
      </c>
      <c r="CE3" s="5">
        <v>0</v>
      </c>
      <c r="CF3" s="5">
        <v>0</v>
      </c>
      <c r="CG3" s="5">
        <v>19122615.160811692</v>
      </c>
      <c r="CH3" s="5">
        <v>0</v>
      </c>
      <c r="CI3" s="5">
        <v>0</v>
      </c>
      <c r="CJ3" s="5">
        <v>61048904.839188308</v>
      </c>
      <c r="CK3" s="5">
        <v>17118073.688792493</v>
      </c>
      <c r="CL3" s="5">
        <v>19122615.160811692</v>
      </c>
      <c r="CM3" s="5">
        <v>36240688.849604182</v>
      </c>
      <c r="CN3" s="5">
        <v>17118073.688792493</v>
      </c>
      <c r="CO3" s="5">
        <v>0</v>
      </c>
      <c r="CP3" s="5">
        <v>0</v>
      </c>
      <c r="CQ3" s="5">
        <v>0</v>
      </c>
      <c r="CR3" s="5">
        <v>0</v>
      </c>
      <c r="CS3" s="5">
        <v>0</v>
      </c>
      <c r="CT3" s="5">
        <v>0</v>
      </c>
      <c r="CU3" s="5">
        <v>0</v>
      </c>
      <c r="CV3" s="5">
        <v>0</v>
      </c>
      <c r="CW3" s="5">
        <v>0</v>
      </c>
      <c r="CX3" s="5">
        <v>0</v>
      </c>
      <c r="CY3" s="5">
        <v>628756843.93977427</v>
      </c>
      <c r="CZ3" s="5">
        <v>628756843.93977427</v>
      </c>
      <c r="DA3" s="5">
        <v>0</v>
      </c>
      <c r="DB3" s="5">
        <v>0</v>
      </c>
      <c r="DC3" s="5">
        <v>628756843.93977427</v>
      </c>
      <c r="DD3" s="5">
        <v>628756843.93977427</v>
      </c>
      <c r="DE3" s="5">
        <v>0</v>
      </c>
      <c r="DF3" s="5">
        <v>0</v>
      </c>
      <c r="DG3" s="15">
        <v>0.12529363249601522</v>
      </c>
      <c r="DH3" s="15">
        <v>0</v>
      </c>
      <c r="DI3" s="15">
        <v>4.6624031503541434E-2</v>
      </c>
      <c r="DJ3" s="15">
        <v>0</v>
      </c>
      <c r="DK3" s="15">
        <v>0.18868904147779914</v>
      </c>
      <c r="DL3" s="15">
        <v>0</v>
      </c>
      <c r="DM3" s="15">
        <v>0.12529363249601522</v>
      </c>
      <c r="DN3" s="15">
        <v>0</v>
      </c>
      <c r="DO3" s="15">
        <v>0.10266771307913994</v>
      </c>
      <c r="DP3" s="15">
        <v>0</v>
      </c>
      <c r="DQ3" s="73">
        <v>0</v>
      </c>
      <c r="DR3" s="73">
        <v>0</v>
      </c>
      <c r="DS3" s="73">
        <v>0</v>
      </c>
      <c r="DT3" s="73">
        <v>0</v>
      </c>
      <c r="DU3" s="73">
        <v>0</v>
      </c>
      <c r="DV3" s="73">
        <v>0</v>
      </c>
      <c r="DW3" s="73">
        <v>0</v>
      </c>
      <c r="DX3" s="73">
        <v>0</v>
      </c>
      <c r="DY3" s="73">
        <v>0</v>
      </c>
      <c r="DZ3" s="73">
        <v>0</v>
      </c>
      <c r="EA3" s="73">
        <v>0</v>
      </c>
      <c r="EB3" s="73">
        <v>0</v>
      </c>
      <c r="EC3" s="73">
        <v>0</v>
      </c>
      <c r="ED3" s="73">
        <v>0</v>
      </c>
      <c r="EE3" s="73">
        <v>0</v>
      </c>
      <c r="EF3" s="73">
        <v>0</v>
      </c>
      <c r="EG3" s="73">
        <v>0</v>
      </c>
      <c r="EH3" s="73">
        <v>0</v>
      </c>
      <c r="EI3" s="73">
        <v>0</v>
      </c>
      <c r="EJ3" s="73">
        <v>0</v>
      </c>
      <c r="EK3" s="73">
        <v>0</v>
      </c>
      <c r="EL3" s="73">
        <v>0</v>
      </c>
      <c r="EM3" s="73">
        <v>0</v>
      </c>
      <c r="EN3" s="73">
        <v>0</v>
      </c>
      <c r="EO3" s="73">
        <v>0</v>
      </c>
      <c r="EP3" s="73">
        <v>0</v>
      </c>
      <c r="EQ3" s="73">
        <v>0</v>
      </c>
      <c r="ER3" s="73">
        <v>0</v>
      </c>
      <c r="ES3" s="73">
        <v>0</v>
      </c>
      <c r="ET3" s="73">
        <v>0</v>
      </c>
      <c r="EU3" s="73">
        <v>0</v>
      </c>
      <c r="EV3" s="73">
        <v>0</v>
      </c>
      <c r="EW3" s="73">
        <v>0</v>
      </c>
      <c r="EX3" s="73">
        <v>0</v>
      </c>
      <c r="EY3" s="73">
        <v>0</v>
      </c>
      <c r="EZ3" s="73">
        <v>0</v>
      </c>
    </row>
  </sheetData>
  <autoFilter ref="B1:FF1"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B101"/>
  <sheetViews>
    <sheetView tabSelected="1" workbookViewId="0">
      <pane ySplit="1" topLeftCell="A2" activePane="bottomLeft" state="frozen"/>
      <selection pane="bottomLeft" activeCell="A2" sqref="A2"/>
    </sheetView>
  </sheetViews>
  <sheetFormatPr defaultColWidth="9.140625" defaultRowHeight="15" x14ac:dyDescent="0.25"/>
  <cols>
    <col min="1" max="1" width="20.85546875" style="6" customWidth="1"/>
    <col min="2" max="3" width="23.28515625" style="6" customWidth="1"/>
    <col min="4" max="4" width="17.140625" style="67" customWidth="1"/>
    <col min="5" max="8" width="17.28515625" style="67" customWidth="1"/>
    <col min="9" max="9" width="19.7109375" style="8" customWidth="1"/>
    <col min="10" max="10" width="19.7109375" style="8" bestFit="1" customWidth="1"/>
    <col min="11" max="12" width="19.7109375" style="8" customWidth="1"/>
    <col min="13" max="14" width="20.7109375" style="6" customWidth="1"/>
    <col min="15" max="37" width="15.7109375" style="6" customWidth="1"/>
    <col min="38" max="38" width="24" style="6" customWidth="1"/>
    <col min="39" max="40" width="15.7109375" style="6" customWidth="1"/>
    <col min="41" max="43" width="22.85546875" style="6" customWidth="1"/>
    <col min="44" max="45" width="15.7109375" style="6" customWidth="1"/>
    <col min="46" max="64" width="23.7109375" style="6" customWidth="1"/>
    <col min="65" max="68" width="15.7109375" style="6" customWidth="1"/>
    <col min="69" max="70" width="15.7109375" style="16" customWidth="1"/>
    <col min="71" max="79" width="15.7109375" style="6" customWidth="1"/>
    <col min="80" max="80" width="24.28515625" style="6" customWidth="1"/>
    <col min="81" max="81" width="25.42578125" style="6" customWidth="1"/>
    <col min="82" max="83" width="15.7109375" style="6" customWidth="1"/>
    <col min="84" max="85" width="15.7109375" style="70" customWidth="1"/>
    <col min="86" max="93" width="13.85546875" style="70" customWidth="1"/>
    <col min="94" max="97" width="13.85546875" style="6" customWidth="1"/>
    <col min="98" max="100" width="19.28515625" style="6" customWidth="1"/>
    <col min="101" max="101" width="13.85546875" style="6" customWidth="1"/>
    <col min="102" max="102" width="23.42578125" style="6" customWidth="1"/>
    <col min="103" max="104" width="25.7109375" style="6" customWidth="1"/>
    <col min="105" max="112" width="23.42578125" style="6" customWidth="1"/>
    <col min="113" max="121" width="13.85546875" style="16" customWidth="1"/>
    <col min="122" max="122" width="16" style="16" customWidth="1"/>
    <col min="123" max="158" width="21.5703125" style="73" customWidth="1"/>
    <col min="159" max="16384" width="9.140625" style="6"/>
  </cols>
  <sheetData>
    <row r="1" spans="1:158" s="33" customFormat="1" ht="12.75" x14ac:dyDescent="0.2">
      <c r="A1" s="32" t="s">
        <v>34</v>
      </c>
      <c r="B1" s="30" t="s">
        <v>215</v>
      </c>
      <c r="C1" s="30" t="s">
        <v>216</v>
      </c>
      <c r="D1" s="65" t="s">
        <v>4</v>
      </c>
      <c r="E1" s="65" t="s">
        <v>5</v>
      </c>
      <c r="F1" s="65" t="s">
        <v>344</v>
      </c>
      <c r="G1" s="65" t="s">
        <v>345</v>
      </c>
      <c r="H1" s="65" t="s">
        <v>346</v>
      </c>
      <c r="I1" s="29" t="s">
        <v>404</v>
      </c>
      <c r="J1" s="29" t="s">
        <v>405</v>
      </c>
      <c r="K1" s="29" t="s">
        <v>548</v>
      </c>
      <c r="L1" s="29" t="s">
        <v>549</v>
      </c>
      <c r="M1" s="29" t="s">
        <v>347</v>
      </c>
      <c r="N1" s="29" t="s">
        <v>348</v>
      </c>
      <c r="O1" s="29" t="s">
        <v>406</v>
      </c>
      <c r="P1" s="29" t="s">
        <v>407</v>
      </c>
      <c r="Q1" s="29" t="s">
        <v>377</v>
      </c>
      <c r="R1" s="29" t="s">
        <v>349</v>
      </c>
      <c r="S1" s="29" t="s">
        <v>350</v>
      </c>
      <c r="T1" s="29" t="s">
        <v>550</v>
      </c>
      <c r="U1" s="29" t="s">
        <v>551</v>
      </c>
      <c r="V1" s="29" t="s">
        <v>351</v>
      </c>
      <c r="W1" s="29" t="s">
        <v>352</v>
      </c>
      <c r="X1" s="29" t="s">
        <v>353</v>
      </c>
      <c r="Y1" s="29" t="s">
        <v>354</v>
      </c>
      <c r="Z1" s="29" t="s">
        <v>355</v>
      </c>
      <c r="AA1" s="29" t="s">
        <v>0</v>
      </c>
      <c r="AB1" s="29" t="s">
        <v>1</v>
      </c>
      <c r="AC1" s="29" t="s">
        <v>356</v>
      </c>
      <c r="AD1" s="29" t="s">
        <v>357</v>
      </c>
      <c r="AE1" s="29" t="s">
        <v>358</v>
      </c>
      <c r="AF1" s="29" t="s">
        <v>408</v>
      </c>
      <c r="AG1" s="29" t="s">
        <v>409</v>
      </c>
      <c r="AH1" s="29" t="s">
        <v>359</v>
      </c>
      <c r="AI1" s="29" t="s">
        <v>360</v>
      </c>
      <c r="AJ1" s="29" t="s">
        <v>361</v>
      </c>
      <c r="AK1" s="29" t="s">
        <v>362</v>
      </c>
      <c r="AL1" s="29" t="s">
        <v>363</v>
      </c>
      <c r="AM1" s="29" t="s">
        <v>364</v>
      </c>
      <c r="AN1" s="29" t="s">
        <v>365</v>
      </c>
      <c r="AO1" s="29" t="s">
        <v>367</v>
      </c>
      <c r="AP1" s="29" t="s">
        <v>8</v>
      </c>
      <c r="AQ1" s="29" t="s">
        <v>9</v>
      </c>
      <c r="AR1" s="29" t="s">
        <v>10</v>
      </c>
      <c r="AS1" s="29" t="s">
        <v>11</v>
      </c>
      <c r="AT1" s="29" t="s">
        <v>12</v>
      </c>
      <c r="AU1" s="29" t="s">
        <v>13</v>
      </c>
      <c r="AV1" s="29" t="s">
        <v>277</v>
      </c>
      <c r="AW1" s="29" t="s">
        <v>279</v>
      </c>
      <c r="AX1" s="29" t="s">
        <v>281</v>
      </c>
      <c r="AY1" s="29" t="s">
        <v>283</v>
      </c>
      <c r="AZ1" s="29" t="s">
        <v>285</v>
      </c>
      <c r="BA1" s="29" t="s">
        <v>287</v>
      </c>
      <c r="BB1" s="29" t="s">
        <v>14</v>
      </c>
      <c r="BC1" s="29" t="s">
        <v>15</v>
      </c>
      <c r="BD1" s="29" t="s">
        <v>16</v>
      </c>
      <c r="BE1" s="29" t="s">
        <v>17</v>
      </c>
      <c r="BF1" s="29" t="s">
        <v>552</v>
      </c>
      <c r="BG1" s="29" t="s">
        <v>553</v>
      </c>
      <c r="BH1" s="29" t="s">
        <v>554</v>
      </c>
      <c r="BI1" s="29" t="s">
        <v>555</v>
      </c>
      <c r="BJ1" s="29" t="s">
        <v>556</v>
      </c>
      <c r="BK1" s="29" t="s">
        <v>557</v>
      </c>
      <c r="BL1" s="29" t="s">
        <v>18</v>
      </c>
      <c r="BM1" s="29" t="s">
        <v>19</v>
      </c>
      <c r="BN1" s="29" t="s">
        <v>20</v>
      </c>
      <c r="BO1" s="29" t="s">
        <v>21</v>
      </c>
      <c r="BP1" s="29" t="s">
        <v>22</v>
      </c>
      <c r="BQ1" s="29" t="s">
        <v>23</v>
      </c>
      <c r="BR1" s="29" t="s">
        <v>24</v>
      </c>
      <c r="BS1" s="29" t="s">
        <v>25</v>
      </c>
      <c r="BT1" s="29" t="s">
        <v>26</v>
      </c>
      <c r="BU1" s="29" t="s">
        <v>27</v>
      </c>
      <c r="BV1" s="29" t="s">
        <v>28</v>
      </c>
      <c r="BW1" s="29" t="s">
        <v>29</v>
      </c>
      <c r="BX1" s="29" t="s">
        <v>30</v>
      </c>
      <c r="BY1" s="29" t="s">
        <v>31</v>
      </c>
      <c r="BZ1" s="29" t="s">
        <v>32</v>
      </c>
      <c r="CA1" s="29" t="s">
        <v>33</v>
      </c>
      <c r="CB1" s="29" t="s">
        <v>60</v>
      </c>
      <c r="CC1" s="29" t="s">
        <v>61</v>
      </c>
      <c r="CD1" s="29" t="s">
        <v>62</v>
      </c>
      <c r="CE1" s="29" t="s">
        <v>63</v>
      </c>
      <c r="CF1" s="68" t="s">
        <v>340</v>
      </c>
      <c r="CG1" s="68" t="s">
        <v>94</v>
      </c>
      <c r="CH1" s="68" t="s">
        <v>95</v>
      </c>
      <c r="CI1" s="68" t="s">
        <v>92</v>
      </c>
      <c r="CJ1" s="68" t="s">
        <v>93</v>
      </c>
      <c r="CK1" s="68" t="s">
        <v>68</v>
      </c>
      <c r="CL1" s="68" t="s">
        <v>64</v>
      </c>
      <c r="CM1" s="68" t="s">
        <v>65</v>
      </c>
      <c r="CN1" s="68" t="s">
        <v>429</v>
      </c>
      <c r="CO1" s="68" t="s">
        <v>379</v>
      </c>
      <c r="CP1" s="29" t="s">
        <v>330</v>
      </c>
      <c r="CQ1" s="29" t="s">
        <v>331</v>
      </c>
      <c r="CR1" s="29" t="s">
        <v>332</v>
      </c>
      <c r="CS1" s="29" t="s">
        <v>333</v>
      </c>
      <c r="CT1" s="29" t="s">
        <v>334</v>
      </c>
      <c r="CU1" s="29" t="s">
        <v>335</v>
      </c>
      <c r="CV1" s="29" t="s">
        <v>336</v>
      </c>
      <c r="CW1" s="29" t="s">
        <v>337</v>
      </c>
      <c r="CX1" s="29" t="s">
        <v>338</v>
      </c>
      <c r="CY1" s="29" t="s">
        <v>339</v>
      </c>
      <c r="CZ1" s="29" t="s">
        <v>558</v>
      </c>
      <c r="DA1" s="29" t="s">
        <v>410</v>
      </c>
      <c r="DB1" s="29" t="s">
        <v>411</v>
      </c>
      <c r="DC1" s="29" t="s">
        <v>412</v>
      </c>
      <c r="DD1" s="29" t="s">
        <v>413</v>
      </c>
      <c r="DE1" s="29" t="s">
        <v>414</v>
      </c>
      <c r="DF1" s="29" t="s">
        <v>415</v>
      </c>
      <c r="DG1" s="29" t="s">
        <v>416</v>
      </c>
      <c r="DH1" s="29" t="s">
        <v>417</v>
      </c>
      <c r="DI1" s="64" t="s">
        <v>418</v>
      </c>
      <c r="DJ1" s="64" t="s">
        <v>419</v>
      </c>
      <c r="DK1" s="64" t="s">
        <v>420</v>
      </c>
      <c r="DL1" s="64" t="s">
        <v>421</v>
      </c>
      <c r="DM1" s="64" t="s">
        <v>422</v>
      </c>
      <c r="DN1" s="64" t="s">
        <v>423</v>
      </c>
      <c r="DO1" s="64" t="s">
        <v>424</v>
      </c>
      <c r="DP1" s="64" t="s">
        <v>425</v>
      </c>
      <c r="DQ1" s="64" t="s">
        <v>426</v>
      </c>
      <c r="DR1" s="64" t="s">
        <v>427</v>
      </c>
      <c r="DS1" s="74" t="s">
        <v>512</v>
      </c>
      <c r="DT1" s="74" t="s">
        <v>513</v>
      </c>
      <c r="DU1" s="74" t="s">
        <v>514</v>
      </c>
      <c r="DV1" s="74" t="s">
        <v>515</v>
      </c>
      <c r="DW1" s="74" t="s">
        <v>539</v>
      </c>
      <c r="DX1" s="74" t="s">
        <v>540</v>
      </c>
      <c r="DY1" s="74" t="s">
        <v>516</v>
      </c>
      <c r="DZ1" s="74" t="s">
        <v>517</v>
      </c>
      <c r="EA1" s="74" t="s">
        <v>518</v>
      </c>
      <c r="EB1" s="74" t="s">
        <v>519</v>
      </c>
      <c r="EC1" s="74" t="s">
        <v>541</v>
      </c>
      <c r="ED1" s="74" t="s">
        <v>543</v>
      </c>
      <c r="EE1" s="74" t="s">
        <v>520</v>
      </c>
      <c r="EF1" s="74" t="s">
        <v>521</v>
      </c>
      <c r="EG1" s="74" t="s">
        <v>522</v>
      </c>
      <c r="EH1" s="74" t="s">
        <v>523</v>
      </c>
      <c r="EI1" s="74" t="s">
        <v>542</v>
      </c>
      <c r="EJ1" s="74" t="s">
        <v>544</v>
      </c>
      <c r="EK1" s="74" t="s">
        <v>524</v>
      </c>
      <c r="EL1" s="74" t="s">
        <v>525</v>
      </c>
      <c r="EM1" s="74" t="s">
        <v>526</v>
      </c>
      <c r="EN1" s="74" t="s">
        <v>527</v>
      </c>
      <c r="EO1" s="74" t="s">
        <v>545</v>
      </c>
      <c r="EP1" s="74" t="s">
        <v>546</v>
      </c>
      <c r="EQ1" s="74" t="s">
        <v>528</v>
      </c>
      <c r="ER1" s="74" t="s">
        <v>529</v>
      </c>
      <c r="ES1" s="74" t="s">
        <v>530</v>
      </c>
      <c r="ET1" s="74" t="s">
        <v>531</v>
      </c>
      <c r="EU1" s="74" t="s">
        <v>538</v>
      </c>
      <c r="EV1" s="74" t="s">
        <v>537</v>
      </c>
      <c r="EW1" s="74" t="s">
        <v>532</v>
      </c>
      <c r="EX1" s="74" t="s">
        <v>533</v>
      </c>
      <c r="EY1" s="74" t="s">
        <v>534</v>
      </c>
      <c r="EZ1" s="74" t="s">
        <v>535</v>
      </c>
      <c r="FA1" s="74" t="s">
        <v>547</v>
      </c>
      <c r="FB1" s="74" t="s">
        <v>536</v>
      </c>
    </row>
    <row r="2" spans="1:158" x14ac:dyDescent="0.25">
      <c r="A2" s="5" t="s">
        <v>560</v>
      </c>
      <c r="B2" s="5" t="s">
        <v>561</v>
      </c>
      <c r="C2" s="5" t="s">
        <v>562</v>
      </c>
      <c r="D2" s="76">
        <v>0.16682366541371207</v>
      </c>
      <c r="E2" s="76">
        <v>0.31942061622910756</v>
      </c>
      <c r="F2" s="76">
        <v>0.13760453138606163</v>
      </c>
      <c r="G2" s="76">
        <v>0.16682366541371207</v>
      </c>
      <c r="H2" s="76">
        <v>1.3443101200639826</v>
      </c>
      <c r="I2" s="5">
        <v>490772.87611489871</v>
      </c>
      <c r="J2" s="5">
        <v>0</v>
      </c>
      <c r="K2" s="5">
        <v>490772.87611489871</v>
      </c>
      <c r="L2" s="5">
        <v>0</v>
      </c>
      <c r="M2" s="5">
        <v>490772.87611489871</v>
      </c>
      <c r="N2" s="5">
        <v>0</v>
      </c>
      <c r="O2" s="5">
        <v>2030098.8024019732</v>
      </c>
      <c r="P2" s="5">
        <v>0</v>
      </c>
      <c r="Q2" s="5">
        <v>435221.87410792708</v>
      </c>
      <c r="R2" s="5">
        <v>333949.29127950454</v>
      </c>
      <c r="S2" s="5">
        <v>156823.5848353942</v>
      </c>
      <c r="T2" s="5">
        <v>333949.29127950454</v>
      </c>
      <c r="U2" s="5">
        <v>156823.5848353942</v>
      </c>
      <c r="V2" s="5">
        <v>333949.29127950454</v>
      </c>
      <c r="W2" s="5">
        <v>156823.5848353942</v>
      </c>
      <c r="X2" s="5">
        <v>0</v>
      </c>
      <c r="Y2" s="5">
        <v>0</v>
      </c>
      <c r="Z2" s="5">
        <v>0</v>
      </c>
      <c r="AA2" s="5">
        <v>2941866.0409949226</v>
      </c>
      <c r="AB2" s="5">
        <v>1536447.0894479994</v>
      </c>
      <c r="AC2" s="5">
        <v>3566545.8918499728</v>
      </c>
      <c r="AD2" s="5">
        <v>2941866.0409949226</v>
      </c>
      <c r="AE2" s="5">
        <v>1833892.8196066564</v>
      </c>
      <c r="AF2" s="5">
        <v>2030098.8024019732</v>
      </c>
      <c r="AG2" s="5">
        <v>0</v>
      </c>
      <c r="AH2" s="5">
        <v>2030098.8024019732</v>
      </c>
      <c r="AI2" s="5">
        <v>0</v>
      </c>
      <c r="AJ2" s="5">
        <v>0</v>
      </c>
      <c r="AK2" s="5">
        <v>0</v>
      </c>
      <c r="AL2" s="5">
        <v>0</v>
      </c>
      <c r="AM2" s="5">
        <v>0</v>
      </c>
      <c r="AN2" s="5">
        <v>0</v>
      </c>
      <c r="AO2" s="5">
        <v>1</v>
      </c>
      <c r="AP2" s="5">
        <v>1654200</v>
      </c>
      <c r="AQ2" s="5">
        <v>141.41714013890009</v>
      </c>
      <c r="AR2" s="5">
        <v>0</v>
      </c>
      <c r="AS2" s="5">
        <v>1654200</v>
      </c>
      <c r="AT2" s="5">
        <v>141.41714013890009</v>
      </c>
      <c r="AU2" s="5">
        <v>0</v>
      </c>
      <c r="AV2" s="5">
        <v>1654200</v>
      </c>
      <c r="AW2" s="5">
        <v>141.41714013890009</v>
      </c>
      <c r="AX2" s="5">
        <v>0</v>
      </c>
      <c r="AY2" s="5">
        <v>1654200</v>
      </c>
      <c r="AZ2" s="5">
        <v>141.41714013890009</v>
      </c>
      <c r="BA2" s="5">
        <v>0</v>
      </c>
      <c r="BB2" s="5">
        <v>24813000</v>
      </c>
      <c r="BC2" s="5">
        <v>0</v>
      </c>
      <c r="BD2" s="5">
        <v>24813000</v>
      </c>
      <c r="BE2" s="5">
        <v>0</v>
      </c>
      <c r="BF2" s="5">
        <v>1763539.4456289981</v>
      </c>
      <c r="BG2" s="5">
        <v>141.41714013890009</v>
      </c>
      <c r="BH2" s="5">
        <v>0</v>
      </c>
      <c r="BI2" s="5">
        <v>1763539.4456289981</v>
      </c>
      <c r="BJ2" s="5">
        <v>141.41714013890009</v>
      </c>
      <c r="BK2" s="5">
        <v>0</v>
      </c>
      <c r="BL2" s="5">
        <v>0</v>
      </c>
      <c r="BM2" s="5">
        <v>0</v>
      </c>
      <c r="BN2" s="5">
        <v>0</v>
      </c>
      <c r="BO2" s="5">
        <v>0</v>
      </c>
      <c r="BP2" s="5">
        <v>0</v>
      </c>
      <c r="BQ2" s="5">
        <v>0</v>
      </c>
      <c r="BR2" s="5">
        <v>0</v>
      </c>
      <c r="BS2" s="5">
        <v>0</v>
      </c>
      <c r="BT2" s="5">
        <v>0</v>
      </c>
      <c r="BU2" s="5">
        <v>0</v>
      </c>
      <c r="BV2" s="5">
        <v>0</v>
      </c>
      <c r="BW2" s="5">
        <v>0</v>
      </c>
      <c r="BX2" s="5">
        <v>0</v>
      </c>
      <c r="BY2" s="5">
        <v>0</v>
      </c>
      <c r="BZ2" s="5">
        <v>0</v>
      </c>
      <c r="CA2" s="5">
        <v>0</v>
      </c>
      <c r="CB2" s="5">
        <v>0</v>
      </c>
      <c r="CC2" s="5">
        <v>0</v>
      </c>
      <c r="CD2" s="5">
        <v>0</v>
      </c>
      <c r="CE2" s="5">
        <v>0</v>
      </c>
      <c r="CF2" s="69">
        <v>2277600</v>
      </c>
      <c r="CG2" s="69">
        <v>0</v>
      </c>
      <c r="CH2" s="69">
        <v>0</v>
      </c>
      <c r="CI2" s="69">
        <v>543019.9036267139</v>
      </c>
      <c r="CJ2" s="69">
        <v>0</v>
      </c>
      <c r="CK2" s="69">
        <v>0</v>
      </c>
      <c r="CL2" s="69">
        <v>1734580.0963732861</v>
      </c>
      <c r="CM2" s="69">
        <v>1348741.7539562045</v>
      </c>
      <c r="CN2" s="69">
        <v>543019.9036267139</v>
      </c>
      <c r="CO2" s="69">
        <v>1891761.6575829184</v>
      </c>
      <c r="CP2" s="5">
        <v>1348741.7539562045</v>
      </c>
      <c r="CQ2" s="5">
        <v>0</v>
      </c>
      <c r="CR2" s="5">
        <v>0</v>
      </c>
      <c r="CS2" s="5">
        <v>0</v>
      </c>
      <c r="CT2" s="5">
        <v>0</v>
      </c>
      <c r="CU2" s="5">
        <v>0</v>
      </c>
      <c r="CV2" s="5">
        <v>0</v>
      </c>
      <c r="CW2" s="5">
        <v>0</v>
      </c>
      <c r="CX2" s="5">
        <v>0</v>
      </c>
      <c r="CY2" s="5">
        <v>0</v>
      </c>
      <c r="CZ2" s="5">
        <v>0</v>
      </c>
      <c r="DA2" s="5">
        <v>14289928.271358507</v>
      </c>
      <c r="DB2" s="5">
        <v>14289928.271358507</v>
      </c>
      <c r="DC2" s="5">
        <v>0</v>
      </c>
      <c r="DD2" s="5">
        <v>0</v>
      </c>
      <c r="DE2" s="5">
        <v>14289928.271358507</v>
      </c>
      <c r="DF2" s="5">
        <v>14289928.271358507</v>
      </c>
      <c r="DG2" s="5">
        <v>0</v>
      </c>
      <c r="DH2" s="5">
        <v>0</v>
      </c>
      <c r="DI2" s="15">
        <v>0.20586989557472754</v>
      </c>
      <c r="DJ2" s="15">
        <v>0</v>
      </c>
      <c r="DK2" s="15">
        <v>0.10751958024362661</v>
      </c>
      <c r="DL2" s="15">
        <v>0</v>
      </c>
      <c r="DM2" s="15">
        <v>0.24958459021788432</v>
      </c>
      <c r="DN2" s="15">
        <v>0</v>
      </c>
      <c r="DO2" s="15">
        <v>0.20586989557472754</v>
      </c>
      <c r="DP2" s="15">
        <v>0</v>
      </c>
      <c r="DQ2" s="15">
        <v>0.12833464134892492</v>
      </c>
      <c r="DR2" s="15">
        <v>0</v>
      </c>
      <c r="DS2" s="73">
        <v>0</v>
      </c>
      <c r="DT2" s="73">
        <v>0</v>
      </c>
      <c r="DU2" s="73">
        <v>0</v>
      </c>
      <c r="DV2" s="73">
        <v>0</v>
      </c>
      <c r="DW2" s="73">
        <v>0</v>
      </c>
      <c r="DX2" s="73">
        <v>0</v>
      </c>
      <c r="DY2" s="73">
        <v>0</v>
      </c>
      <c r="DZ2" s="73">
        <v>0</v>
      </c>
      <c r="EA2" s="73">
        <v>0</v>
      </c>
      <c r="EB2" s="73">
        <v>0</v>
      </c>
      <c r="EC2" s="73">
        <v>0</v>
      </c>
      <c r="ED2" s="73">
        <v>0</v>
      </c>
      <c r="EE2" s="73">
        <v>0</v>
      </c>
      <c r="EF2" s="73">
        <v>0</v>
      </c>
      <c r="EG2" s="73">
        <v>0</v>
      </c>
      <c r="EH2" s="73">
        <v>0</v>
      </c>
      <c r="EI2" s="73">
        <v>0</v>
      </c>
      <c r="EJ2" s="73">
        <v>0</v>
      </c>
      <c r="EK2" s="73">
        <v>0</v>
      </c>
      <c r="EL2" s="73">
        <v>0</v>
      </c>
      <c r="EM2" s="73">
        <v>0</v>
      </c>
      <c r="EN2" s="73">
        <v>0</v>
      </c>
      <c r="EO2" s="73">
        <v>0</v>
      </c>
      <c r="EP2" s="73">
        <v>0</v>
      </c>
      <c r="EQ2" s="73">
        <v>0</v>
      </c>
      <c r="ER2" s="73">
        <v>0</v>
      </c>
      <c r="ES2" s="73">
        <v>0</v>
      </c>
      <c r="ET2" s="73">
        <v>0</v>
      </c>
      <c r="EU2" s="73">
        <v>0</v>
      </c>
      <c r="EV2" s="73">
        <v>0</v>
      </c>
      <c r="EW2" s="73">
        <v>0</v>
      </c>
      <c r="EX2" s="73">
        <v>0</v>
      </c>
      <c r="EY2" s="73">
        <v>0</v>
      </c>
      <c r="EZ2" s="73">
        <v>0</v>
      </c>
      <c r="FA2" s="73">
        <v>0</v>
      </c>
      <c r="FB2" s="73">
        <v>0</v>
      </c>
    </row>
    <row r="3" spans="1:158" x14ac:dyDescent="0.25">
      <c r="A3" s="5" t="s">
        <v>560</v>
      </c>
      <c r="B3" s="5" t="s">
        <v>571</v>
      </c>
      <c r="C3" s="5" t="s">
        <v>572</v>
      </c>
      <c r="D3" s="76">
        <v>0.23586794459822027</v>
      </c>
      <c r="E3" s="76">
        <v>0.72675717381133775</v>
      </c>
      <c r="F3" s="76">
        <v>0.18140557838712279</v>
      </c>
      <c r="G3" s="76">
        <v>0.23586794459822027</v>
      </c>
      <c r="H3" s="76">
        <v>1.3443101200639829</v>
      </c>
      <c r="I3" s="5">
        <v>4907728.7611489864</v>
      </c>
      <c r="J3" s="5">
        <v>0</v>
      </c>
      <c r="K3" s="5">
        <v>4907728.7611489864</v>
      </c>
      <c r="L3" s="5">
        <v>0</v>
      </c>
      <c r="M3" s="5">
        <v>4907728.7611489864</v>
      </c>
      <c r="N3" s="5">
        <v>0</v>
      </c>
      <c r="O3" s="5">
        <v>20300988.024019733</v>
      </c>
      <c r="P3" s="5">
        <v>0</v>
      </c>
      <c r="Q3" s="5">
        <v>4352218.7410792708</v>
      </c>
      <c r="R3" s="5">
        <v>3339492.9127950449</v>
      </c>
      <c r="S3" s="5">
        <v>1568235.8483539422</v>
      </c>
      <c r="T3" s="5">
        <v>3339492.9127950449</v>
      </c>
      <c r="U3" s="5">
        <v>1568235.8483539422</v>
      </c>
      <c r="V3" s="5">
        <v>3339492.9127950449</v>
      </c>
      <c r="W3" s="5">
        <v>1568235.8483539422</v>
      </c>
      <c r="X3" s="5">
        <v>0</v>
      </c>
      <c r="Y3" s="5">
        <v>0</v>
      </c>
      <c r="Z3" s="5">
        <v>0</v>
      </c>
      <c r="AA3" s="5">
        <v>20807103.608372297</v>
      </c>
      <c r="AB3" s="5">
        <v>6752914.0929030674</v>
      </c>
      <c r="AC3" s="5">
        <v>27053902.116922799</v>
      </c>
      <c r="AD3" s="5">
        <v>20807103.608372297</v>
      </c>
      <c r="AE3" s="5">
        <v>18338928.196066566</v>
      </c>
      <c r="AF3" s="5">
        <v>20300988.024019733</v>
      </c>
      <c r="AG3" s="5">
        <v>0</v>
      </c>
      <c r="AH3" s="5">
        <v>20300988.024019733</v>
      </c>
      <c r="AI3" s="5">
        <v>0</v>
      </c>
      <c r="AJ3" s="5">
        <v>0</v>
      </c>
      <c r="AK3" s="5">
        <v>0</v>
      </c>
      <c r="AL3" s="5">
        <v>0</v>
      </c>
      <c r="AM3" s="5">
        <v>0</v>
      </c>
      <c r="AN3" s="5">
        <v>0</v>
      </c>
      <c r="AO3" s="5">
        <v>1</v>
      </c>
      <c r="AP3" s="5">
        <v>16542000</v>
      </c>
      <c r="AQ3" s="5">
        <v>1414.1714013890009</v>
      </c>
      <c r="AR3" s="5">
        <v>0</v>
      </c>
      <c r="AS3" s="5">
        <v>16542000</v>
      </c>
      <c r="AT3" s="5">
        <v>1414.1714013890009</v>
      </c>
      <c r="AU3" s="5">
        <v>0</v>
      </c>
      <c r="AV3" s="5">
        <v>16542000</v>
      </c>
      <c r="AW3" s="5">
        <v>1414.1714013890009</v>
      </c>
      <c r="AX3" s="5">
        <v>0</v>
      </c>
      <c r="AY3" s="5">
        <v>16542000</v>
      </c>
      <c r="AZ3" s="5">
        <v>1414.1714013890009</v>
      </c>
      <c r="BA3" s="5">
        <v>0</v>
      </c>
      <c r="BB3" s="5">
        <v>248130000</v>
      </c>
      <c r="BC3" s="5">
        <v>0</v>
      </c>
      <c r="BD3" s="5">
        <v>248130000</v>
      </c>
      <c r="BE3" s="5">
        <v>0</v>
      </c>
      <c r="BF3" s="5">
        <v>17635394.456289981</v>
      </c>
      <c r="BG3" s="5">
        <v>1414.1714013890009</v>
      </c>
      <c r="BH3" s="5">
        <v>0</v>
      </c>
      <c r="BI3" s="5">
        <v>17635394.456289981</v>
      </c>
      <c r="BJ3" s="5">
        <v>1414.1714013890009</v>
      </c>
      <c r="BK3" s="5">
        <v>0</v>
      </c>
      <c r="BL3" s="5">
        <v>0</v>
      </c>
      <c r="BM3" s="5">
        <v>0</v>
      </c>
      <c r="BN3" s="5">
        <v>0</v>
      </c>
      <c r="BO3" s="5">
        <v>0</v>
      </c>
      <c r="BP3" s="5">
        <v>0</v>
      </c>
      <c r="BQ3" s="5">
        <v>0</v>
      </c>
      <c r="BR3" s="5">
        <v>0</v>
      </c>
      <c r="BS3" s="5">
        <v>0</v>
      </c>
      <c r="BT3" s="5">
        <v>0</v>
      </c>
      <c r="BU3" s="5">
        <v>0</v>
      </c>
      <c r="BV3" s="5">
        <v>0</v>
      </c>
      <c r="BW3" s="5">
        <v>0</v>
      </c>
      <c r="BX3" s="5">
        <v>0</v>
      </c>
      <c r="BY3" s="5">
        <v>0</v>
      </c>
      <c r="BZ3" s="5">
        <v>0</v>
      </c>
      <c r="CA3" s="5">
        <v>0</v>
      </c>
      <c r="CB3" s="5">
        <v>0</v>
      </c>
      <c r="CC3" s="5">
        <v>0</v>
      </c>
      <c r="CD3" s="5">
        <v>0</v>
      </c>
      <c r="CE3" s="5">
        <v>0</v>
      </c>
      <c r="CF3" s="69">
        <v>22776000</v>
      </c>
      <c r="CG3" s="69">
        <v>0</v>
      </c>
      <c r="CH3" s="69">
        <v>0</v>
      </c>
      <c r="CI3" s="69">
        <v>5430199.036267139</v>
      </c>
      <c r="CJ3" s="69">
        <v>0</v>
      </c>
      <c r="CK3" s="69">
        <v>0</v>
      </c>
      <c r="CL3" s="69">
        <v>17345800.963732865</v>
      </c>
      <c r="CM3" s="69">
        <v>2930776.668241919</v>
      </c>
      <c r="CN3" s="69">
        <v>5430199.036267139</v>
      </c>
      <c r="CO3" s="69">
        <v>8360975.704509058</v>
      </c>
      <c r="CP3" s="5">
        <v>2930776.668241919</v>
      </c>
      <c r="CQ3" s="5">
        <v>0</v>
      </c>
      <c r="CR3" s="5">
        <v>0</v>
      </c>
      <c r="CS3" s="5">
        <v>0</v>
      </c>
      <c r="CT3" s="5">
        <v>0</v>
      </c>
      <c r="CU3" s="5">
        <v>0</v>
      </c>
      <c r="CV3" s="5">
        <v>0</v>
      </c>
      <c r="CW3" s="5">
        <v>0</v>
      </c>
      <c r="CX3" s="5">
        <v>0</v>
      </c>
      <c r="CY3" s="5">
        <v>0</v>
      </c>
      <c r="CZ3" s="5">
        <v>0</v>
      </c>
      <c r="DA3" s="5">
        <v>142899282.71358511</v>
      </c>
      <c r="DB3" s="5">
        <v>142899282.71358511</v>
      </c>
      <c r="DC3" s="5">
        <v>0</v>
      </c>
      <c r="DD3" s="5">
        <v>0</v>
      </c>
      <c r="DE3" s="5">
        <v>142899282.71358511</v>
      </c>
      <c r="DF3" s="5">
        <v>142899282.71358511</v>
      </c>
      <c r="DG3" s="5">
        <v>0</v>
      </c>
      <c r="DH3" s="5">
        <v>0</v>
      </c>
      <c r="DI3" s="15">
        <v>0.14560677431863844</v>
      </c>
      <c r="DJ3" s="15">
        <v>0</v>
      </c>
      <c r="DK3" s="15">
        <v>4.7256458987537546E-2</v>
      </c>
      <c r="DL3" s="15">
        <v>0</v>
      </c>
      <c r="DM3" s="15">
        <v>0.18932146896179519</v>
      </c>
      <c r="DN3" s="15">
        <v>0</v>
      </c>
      <c r="DO3" s="15">
        <v>0.14560677431863844</v>
      </c>
      <c r="DP3" s="15">
        <v>0</v>
      </c>
      <c r="DQ3" s="15">
        <v>0.12833464134892489</v>
      </c>
      <c r="DR3" s="15">
        <v>0</v>
      </c>
      <c r="DS3" s="73">
        <v>0</v>
      </c>
      <c r="DT3" s="73">
        <v>0</v>
      </c>
      <c r="DU3" s="73">
        <v>0</v>
      </c>
      <c r="DV3" s="73">
        <v>0</v>
      </c>
      <c r="DW3" s="73">
        <v>0</v>
      </c>
      <c r="DX3" s="73">
        <v>0</v>
      </c>
      <c r="DY3" s="73">
        <v>0</v>
      </c>
      <c r="DZ3" s="73">
        <v>0</v>
      </c>
      <c r="EA3" s="73">
        <v>0</v>
      </c>
      <c r="EB3" s="73">
        <v>0</v>
      </c>
      <c r="EC3" s="73">
        <v>0</v>
      </c>
      <c r="ED3" s="73">
        <v>0</v>
      </c>
      <c r="EE3" s="73">
        <v>0</v>
      </c>
      <c r="EF3" s="73">
        <v>0</v>
      </c>
      <c r="EG3" s="73">
        <v>0</v>
      </c>
      <c r="EH3" s="73">
        <v>0</v>
      </c>
      <c r="EI3" s="73">
        <v>0</v>
      </c>
      <c r="EJ3" s="73">
        <v>0</v>
      </c>
      <c r="EK3" s="73">
        <v>0</v>
      </c>
      <c r="EL3" s="73">
        <v>0</v>
      </c>
      <c r="EM3" s="73">
        <v>0</v>
      </c>
      <c r="EN3" s="73">
        <v>0</v>
      </c>
      <c r="EO3" s="73">
        <v>0</v>
      </c>
      <c r="EP3" s="73">
        <v>0</v>
      </c>
      <c r="EQ3" s="73">
        <v>0</v>
      </c>
      <c r="ER3" s="73">
        <v>0</v>
      </c>
      <c r="ES3" s="73">
        <v>0</v>
      </c>
      <c r="ET3" s="73">
        <v>0</v>
      </c>
      <c r="EU3" s="73">
        <v>0</v>
      </c>
      <c r="EV3" s="73">
        <v>0</v>
      </c>
      <c r="EW3" s="73">
        <v>0</v>
      </c>
      <c r="EX3" s="73">
        <v>0</v>
      </c>
      <c r="EY3" s="73">
        <v>0</v>
      </c>
      <c r="EZ3" s="73">
        <v>0</v>
      </c>
      <c r="FA3" s="73">
        <v>0</v>
      </c>
      <c r="FB3" s="73">
        <v>0</v>
      </c>
    </row>
    <row r="4" spans="1:158" x14ac:dyDescent="0.25">
      <c r="A4" s="5" t="s">
        <v>560</v>
      </c>
      <c r="B4" s="5" t="s">
        <v>573</v>
      </c>
      <c r="C4" s="5" t="s">
        <v>574</v>
      </c>
      <c r="D4" s="76">
        <v>0.16682366541371207</v>
      </c>
      <c r="E4" s="76">
        <v>0.36038578740156346</v>
      </c>
      <c r="F4" s="76">
        <v>0.14468977440057532</v>
      </c>
      <c r="G4" s="76">
        <v>0.16682366541371207</v>
      </c>
      <c r="H4" s="76">
        <v>1.2495467623218486</v>
      </c>
      <c r="I4" s="5">
        <v>490772.87611489871</v>
      </c>
      <c r="J4" s="5">
        <v>0</v>
      </c>
      <c r="K4" s="5">
        <v>490772.87611489871</v>
      </c>
      <c r="L4" s="5">
        <v>0</v>
      </c>
      <c r="M4" s="5">
        <v>490772.87611489871</v>
      </c>
      <c r="N4" s="5">
        <v>0</v>
      </c>
      <c r="O4" s="5">
        <v>2030098.8024019732</v>
      </c>
      <c r="P4" s="5">
        <v>0</v>
      </c>
      <c r="Q4" s="5">
        <v>261436.03278281048</v>
      </c>
      <c r="R4" s="5">
        <v>333949.29127950454</v>
      </c>
      <c r="S4" s="5">
        <v>156823.5848353942</v>
      </c>
      <c r="T4" s="5">
        <v>333949.29127950454</v>
      </c>
      <c r="U4" s="5">
        <v>156823.5848353942</v>
      </c>
      <c r="V4" s="5">
        <v>333949.29127950454</v>
      </c>
      <c r="W4" s="5">
        <v>156823.5848353942</v>
      </c>
      <c r="X4" s="5">
        <v>0</v>
      </c>
      <c r="Y4" s="5">
        <v>0</v>
      </c>
      <c r="Z4" s="5">
        <v>0</v>
      </c>
      <c r="AA4" s="5">
        <v>2941866.0409949226</v>
      </c>
      <c r="AB4" s="5">
        <v>1361798.6426530471</v>
      </c>
      <c r="AC4" s="5">
        <v>3391897.4450550205</v>
      </c>
      <c r="AD4" s="5">
        <v>2941866.0409949226</v>
      </c>
      <c r="AE4" s="5">
        <v>1833892.8196066564</v>
      </c>
      <c r="AF4" s="5">
        <v>2030098.8024019732</v>
      </c>
      <c r="AG4" s="5">
        <v>0</v>
      </c>
      <c r="AH4" s="5">
        <v>2030098.8024019732</v>
      </c>
      <c r="AI4" s="5">
        <v>0</v>
      </c>
      <c r="AJ4" s="5">
        <v>0</v>
      </c>
      <c r="AK4" s="5">
        <v>0</v>
      </c>
      <c r="AL4" s="5">
        <v>0</v>
      </c>
      <c r="AM4" s="5">
        <v>0</v>
      </c>
      <c r="AN4" s="5">
        <v>0</v>
      </c>
      <c r="AO4" s="5">
        <v>1</v>
      </c>
      <c r="AP4" s="5">
        <v>1654200</v>
      </c>
      <c r="AQ4" s="5">
        <v>141.41714013890009</v>
      </c>
      <c r="AR4" s="5">
        <v>0</v>
      </c>
      <c r="AS4" s="5">
        <v>1654200</v>
      </c>
      <c r="AT4" s="5">
        <v>141.41714013890009</v>
      </c>
      <c r="AU4" s="5">
        <v>0</v>
      </c>
      <c r="AV4" s="5">
        <v>1654200</v>
      </c>
      <c r="AW4" s="5">
        <v>141.41714013890009</v>
      </c>
      <c r="AX4" s="5">
        <v>0</v>
      </c>
      <c r="AY4" s="5">
        <v>1654200</v>
      </c>
      <c r="AZ4" s="5">
        <v>141.41714013890009</v>
      </c>
      <c r="BA4" s="5">
        <v>0</v>
      </c>
      <c r="BB4" s="5">
        <v>24813000</v>
      </c>
      <c r="BC4" s="5">
        <v>0</v>
      </c>
      <c r="BD4" s="5">
        <v>24813000</v>
      </c>
      <c r="BE4" s="5">
        <v>0</v>
      </c>
      <c r="BF4" s="5">
        <v>1763539.4456289981</v>
      </c>
      <c r="BG4" s="5">
        <v>141.41714013890009</v>
      </c>
      <c r="BH4" s="5">
        <v>0</v>
      </c>
      <c r="BI4" s="5">
        <v>1763539.4456289981</v>
      </c>
      <c r="BJ4" s="5">
        <v>141.41714013890009</v>
      </c>
      <c r="BK4" s="5">
        <v>0</v>
      </c>
      <c r="BL4" s="5">
        <v>0</v>
      </c>
      <c r="BM4" s="5">
        <v>0</v>
      </c>
      <c r="BN4" s="5">
        <v>0</v>
      </c>
      <c r="BO4" s="5">
        <v>0</v>
      </c>
      <c r="BP4" s="5">
        <v>0</v>
      </c>
      <c r="BQ4" s="5">
        <v>0</v>
      </c>
      <c r="BR4" s="5">
        <v>0</v>
      </c>
      <c r="BS4" s="5">
        <v>0</v>
      </c>
      <c r="BT4" s="5">
        <v>0</v>
      </c>
      <c r="BU4" s="5">
        <v>0</v>
      </c>
      <c r="BV4" s="5">
        <v>0</v>
      </c>
      <c r="BW4" s="5">
        <v>0</v>
      </c>
      <c r="BX4" s="5">
        <v>0</v>
      </c>
      <c r="BY4" s="5">
        <v>0</v>
      </c>
      <c r="BZ4" s="5">
        <v>0</v>
      </c>
      <c r="CA4" s="5">
        <v>0</v>
      </c>
      <c r="CB4" s="5">
        <v>0</v>
      </c>
      <c r="CC4" s="5">
        <v>0</v>
      </c>
      <c r="CD4" s="5">
        <v>0</v>
      </c>
      <c r="CE4" s="5">
        <v>0</v>
      </c>
      <c r="CF4" s="69">
        <v>2277600</v>
      </c>
      <c r="CG4" s="69">
        <v>0</v>
      </c>
      <c r="CH4" s="69">
        <v>0</v>
      </c>
      <c r="CI4" s="69">
        <v>326189.87641018117</v>
      </c>
      <c r="CJ4" s="69">
        <v>0</v>
      </c>
      <c r="CK4" s="69">
        <v>0</v>
      </c>
      <c r="CL4" s="69">
        <v>1951410.1235898191</v>
      </c>
      <c r="CM4" s="69">
        <v>1348741.7539562045</v>
      </c>
      <c r="CN4" s="69">
        <v>326189.87641018117</v>
      </c>
      <c r="CO4" s="69">
        <v>1674931.6303663857</v>
      </c>
      <c r="CP4" s="5">
        <v>1348741.7539562045</v>
      </c>
      <c r="CQ4" s="5">
        <v>0</v>
      </c>
      <c r="CR4" s="5">
        <v>0</v>
      </c>
      <c r="CS4" s="5">
        <v>0</v>
      </c>
      <c r="CT4" s="5">
        <v>0</v>
      </c>
      <c r="CU4" s="5">
        <v>0</v>
      </c>
      <c r="CV4" s="5">
        <v>0</v>
      </c>
      <c r="CW4" s="5">
        <v>0</v>
      </c>
      <c r="CX4" s="5">
        <v>0</v>
      </c>
      <c r="CY4" s="5">
        <v>0</v>
      </c>
      <c r="CZ4" s="5">
        <v>0</v>
      </c>
      <c r="DA4" s="5">
        <v>14289928.271358507</v>
      </c>
      <c r="DB4" s="5">
        <v>14289928.271358507</v>
      </c>
      <c r="DC4" s="5">
        <v>0</v>
      </c>
      <c r="DD4" s="5">
        <v>0</v>
      </c>
      <c r="DE4" s="5">
        <v>14289928.271358507</v>
      </c>
      <c r="DF4" s="5">
        <v>14289928.271358507</v>
      </c>
      <c r="DG4" s="5">
        <v>0</v>
      </c>
      <c r="DH4" s="5">
        <v>0</v>
      </c>
      <c r="DI4" s="15">
        <v>0.20586989557472754</v>
      </c>
      <c r="DJ4" s="15">
        <v>0</v>
      </c>
      <c r="DK4" s="15">
        <v>9.5297794138163611E-2</v>
      </c>
      <c r="DL4" s="15">
        <v>0</v>
      </c>
      <c r="DM4" s="15">
        <v>0.23736280411242131</v>
      </c>
      <c r="DN4" s="15">
        <v>0</v>
      </c>
      <c r="DO4" s="15">
        <v>0.20586989557472754</v>
      </c>
      <c r="DP4" s="15">
        <v>0</v>
      </c>
      <c r="DQ4" s="15">
        <v>0.12833464134892492</v>
      </c>
      <c r="DR4" s="15">
        <v>0</v>
      </c>
      <c r="DS4" s="73">
        <v>0</v>
      </c>
      <c r="DT4" s="73">
        <v>0</v>
      </c>
      <c r="DU4" s="73">
        <v>0</v>
      </c>
      <c r="DV4" s="73">
        <v>0</v>
      </c>
      <c r="DW4" s="73">
        <v>0</v>
      </c>
      <c r="DX4" s="73">
        <v>0</v>
      </c>
      <c r="DY4" s="73">
        <v>0</v>
      </c>
      <c r="DZ4" s="73">
        <v>0</v>
      </c>
      <c r="EA4" s="73">
        <v>0</v>
      </c>
      <c r="EB4" s="73">
        <v>0</v>
      </c>
      <c r="EC4" s="73">
        <v>0</v>
      </c>
      <c r="ED4" s="73">
        <v>0</v>
      </c>
      <c r="EE4" s="73">
        <v>0</v>
      </c>
      <c r="EF4" s="73">
        <v>0</v>
      </c>
      <c r="EG4" s="73">
        <v>0</v>
      </c>
      <c r="EH4" s="73">
        <v>0</v>
      </c>
      <c r="EI4" s="73">
        <v>0</v>
      </c>
      <c r="EJ4" s="73">
        <v>0</v>
      </c>
      <c r="EK4" s="73">
        <v>0</v>
      </c>
      <c r="EL4" s="73">
        <v>0</v>
      </c>
      <c r="EM4" s="73">
        <v>0</v>
      </c>
      <c r="EN4" s="73">
        <v>0</v>
      </c>
      <c r="EO4" s="73">
        <v>0</v>
      </c>
      <c r="EP4" s="73">
        <v>0</v>
      </c>
      <c r="EQ4" s="73">
        <v>0</v>
      </c>
      <c r="ER4" s="73">
        <v>0</v>
      </c>
      <c r="ES4" s="73">
        <v>0</v>
      </c>
      <c r="ET4" s="73">
        <v>0</v>
      </c>
      <c r="EU4" s="73">
        <v>0</v>
      </c>
      <c r="EV4" s="73">
        <v>0</v>
      </c>
      <c r="EW4" s="73">
        <v>0</v>
      </c>
      <c r="EX4" s="73">
        <v>0</v>
      </c>
      <c r="EY4" s="73">
        <v>0</v>
      </c>
      <c r="EZ4" s="73">
        <v>0</v>
      </c>
      <c r="FA4" s="73">
        <v>0</v>
      </c>
      <c r="FB4" s="73">
        <v>0</v>
      </c>
    </row>
    <row r="5" spans="1:158" x14ac:dyDescent="0.25">
      <c r="A5" s="5" t="s">
        <v>560</v>
      </c>
      <c r="B5" s="5" t="s">
        <v>575</v>
      </c>
      <c r="C5" s="5" t="s">
        <v>576</v>
      </c>
      <c r="D5" s="76">
        <v>0.23586794459822027</v>
      </c>
      <c r="E5" s="76">
        <v>0.98028517902007395</v>
      </c>
      <c r="F5" s="76">
        <v>0.19392451767389601</v>
      </c>
      <c r="G5" s="76">
        <v>0.23586794459822027</v>
      </c>
      <c r="H5" s="76">
        <v>1.2495467623218488</v>
      </c>
      <c r="I5" s="5">
        <v>4907728.7611489864</v>
      </c>
      <c r="J5" s="5">
        <v>0</v>
      </c>
      <c r="K5" s="5">
        <v>4907728.7611489864</v>
      </c>
      <c r="L5" s="5">
        <v>0</v>
      </c>
      <c r="M5" s="5">
        <v>4907728.7611489864</v>
      </c>
      <c r="N5" s="5">
        <v>0</v>
      </c>
      <c r="O5" s="5">
        <v>20300988.024019733</v>
      </c>
      <c r="P5" s="5">
        <v>0</v>
      </c>
      <c r="Q5" s="5">
        <v>2614360.3278281046</v>
      </c>
      <c r="R5" s="5">
        <v>3339492.9127950449</v>
      </c>
      <c r="S5" s="5">
        <v>1568235.8483539422</v>
      </c>
      <c r="T5" s="5">
        <v>3339492.9127950449</v>
      </c>
      <c r="U5" s="5">
        <v>1568235.8483539422</v>
      </c>
      <c r="V5" s="5">
        <v>3339492.9127950449</v>
      </c>
      <c r="W5" s="5">
        <v>1568235.8483539422</v>
      </c>
      <c r="X5" s="5">
        <v>0</v>
      </c>
      <c r="Y5" s="5">
        <v>0</v>
      </c>
      <c r="Z5" s="5">
        <v>0</v>
      </c>
      <c r="AA5" s="5">
        <v>20807103.608372297</v>
      </c>
      <c r="AB5" s="5">
        <v>5006429.6249535438</v>
      </c>
      <c r="AC5" s="5">
        <v>25307417.648973279</v>
      </c>
      <c r="AD5" s="5">
        <v>20807103.608372297</v>
      </c>
      <c r="AE5" s="5">
        <v>18338928.196066566</v>
      </c>
      <c r="AF5" s="5">
        <v>20300988.024019733</v>
      </c>
      <c r="AG5" s="5">
        <v>0</v>
      </c>
      <c r="AH5" s="5">
        <v>20300988.024019733</v>
      </c>
      <c r="AI5" s="5">
        <v>0</v>
      </c>
      <c r="AJ5" s="5">
        <v>0</v>
      </c>
      <c r="AK5" s="5">
        <v>0</v>
      </c>
      <c r="AL5" s="5">
        <v>0</v>
      </c>
      <c r="AM5" s="5">
        <v>0</v>
      </c>
      <c r="AN5" s="5">
        <v>0</v>
      </c>
      <c r="AO5" s="5">
        <v>1</v>
      </c>
      <c r="AP5" s="5">
        <v>16542000</v>
      </c>
      <c r="AQ5" s="5">
        <v>1414.1714013890009</v>
      </c>
      <c r="AR5" s="5">
        <v>0</v>
      </c>
      <c r="AS5" s="5">
        <v>16542000</v>
      </c>
      <c r="AT5" s="5">
        <v>1414.1714013890009</v>
      </c>
      <c r="AU5" s="5">
        <v>0</v>
      </c>
      <c r="AV5" s="5">
        <v>16542000</v>
      </c>
      <c r="AW5" s="5">
        <v>1414.1714013890009</v>
      </c>
      <c r="AX5" s="5">
        <v>0</v>
      </c>
      <c r="AY5" s="5">
        <v>16542000</v>
      </c>
      <c r="AZ5" s="5">
        <v>1414.1714013890009</v>
      </c>
      <c r="BA5" s="5">
        <v>0</v>
      </c>
      <c r="BB5" s="5">
        <v>248130000</v>
      </c>
      <c r="BC5" s="5">
        <v>0</v>
      </c>
      <c r="BD5" s="5">
        <v>248130000</v>
      </c>
      <c r="BE5" s="5">
        <v>0</v>
      </c>
      <c r="BF5" s="5">
        <v>17635394.456289981</v>
      </c>
      <c r="BG5" s="5">
        <v>1414.1714013890009</v>
      </c>
      <c r="BH5" s="5">
        <v>0</v>
      </c>
      <c r="BI5" s="5">
        <v>17635394.456289981</v>
      </c>
      <c r="BJ5" s="5">
        <v>1414.1714013890009</v>
      </c>
      <c r="BK5" s="5">
        <v>0</v>
      </c>
      <c r="BL5" s="5">
        <v>0</v>
      </c>
      <c r="BM5" s="5">
        <v>0</v>
      </c>
      <c r="BN5" s="5">
        <v>0</v>
      </c>
      <c r="BO5" s="5">
        <v>0</v>
      </c>
      <c r="BP5" s="5">
        <v>0</v>
      </c>
      <c r="BQ5" s="5">
        <v>0</v>
      </c>
      <c r="BR5" s="5">
        <v>0</v>
      </c>
      <c r="BS5" s="5">
        <v>0</v>
      </c>
      <c r="BT5" s="5">
        <v>0</v>
      </c>
      <c r="BU5" s="5">
        <v>0</v>
      </c>
      <c r="BV5" s="5">
        <v>0</v>
      </c>
      <c r="BW5" s="5">
        <v>0</v>
      </c>
      <c r="BX5" s="5">
        <v>0</v>
      </c>
      <c r="BY5" s="5">
        <v>0</v>
      </c>
      <c r="BZ5" s="5">
        <v>0</v>
      </c>
      <c r="CA5" s="5">
        <v>0</v>
      </c>
      <c r="CB5" s="5">
        <v>0</v>
      </c>
      <c r="CC5" s="5">
        <v>0</v>
      </c>
      <c r="CD5" s="5">
        <v>0</v>
      </c>
      <c r="CE5" s="5">
        <v>0</v>
      </c>
      <c r="CF5" s="69">
        <v>22776000</v>
      </c>
      <c r="CG5" s="69">
        <v>0</v>
      </c>
      <c r="CH5" s="69">
        <v>0</v>
      </c>
      <c r="CI5" s="69">
        <v>3261898.7641018112</v>
      </c>
      <c r="CJ5" s="69">
        <v>0</v>
      </c>
      <c r="CK5" s="69">
        <v>0</v>
      </c>
      <c r="CL5" s="69">
        <v>19514101.235898189</v>
      </c>
      <c r="CM5" s="69">
        <v>2930776.668241919</v>
      </c>
      <c r="CN5" s="69">
        <v>3261898.7641018112</v>
      </c>
      <c r="CO5" s="69">
        <v>6192675.4323437307</v>
      </c>
      <c r="CP5" s="5">
        <v>2930776.668241919</v>
      </c>
      <c r="CQ5" s="5">
        <v>0</v>
      </c>
      <c r="CR5" s="5">
        <v>0</v>
      </c>
      <c r="CS5" s="5">
        <v>0</v>
      </c>
      <c r="CT5" s="5">
        <v>0</v>
      </c>
      <c r="CU5" s="5">
        <v>0</v>
      </c>
      <c r="CV5" s="5">
        <v>0</v>
      </c>
      <c r="CW5" s="5">
        <v>0</v>
      </c>
      <c r="CX5" s="5">
        <v>0</v>
      </c>
      <c r="CY5" s="5">
        <v>0</v>
      </c>
      <c r="CZ5" s="5">
        <v>0</v>
      </c>
      <c r="DA5" s="5">
        <v>142899282.71358511</v>
      </c>
      <c r="DB5" s="5">
        <v>142899282.71358511</v>
      </c>
      <c r="DC5" s="5">
        <v>0</v>
      </c>
      <c r="DD5" s="5">
        <v>0</v>
      </c>
      <c r="DE5" s="5">
        <v>142899282.71358511</v>
      </c>
      <c r="DF5" s="5">
        <v>142899282.71358511</v>
      </c>
      <c r="DG5" s="5">
        <v>0</v>
      </c>
      <c r="DH5" s="5">
        <v>0</v>
      </c>
      <c r="DI5" s="15">
        <v>0.14560677431863844</v>
      </c>
      <c r="DJ5" s="15">
        <v>0</v>
      </c>
      <c r="DK5" s="15">
        <v>3.5034672882074541E-2</v>
      </c>
      <c r="DL5" s="15">
        <v>0</v>
      </c>
      <c r="DM5" s="15">
        <v>0.17709968285633221</v>
      </c>
      <c r="DN5" s="15">
        <v>0</v>
      </c>
      <c r="DO5" s="15">
        <v>0.14560677431863844</v>
      </c>
      <c r="DP5" s="15">
        <v>0</v>
      </c>
      <c r="DQ5" s="15">
        <v>0.12833464134892489</v>
      </c>
      <c r="DR5" s="15">
        <v>0</v>
      </c>
      <c r="DS5" s="73">
        <v>0</v>
      </c>
      <c r="DT5" s="73">
        <v>0</v>
      </c>
      <c r="DU5" s="73">
        <v>0</v>
      </c>
      <c r="DV5" s="73">
        <v>0</v>
      </c>
      <c r="DW5" s="73">
        <v>0</v>
      </c>
      <c r="DX5" s="73">
        <v>0</v>
      </c>
      <c r="DY5" s="73">
        <v>0</v>
      </c>
      <c r="DZ5" s="73">
        <v>0</v>
      </c>
      <c r="EA5" s="73">
        <v>0</v>
      </c>
      <c r="EB5" s="73">
        <v>0</v>
      </c>
      <c r="EC5" s="73">
        <v>0</v>
      </c>
      <c r="ED5" s="73">
        <v>0</v>
      </c>
      <c r="EE5" s="73">
        <v>0</v>
      </c>
      <c r="EF5" s="73">
        <v>0</v>
      </c>
      <c r="EG5" s="73">
        <v>0</v>
      </c>
      <c r="EH5" s="73">
        <v>0</v>
      </c>
      <c r="EI5" s="73">
        <v>0</v>
      </c>
      <c r="EJ5" s="73">
        <v>0</v>
      </c>
      <c r="EK5" s="73">
        <v>0</v>
      </c>
      <c r="EL5" s="73">
        <v>0</v>
      </c>
      <c r="EM5" s="73">
        <v>0</v>
      </c>
      <c r="EN5" s="73">
        <v>0</v>
      </c>
      <c r="EO5" s="73">
        <v>0</v>
      </c>
      <c r="EP5" s="73">
        <v>0</v>
      </c>
      <c r="EQ5" s="73">
        <v>0</v>
      </c>
      <c r="ER5" s="73">
        <v>0</v>
      </c>
      <c r="ES5" s="73">
        <v>0</v>
      </c>
      <c r="ET5" s="73">
        <v>0</v>
      </c>
      <c r="EU5" s="73">
        <v>0</v>
      </c>
      <c r="EV5" s="73">
        <v>0</v>
      </c>
      <c r="EW5" s="73">
        <v>0</v>
      </c>
      <c r="EX5" s="73">
        <v>0</v>
      </c>
      <c r="EY5" s="73">
        <v>0</v>
      </c>
      <c r="EZ5" s="73">
        <v>0</v>
      </c>
      <c r="FA5" s="73">
        <v>0</v>
      </c>
      <c r="FB5" s="73">
        <v>0</v>
      </c>
    </row>
    <row r="6" spans="1:158" x14ac:dyDescent="0.25">
      <c r="A6" s="5" t="s">
        <v>560</v>
      </c>
      <c r="B6" s="5" t="s">
        <v>577</v>
      </c>
      <c r="C6" s="5" t="s">
        <v>578</v>
      </c>
      <c r="D6" s="76">
        <v>0.22259841485871579</v>
      </c>
      <c r="E6" s="76">
        <v>0.31942061622910756</v>
      </c>
      <c r="F6" s="76">
        <v>0.13760453138606163</v>
      </c>
      <c r="G6" s="76">
        <v>0.22259841485871579</v>
      </c>
      <c r="H6" s="76">
        <v>2.2405168667733046</v>
      </c>
      <c r="I6" s="5">
        <v>490772.87611489871</v>
      </c>
      <c r="J6" s="5">
        <v>0</v>
      </c>
      <c r="K6" s="5">
        <v>490772.87611489871</v>
      </c>
      <c r="L6" s="5">
        <v>0</v>
      </c>
      <c r="M6" s="5">
        <v>490772.87611489871</v>
      </c>
      <c r="N6" s="5">
        <v>0</v>
      </c>
      <c r="O6" s="5">
        <v>2030098.8024019732</v>
      </c>
      <c r="P6" s="5">
        <v>0</v>
      </c>
      <c r="Q6" s="5">
        <v>435221.87410792708</v>
      </c>
      <c r="R6" s="5">
        <v>333949.29127950454</v>
      </c>
      <c r="S6" s="5">
        <v>156823.5848353942</v>
      </c>
      <c r="T6" s="5">
        <v>333949.29127950454</v>
      </c>
      <c r="U6" s="5">
        <v>156823.5848353942</v>
      </c>
      <c r="V6" s="5">
        <v>333949.29127950454</v>
      </c>
      <c r="W6" s="5">
        <v>156823.5848353942</v>
      </c>
      <c r="X6" s="5">
        <v>0</v>
      </c>
      <c r="Y6" s="5">
        <v>0</v>
      </c>
      <c r="Z6" s="5">
        <v>0</v>
      </c>
      <c r="AA6" s="5">
        <v>2204745.601743815</v>
      </c>
      <c r="AB6" s="5">
        <v>1536447.0894479994</v>
      </c>
      <c r="AC6" s="5">
        <v>3566545.8918499728</v>
      </c>
      <c r="AD6" s="5">
        <v>2204745.601743815</v>
      </c>
      <c r="AE6" s="5">
        <v>1100335.6917639938</v>
      </c>
      <c r="AF6" s="5">
        <v>2030098.8024019732</v>
      </c>
      <c r="AG6" s="5">
        <v>0</v>
      </c>
      <c r="AH6" s="5">
        <v>2030098.8024019732</v>
      </c>
      <c r="AI6" s="5">
        <v>0</v>
      </c>
      <c r="AJ6" s="5">
        <v>0</v>
      </c>
      <c r="AK6" s="5">
        <v>0</v>
      </c>
      <c r="AL6" s="5">
        <v>0</v>
      </c>
      <c r="AM6" s="5">
        <v>0</v>
      </c>
      <c r="AN6" s="5">
        <v>0</v>
      </c>
      <c r="AO6" s="5">
        <v>1</v>
      </c>
      <c r="AP6" s="5">
        <v>1654200</v>
      </c>
      <c r="AQ6" s="5">
        <v>141.41714013890009</v>
      </c>
      <c r="AR6" s="5">
        <v>0</v>
      </c>
      <c r="AS6" s="5">
        <v>1654200</v>
      </c>
      <c r="AT6" s="5">
        <v>141.41714013890009</v>
      </c>
      <c r="AU6" s="5">
        <v>0</v>
      </c>
      <c r="AV6" s="5">
        <v>1654200</v>
      </c>
      <c r="AW6" s="5">
        <v>141.41714013890009</v>
      </c>
      <c r="AX6" s="5">
        <v>0</v>
      </c>
      <c r="AY6" s="5">
        <v>1654200</v>
      </c>
      <c r="AZ6" s="5">
        <v>141.41714013890009</v>
      </c>
      <c r="BA6" s="5">
        <v>0</v>
      </c>
      <c r="BB6" s="5">
        <v>24813000</v>
      </c>
      <c r="BC6" s="5">
        <v>0</v>
      </c>
      <c r="BD6" s="5">
        <v>24813000</v>
      </c>
      <c r="BE6" s="5">
        <v>0</v>
      </c>
      <c r="BF6" s="5">
        <v>1763539.4456289981</v>
      </c>
      <c r="BG6" s="5">
        <v>141.41714013890009</v>
      </c>
      <c r="BH6" s="5">
        <v>0</v>
      </c>
      <c r="BI6" s="5">
        <v>1763539.4456289981</v>
      </c>
      <c r="BJ6" s="5">
        <v>141.41714013890009</v>
      </c>
      <c r="BK6" s="5">
        <v>0</v>
      </c>
      <c r="BL6" s="5">
        <v>0</v>
      </c>
      <c r="BM6" s="5">
        <v>0</v>
      </c>
      <c r="BN6" s="5">
        <v>0</v>
      </c>
      <c r="BO6" s="5">
        <v>0</v>
      </c>
      <c r="BP6" s="5">
        <v>0</v>
      </c>
      <c r="BQ6" s="5">
        <v>0</v>
      </c>
      <c r="BR6" s="5">
        <v>0</v>
      </c>
      <c r="BS6" s="5">
        <v>0</v>
      </c>
      <c r="BT6" s="5">
        <v>0</v>
      </c>
      <c r="BU6" s="5">
        <v>0</v>
      </c>
      <c r="BV6" s="5">
        <v>0</v>
      </c>
      <c r="BW6" s="5">
        <v>0</v>
      </c>
      <c r="BX6" s="5">
        <v>0</v>
      </c>
      <c r="BY6" s="5">
        <v>0</v>
      </c>
      <c r="BZ6" s="5">
        <v>0</v>
      </c>
      <c r="CA6" s="5">
        <v>0</v>
      </c>
      <c r="CB6" s="5">
        <v>0</v>
      </c>
      <c r="CC6" s="5">
        <v>0</v>
      </c>
      <c r="CD6" s="5">
        <v>0</v>
      </c>
      <c r="CE6" s="5">
        <v>0</v>
      </c>
      <c r="CF6" s="69">
        <v>1366560</v>
      </c>
      <c r="CG6" s="69">
        <v>0</v>
      </c>
      <c r="CH6" s="69">
        <v>0</v>
      </c>
      <c r="CI6" s="69">
        <v>543019.9036267139</v>
      </c>
      <c r="CJ6" s="69">
        <v>0</v>
      </c>
      <c r="CK6" s="69">
        <v>0</v>
      </c>
      <c r="CL6" s="69">
        <v>823540.09637328621</v>
      </c>
      <c r="CM6" s="69">
        <v>1348741.7539562045</v>
      </c>
      <c r="CN6" s="69">
        <v>543019.9036267139</v>
      </c>
      <c r="CO6" s="69">
        <v>1891761.6575829184</v>
      </c>
      <c r="CP6" s="5">
        <v>1348741.7539562045</v>
      </c>
      <c r="CQ6" s="5">
        <v>0</v>
      </c>
      <c r="CR6" s="5">
        <v>0</v>
      </c>
      <c r="CS6" s="5">
        <v>0</v>
      </c>
      <c r="CT6" s="5">
        <v>0</v>
      </c>
      <c r="CU6" s="5">
        <v>0</v>
      </c>
      <c r="CV6" s="5">
        <v>0</v>
      </c>
      <c r="CW6" s="5">
        <v>0</v>
      </c>
      <c r="CX6" s="5">
        <v>0</v>
      </c>
      <c r="CY6" s="5">
        <v>0</v>
      </c>
      <c r="CZ6" s="5">
        <v>0</v>
      </c>
      <c r="DA6" s="5">
        <v>14289928.271358507</v>
      </c>
      <c r="DB6" s="5">
        <v>14289928.271358507</v>
      </c>
      <c r="DC6" s="5">
        <v>0</v>
      </c>
      <c r="DD6" s="5">
        <v>0</v>
      </c>
      <c r="DE6" s="5">
        <v>14289928.271358507</v>
      </c>
      <c r="DF6" s="5">
        <v>14289928.271358507</v>
      </c>
      <c r="DG6" s="5">
        <v>0</v>
      </c>
      <c r="DH6" s="5">
        <v>0</v>
      </c>
      <c r="DI6" s="15">
        <v>0.15428668079201041</v>
      </c>
      <c r="DJ6" s="15">
        <v>0</v>
      </c>
      <c r="DK6" s="15">
        <v>0.10751958024362661</v>
      </c>
      <c r="DL6" s="15">
        <v>0</v>
      </c>
      <c r="DM6" s="15">
        <v>0.24958459021788432</v>
      </c>
      <c r="DN6" s="15">
        <v>0</v>
      </c>
      <c r="DO6" s="15">
        <v>0.15428668079201041</v>
      </c>
      <c r="DP6" s="15">
        <v>0</v>
      </c>
      <c r="DQ6" s="15">
        <v>7.7000784809354947E-2</v>
      </c>
      <c r="DR6" s="15">
        <v>0</v>
      </c>
      <c r="DS6" s="73">
        <v>0</v>
      </c>
      <c r="DT6" s="73">
        <v>0</v>
      </c>
      <c r="DU6" s="73">
        <v>0</v>
      </c>
      <c r="DV6" s="73">
        <v>0</v>
      </c>
      <c r="DW6" s="73">
        <v>0</v>
      </c>
      <c r="DX6" s="73">
        <v>0</v>
      </c>
      <c r="DY6" s="73">
        <v>0</v>
      </c>
      <c r="DZ6" s="73">
        <v>0</v>
      </c>
      <c r="EA6" s="73">
        <v>0</v>
      </c>
      <c r="EB6" s="73">
        <v>0</v>
      </c>
      <c r="EC6" s="73">
        <v>0</v>
      </c>
      <c r="ED6" s="73">
        <v>0</v>
      </c>
      <c r="EE6" s="73">
        <v>0</v>
      </c>
      <c r="EF6" s="73">
        <v>0</v>
      </c>
      <c r="EG6" s="73">
        <v>0</v>
      </c>
      <c r="EH6" s="73">
        <v>0</v>
      </c>
      <c r="EI6" s="73">
        <v>0</v>
      </c>
      <c r="EJ6" s="73">
        <v>0</v>
      </c>
      <c r="EK6" s="73">
        <v>0</v>
      </c>
      <c r="EL6" s="73">
        <v>0</v>
      </c>
      <c r="EM6" s="73">
        <v>0</v>
      </c>
      <c r="EN6" s="73">
        <v>0</v>
      </c>
      <c r="EO6" s="73">
        <v>0</v>
      </c>
      <c r="EP6" s="73">
        <v>0</v>
      </c>
      <c r="EQ6" s="73">
        <v>0</v>
      </c>
      <c r="ER6" s="73">
        <v>0</v>
      </c>
      <c r="ES6" s="73">
        <v>0</v>
      </c>
      <c r="ET6" s="73">
        <v>0</v>
      </c>
      <c r="EU6" s="73">
        <v>0</v>
      </c>
      <c r="EV6" s="73">
        <v>0</v>
      </c>
      <c r="EW6" s="73">
        <v>0</v>
      </c>
      <c r="EX6" s="73">
        <v>0</v>
      </c>
      <c r="EY6" s="73">
        <v>0</v>
      </c>
      <c r="EZ6" s="73">
        <v>0</v>
      </c>
      <c r="FA6" s="73">
        <v>0</v>
      </c>
      <c r="FB6" s="73">
        <v>0</v>
      </c>
    </row>
    <row r="7" spans="1:158" x14ac:dyDescent="0.25">
      <c r="A7" s="5" t="s">
        <v>560</v>
      </c>
      <c r="B7" s="5" t="s">
        <v>579</v>
      </c>
      <c r="C7" s="5" t="s">
        <v>580</v>
      </c>
      <c r="D7" s="76">
        <v>0.36526984032117177</v>
      </c>
      <c r="E7" s="76">
        <v>0.72675717381133775</v>
      </c>
      <c r="F7" s="76">
        <v>0.18140557838712279</v>
      </c>
      <c r="G7" s="76">
        <v>0.36526984032117177</v>
      </c>
      <c r="H7" s="76">
        <v>2.2405168667733051</v>
      </c>
      <c r="I7" s="5">
        <v>4907728.7611489864</v>
      </c>
      <c r="J7" s="5">
        <v>0</v>
      </c>
      <c r="K7" s="5">
        <v>4907728.7611489864</v>
      </c>
      <c r="L7" s="5">
        <v>0</v>
      </c>
      <c r="M7" s="5">
        <v>4907728.7611489864</v>
      </c>
      <c r="N7" s="5">
        <v>0</v>
      </c>
      <c r="O7" s="5">
        <v>20300988.024019733</v>
      </c>
      <c r="P7" s="5">
        <v>0</v>
      </c>
      <c r="Q7" s="5">
        <v>4352218.7410792708</v>
      </c>
      <c r="R7" s="5">
        <v>3339492.9127950449</v>
      </c>
      <c r="S7" s="5">
        <v>1568235.8483539422</v>
      </c>
      <c r="T7" s="5">
        <v>3339492.9127950449</v>
      </c>
      <c r="U7" s="5">
        <v>1568235.8483539422</v>
      </c>
      <c r="V7" s="5">
        <v>3339492.9127950449</v>
      </c>
      <c r="W7" s="5">
        <v>1568235.8483539422</v>
      </c>
      <c r="X7" s="5">
        <v>0</v>
      </c>
      <c r="Y7" s="5">
        <v>0</v>
      </c>
      <c r="Z7" s="5">
        <v>0</v>
      </c>
      <c r="AA7" s="5">
        <v>13435899.215861224</v>
      </c>
      <c r="AB7" s="5">
        <v>6752914.0929030674</v>
      </c>
      <c r="AC7" s="5">
        <v>27053902.116922799</v>
      </c>
      <c r="AD7" s="5">
        <v>13435899.215861224</v>
      </c>
      <c r="AE7" s="5">
        <v>11003356.917639937</v>
      </c>
      <c r="AF7" s="5">
        <v>20300988.024019733</v>
      </c>
      <c r="AG7" s="5">
        <v>0</v>
      </c>
      <c r="AH7" s="5">
        <v>20300988.024019733</v>
      </c>
      <c r="AI7" s="5">
        <v>0</v>
      </c>
      <c r="AJ7" s="5">
        <v>0</v>
      </c>
      <c r="AK7" s="5">
        <v>0</v>
      </c>
      <c r="AL7" s="5">
        <v>0</v>
      </c>
      <c r="AM7" s="5">
        <v>0</v>
      </c>
      <c r="AN7" s="5">
        <v>0</v>
      </c>
      <c r="AO7" s="5">
        <v>1</v>
      </c>
      <c r="AP7" s="5">
        <v>16542000</v>
      </c>
      <c r="AQ7" s="5">
        <v>1414.1714013890009</v>
      </c>
      <c r="AR7" s="5">
        <v>0</v>
      </c>
      <c r="AS7" s="5">
        <v>16542000</v>
      </c>
      <c r="AT7" s="5">
        <v>1414.1714013890009</v>
      </c>
      <c r="AU7" s="5">
        <v>0</v>
      </c>
      <c r="AV7" s="5">
        <v>16542000</v>
      </c>
      <c r="AW7" s="5">
        <v>1414.1714013890009</v>
      </c>
      <c r="AX7" s="5">
        <v>0</v>
      </c>
      <c r="AY7" s="5">
        <v>16542000</v>
      </c>
      <c r="AZ7" s="5">
        <v>1414.1714013890009</v>
      </c>
      <c r="BA7" s="5">
        <v>0</v>
      </c>
      <c r="BB7" s="5">
        <v>248130000</v>
      </c>
      <c r="BC7" s="5">
        <v>0</v>
      </c>
      <c r="BD7" s="5">
        <v>248130000</v>
      </c>
      <c r="BE7" s="5">
        <v>0</v>
      </c>
      <c r="BF7" s="5">
        <v>17635394.456289981</v>
      </c>
      <c r="BG7" s="5">
        <v>1414.1714013890009</v>
      </c>
      <c r="BH7" s="5">
        <v>0</v>
      </c>
      <c r="BI7" s="5">
        <v>17635394.456289981</v>
      </c>
      <c r="BJ7" s="5">
        <v>1414.1714013890009</v>
      </c>
      <c r="BK7" s="5">
        <v>0</v>
      </c>
      <c r="BL7" s="5">
        <v>0</v>
      </c>
      <c r="BM7" s="5">
        <v>0</v>
      </c>
      <c r="BN7" s="5">
        <v>0</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69">
        <v>13665600</v>
      </c>
      <c r="CG7" s="69">
        <v>0</v>
      </c>
      <c r="CH7" s="69">
        <v>0</v>
      </c>
      <c r="CI7" s="69">
        <v>5430199.036267139</v>
      </c>
      <c r="CJ7" s="69">
        <v>0</v>
      </c>
      <c r="CK7" s="69">
        <v>0</v>
      </c>
      <c r="CL7" s="69">
        <v>8235400.963732861</v>
      </c>
      <c r="CM7" s="69">
        <v>2930776.668241919</v>
      </c>
      <c r="CN7" s="69">
        <v>5430199.036267139</v>
      </c>
      <c r="CO7" s="69">
        <v>8360975.704509058</v>
      </c>
      <c r="CP7" s="5">
        <v>2930776.668241919</v>
      </c>
      <c r="CQ7" s="5">
        <v>0</v>
      </c>
      <c r="CR7" s="5">
        <v>0</v>
      </c>
      <c r="CS7" s="5">
        <v>0</v>
      </c>
      <c r="CT7" s="5">
        <v>0</v>
      </c>
      <c r="CU7" s="5">
        <v>0</v>
      </c>
      <c r="CV7" s="5">
        <v>0</v>
      </c>
      <c r="CW7" s="5">
        <v>0</v>
      </c>
      <c r="CX7" s="5">
        <v>0</v>
      </c>
      <c r="CY7" s="5">
        <v>0</v>
      </c>
      <c r="CZ7" s="5">
        <v>0</v>
      </c>
      <c r="DA7" s="5">
        <v>142899282.71358511</v>
      </c>
      <c r="DB7" s="5">
        <v>142899282.71358511</v>
      </c>
      <c r="DC7" s="5">
        <v>0</v>
      </c>
      <c r="DD7" s="5">
        <v>0</v>
      </c>
      <c r="DE7" s="5">
        <v>142899282.71358511</v>
      </c>
      <c r="DF7" s="5">
        <v>142899282.71358511</v>
      </c>
      <c r="DG7" s="5">
        <v>0</v>
      </c>
      <c r="DH7" s="5">
        <v>0</v>
      </c>
      <c r="DI7" s="15">
        <v>9.4023559535921328E-2</v>
      </c>
      <c r="DJ7" s="15">
        <v>0</v>
      </c>
      <c r="DK7" s="15">
        <v>4.7256458987537546E-2</v>
      </c>
      <c r="DL7" s="15">
        <v>0</v>
      </c>
      <c r="DM7" s="15">
        <v>0.18932146896179519</v>
      </c>
      <c r="DN7" s="15">
        <v>0</v>
      </c>
      <c r="DO7" s="15">
        <v>9.4023559535921328E-2</v>
      </c>
      <c r="DP7" s="15">
        <v>0</v>
      </c>
      <c r="DQ7" s="15">
        <v>7.7000784809354919E-2</v>
      </c>
      <c r="DR7" s="15">
        <v>0</v>
      </c>
      <c r="DS7" s="73">
        <v>0</v>
      </c>
      <c r="DT7" s="73">
        <v>0</v>
      </c>
      <c r="DU7" s="73">
        <v>0</v>
      </c>
      <c r="DV7" s="73">
        <v>0</v>
      </c>
      <c r="DW7" s="73">
        <v>0</v>
      </c>
      <c r="DX7" s="73">
        <v>0</v>
      </c>
      <c r="DY7" s="73">
        <v>0</v>
      </c>
      <c r="DZ7" s="73">
        <v>0</v>
      </c>
      <c r="EA7" s="73">
        <v>0</v>
      </c>
      <c r="EB7" s="73">
        <v>0</v>
      </c>
      <c r="EC7" s="73">
        <v>0</v>
      </c>
      <c r="ED7" s="73">
        <v>0</v>
      </c>
      <c r="EE7" s="73">
        <v>0</v>
      </c>
      <c r="EF7" s="73">
        <v>0</v>
      </c>
      <c r="EG7" s="73">
        <v>0</v>
      </c>
      <c r="EH7" s="73">
        <v>0</v>
      </c>
      <c r="EI7" s="73">
        <v>0</v>
      </c>
      <c r="EJ7" s="73">
        <v>0</v>
      </c>
      <c r="EK7" s="73">
        <v>0</v>
      </c>
      <c r="EL7" s="73">
        <v>0</v>
      </c>
      <c r="EM7" s="73">
        <v>0</v>
      </c>
      <c r="EN7" s="73">
        <v>0</v>
      </c>
      <c r="EO7" s="73">
        <v>0</v>
      </c>
      <c r="EP7" s="73">
        <v>0</v>
      </c>
      <c r="EQ7" s="73">
        <v>0</v>
      </c>
      <c r="ER7" s="73">
        <v>0</v>
      </c>
      <c r="ES7" s="73">
        <v>0</v>
      </c>
      <c r="ET7" s="73">
        <v>0</v>
      </c>
      <c r="EU7" s="73">
        <v>0</v>
      </c>
      <c r="EV7" s="73">
        <v>0</v>
      </c>
      <c r="EW7" s="73">
        <v>0</v>
      </c>
      <c r="EX7" s="73">
        <v>0</v>
      </c>
      <c r="EY7" s="73">
        <v>0</v>
      </c>
      <c r="EZ7" s="73">
        <v>0</v>
      </c>
      <c r="FA7" s="73">
        <v>0</v>
      </c>
      <c r="FB7" s="73">
        <v>0</v>
      </c>
    </row>
    <row r="8" spans="1:158" x14ac:dyDescent="0.25">
      <c r="A8" s="5" t="s">
        <v>560</v>
      </c>
      <c r="B8" s="5" t="s">
        <v>581</v>
      </c>
      <c r="C8" s="5" t="s">
        <v>582</v>
      </c>
      <c r="D8" s="76">
        <v>0.22259841485871579</v>
      </c>
      <c r="E8" s="76">
        <v>0.36038578740156346</v>
      </c>
      <c r="F8" s="76">
        <v>0.14468977440057532</v>
      </c>
      <c r="G8" s="76">
        <v>0.22259841485871579</v>
      </c>
      <c r="H8" s="76">
        <v>2.082577937203081</v>
      </c>
      <c r="I8" s="5">
        <v>490772.87611489871</v>
      </c>
      <c r="J8" s="5">
        <v>0</v>
      </c>
      <c r="K8" s="5">
        <v>490772.87611489871</v>
      </c>
      <c r="L8" s="5">
        <v>0</v>
      </c>
      <c r="M8" s="5">
        <v>490772.87611489871</v>
      </c>
      <c r="N8" s="5">
        <v>0</v>
      </c>
      <c r="O8" s="5">
        <v>2030098.8024019732</v>
      </c>
      <c r="P8" s="5">
        <v>0</v>
      </c>
      <c r="Q8" s="5">
        <v>261436.03278281048</v>
      </c>
      <c r="R8" s="5">
        <v>333949.29127950454</v>
      </c>
      <c r="S8" s="5">
        <v>156823.5848353942</v>
      </c>
      <c r="T8" s="5">
        <v>333949.29127950454</v>
      </c>
      <c r="U8" s="5">
        <v>156823.5848353942</v>
      </c>
      <c r="V8" s="5">
        <v>333949.29127950454</v>
      </c>
      <c r="W8" s="5">
        <v>156823.5848353942</v>
      </c>
      <c r="X8" s="5">
        <v>0</v>
      </c>
      <c r="Y8" s="5">
        <v>0</v>
      </c>
      <c r="Z8" s="5">
        <v>0</v>
      </c>
      <c r="AA8" s="5">
        <v>2204745.601743815</v>
      </c>
      <c r="AB8" s="5">
        <v>1361798.6426530471</v>
      </c>
      <c r="AC8" s="5">
        <v>3391897.4450550205</v>
      </c>
      <c r="AD8" s="5">
        <v>2204745.601743815</v>
      </c>
      <c r="AE8" s="5">
        <v>1100335.6917639938</v>
      </c>
      <c r="AF8" s="5">
        <v>2030098.8024019732</v>
      </c>
      <c r="AG8" s="5">
        <v>0</v>
      </c>
      <c r="AH8" s="5">
        <v>2030098.8024019732</v>
      </c>
      <c r="AI8" s="5">
        <v>0</v>
      </c>
      <c r="AJ8" s="5">
        <v>0</v>
      </c>
      <c r="AK8" s="5">
        <v>0</v>
      </c>
      <c r="AL8" s="5">
        <v>0</v>
      </c>
      <c r="AM8" s="5">
        <v>0</v>
      </c>
      <c r="AN8" s="5">
        <v>0</v>
      </c>
      <c r="AO8" s="5">
        <v>1</v>
      </c>
      <c r="AP8" s="5">
        <v>1654200</v>
      </c>
      <c r="AQ8" s="5">
        <v>141.41714013890009</v>
      </c>
      <c r="AR8" s="5">
        <v>0</v>
      </c>
      <c r="AS8" s="5">
        <v>1654200</v>
      </c>
      <c r="AT8" s="5">
        <v>141.41714013890009</v>
      </c>
      <c r="AU8" s="5">
        <v>0</v>
      </c>
      <c r="AV8" s="5">
        <v>1654200</v>
      </c>
      <c r="AW8" s="5">
        <v>141.41714013890009</v>
      </c>
      <c r="AX8" s="5">
        <v>0</v>
      </c>
      <c r="AY8" s="5">
        <v>1654200</v>
      </c>
      <c r="AZ8" s="5">
        <v>141.41714013890009</v>
      </c>
      <c r="BA8" s="5">
        <v>0</v>
      </c>
      <c r="BB8" s="5">
        <v>24813000</v>
      </c>
      <c r="BC8" s="5">
        <v>0</v>
      </c>
      <c r="BD8" s="5">
        <v>24813000</v>
      </c>
      <c r="BE8" s="5">
        <v>0</v>
      </c>
      <c r="BF8" s="5">
        <v>1763539.4456289981</v>
      </c>
      <c r="BG8" s="5">
        <v>141.41714013890009</v>
      </c>
      <c r="BH8" s="5">
        <v>0</v>
      </c>
      <c r="BI8" s="5">
        <v>1763539.4456289981</v>
      </c>
      <c r="BJ8" s="5">
        <v>141.41714013890009</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69">
        <v>1366560</v>
      </c>
      <c r="CG8" s="69">
        <v>0</v>
      </c>
      <c r="CH8" s="69">
        <v>0</v>
      </c>
      <c r="CI8" s="69">
        <v>326189.87641018117</v>
      </c>
      <c r="CJ8" s="69">
        <v>0</v>
      </c>
      <c r="CK8" s="69">
        <v>0</v>
      </c>
      <c r="CL8" s="69">
        <v>1040370.1235898191</v>
      </c>
      <c r="CM8" s="69">
        <v>1348741.7539562045</v>
      </c>
      <c r="CN8" s="69">
        <v>326189.87641018117</v>
      </c>
      <c r="CO8" s="69">
        <v>1674931.6303663857</v>
      </c>
      <c r="CP8" s="5">
        <v>1348741.7539562045</v>
      </c>
      <c r="CQ8" s="5">
        <v>0</v>
      </c>
      <c r="CR8" s="5">
        <v>0</v>
      </c>
      <c r="CS8" s="5">
        <v>0</v>
      </c>
      <c r="CT8" s="5">
        <v>0</v>
      </c>
      <c r="CU8" s="5">
        <v>0</v>
      </c>
      <c r="CV8" s="5">
        <v>0</v>
      </c>
      <c r="CW8" s="5">
        <v>0</v>
      </c>
      <c r="CX8" s="5">
        <v>0</v>
      </c>
      <c r="CY8" s="5">
        <v>0</v>
      </c>
      <c r="CZ8" s="5">
        <v>0</v>
      </c>
      <c r="DA8" s="5">
        <v>14289928.271358507</v>
      </c>
      <c r="DB8" s="5">
        <v>14289928.271358507</v>
      </c>
      <c r="DC8" s="5">
        <v>0</v>
      </c>
      <c r="DD8" s="5">
        <v>0</v>
      </c>
      <c r="DE8" s="5">
        <v>14289928.271358507</v>
      </c>
      <c r="DF8" s="5">
        <v>14289928.271358507</v>
      </c>
      <c r="DG8" s="5">
        <v>0</v>
      </c>
      <c r="DH8" s="5">
        <v>0</v>
      </c>
      <c r="DI8" s="15">
        <v>0.15428668079201041</v>
      </c>
      <c r="DJ8" s="15">
        <v>0</v>
      </c>
      <c r="DK8" s="15">
        <v>9.5297794138163611E-2</v>
      </c>
      <c r="DL8" s="15">
        <v>0</v>
      </c>
      <c r="DM8" s="15">
        <v>0.23736280411242131</v>
      </c>
      <c r="DN8" s="15">
        <v>0</v>
      </c>
      <c r="DO8" s="15">
        <v>0.15428668079201041</v>
      </c>
      <c r="DP8" s="15">
        <v>0</v>
      </c>
      <c r="DQ8" s="15">
        <v>7.7000784809354947E-2</v>
      </c>
      <c r="DR8" s="15">
        <v>0</v>
      </c>
      <c r="DS8" s="73">
        <v>0</v>
      </c>
      <c r="DT8" s="73">
        <v>0</v>
      </c>
      <c r="DU8" s="73">
        <v>0</v>
      </c>
      <c r="DV8" s="73">
        <v>0</v>
      </c>
      <c r="DW8" s="73">
        <v>0</v>
      </c>
      <c r="DX8" s="73">
        <v>0</v>
      </c>
      <c r="DY8" s="73">
        <v>0</v>
      </c>
      <c r="DZ8" s="73">
        <v>0</v>
      </c>
      <c r="EA8" s="73">
        <v>0</v>
      </c>
      <c r="EB8" s="73">
        <v>0</v>
      </c>
      <c r="EC8" s="73">
        <v>0</v>
      </c>
      <c r="ED8" s="73">
        <v>0</v>
      </c>
      <c r="EE8" s="73">
        <v>0</v>
      </c>
      <c r="EF8" s="73">
        <v>0</v>
      </c>
      <c r="EG8" s="73">
        <v>0</v>
      </c>
      <c r="EH8" s="73">
        <v>0</v>
      </c>
      <c r="EI8" s="73">
        <v>0</v>
      </c>
      <c r="EJ8" s="73">
        <v>0</v>
      </c>
      <c r="EK8" s="73">
        <v>0</v>
      </c>
      <c r="EL8" s="73">
        <v>0</v>
      </c>
      <c r="EM8" s="73">
        <v>0</v>
      </c>
      <c r="EN8" s="73">
        <v>0</v>
      </c>
      <c r="EO8" s="73">
        <v>0</v>
      </c>
      <c r="EP8" s="73">
        <v>0</v>
      </c>
      <c r="EQ8" s="73">
        <v>0</v>
      </c>
      <c r="ER8" s="73">
        <v>0</v>
      </c>
      <c r="ES8" s="73">
        <v>0</v>
      </c>
      <c r="ET8" s="73">
        <v>0</v>
      </c>
      <c r="EU8" s="73">
        <v>0</v>
      </c>
      <c r="EV8" s="73">
        <v>0</v>
      </c>
      <c r="EW8" s="73">
        <v>0</v>
      </c>
      <c r="EX8" s="73">
        <v>0</v>
      </c>
      <c r="EY8" s="73">
        <v>0</v>
      </c>
      <c r="EZ8" s="73">
        <v>0</v>
      </c>
      <c r="FA8" s="73">
        <v>0</v>
      </c>
      <c r="FB8" s="73">
        <v>0</v>
      </c>
    </row>
    <row r="9" spans="1:158" x14ac:dyDescent="0.25">
      <c r="A9" s="5" t="s">
        <v>560</v>
      </c>
      <c r="B9" s="5" t="s">
        <v>583</v>
      </c>
      <c r="C9" s="5" t="s">
        <v>584</v>
      </c>
      <c r="D9" s="76">
        <v>0.36526984032117177</v>
      </c>
      <c r="E9" s="76">
        <v>0.98028517902007395</v>
      </c>
      <c r="F9" s="76">
        <v>0.19392451767389601</v>
      </c>
      <c r="G9" s="76">
        <v>0.36526984032117177</v>
      </c>
      <c r="H9" s="76">
        <v>2.0825779372030815</v>
      </c>
      <c r="I9" s="5">
        <v>4907728.7611489864</v>
      </c>
      <c r="J9" s="5">
        <v>0</v>
      </c>
      <c r="K9" s="5">
        <v>4907728.7611489864</v>
      </c>
      <c r="L9" s="5">
        <v>0</v>
      </c>
      <c r="M9" s="5">
        <v>4907728.7611489864</v>
      </c>
      <c r="N9" s="5">
        <v>0</v>
      </c>
      <c r="O9" s="5">
        <v>20300988.024019733</v>
      </c>
      <c r="P9" s="5">
        <v>0</v>
      </c>
      <c r="Q9" s="5">
        <v>2614360.3278281046</v>
      </c>
      <c r="R9" s="5">
        <v>3339492.9127950449</v>
      </c>
      <c r="S9" s="5">
        <v>1568235.8483539422</v>
      </c>
      <c r="T9" s="5">
        <v>3339492.9127950449</v>
      </c>
      <c r="U9" s="5">
        <v>1568235.8483539422</v>
      </c>
      <c r="V9" s="5">
        <v>3339492.9127950449</v>
      </c>
      <c r="W9" s="5">
        <v>1568235.8483539422</v>
      </c>
      <c r="X9" s="5">
        <v>0</v>
      </c>
      <c r="Y9" s="5">
        <v>0</v>
      </c>
      <c r="Z9" s="5">
        <v>0</v>
      </c>
      <c r="AA9" s="5">
        <v>13435899.215861224</v>
      </c>
      <c r="AB9" s="5">
        <v>5006429.6249535438</v>
      </c>
      <c r="AC9" s="5">
        <v>25307417.648973279</v>
      </c>
      <c r="AD9" s="5">
        <v>13435899.215861224</v>
      </c>
      <c r="AE9" s="5">
        <v>11003356.917639937</v>
      </c>
      <c r="AF9" s="5">
        <v>20300988.024019733</v>
      </c>
      <c r="AG9" s="5">
        <v>0</v>
      </c>
      <c r="AH9" s="5">
        <v>20300988.024019733</v>
      </c>
      <c r="AI9" s="5">
        <v>0</v>
      </c>
      <c r="AJ9" s="5">
        <v>0</v>
      </c>
      <c r="AK9" s="5">
        <v>0</v>
      </c>
      <c r="AL9" s="5">
        <v>0</v>
      </c>
      <c r="AM9" s="5">
        <v>0</v>
      </c>
      <c r="AN9" s="5">
        <v>0</v>
      </c>
      <c r="AO9" s="5">
        <v>1</v>
      </c>
      <c r="AP9" s="5">
        <v>16542000</v>
      </c>
      <c r="AQ9" s="5">
        <v>1414.1714013890009</v>
      </c>
      <c r="AR9" s="5">
        <v>0</v>
      </c>
      <c r="AS9" s="5">
        <v>16542000</v>
      </c>
      <c r="AT9" s="5">
        <v>1414.1714013890009</v>
      </c>
      <c r="AU9" s="5">
        <v>0</v>
      </c>
      <c r="AV9" s="5">
        <v>16542000</v>
      </c>
      <c r="AW9" s="5">
        <v>1414.1714013890009</v>
      </c>
      <c r="AX9" s="5">
        <v>0</v>
      </c>
      <c r="AY9" s="5">
        <v>16542000</v>
      </c>
      <c r="AZ9" s="5">
        <v>1414.1714013890009</v>
      </c>
      <c r="BA9" s="5">
        <v>0</v>
      </c>
      <c r="BB9" s="5">
        <v>248130000</v>
      </c>
      <c r="BC9" s="5">
        <v>0</v>
      </c>
      <c r="BD9" s="5">
        <v>248130000</v>
      </c>
      <c r="BE9" s="5">
        <v>0</v>
      </c>
      <c r="BF9" s="5">
        <v>17635394.456289981</v>
      </c>
      <c r="BG9" s="5">
        <v>1414.1714013890009</v>
      </c>
      <c r="BH9" s="5">
        <v>0</v>
      </c>
      <c r="BI9" s="5">
        <v>17635394.456289981</v>
      </c>
      <c r="BJ9" s="5">
        <v>1414.1714013890009</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69">
        <v>13665600</v>
      </c>
      <c r="CG9" s="69">
        <v>0</v>
      </c>
      <c r="CH9" s="69">
        <v>0</v>
      </c>
      <c r="CI9" s="69">
        <v>3261898.7641018112</v>
      </c>
      <c r="CJ9" s="69">
        <v>0</v>
      </c>
      <c r="CK9" s="69">
        <v>0</v>
      </c>
      <c r="CL9" s="69">
        <v>10403701.235898189</v>
      </c>
      <c r="CM9" s="69">
        <v>2930776.668241919</v>
      </c>
      <c r="CN9" s="69">
        <v>3261898.7641018112</v>
      </c>
      <c r="CO9" s="69">
        <v>6192675.4323437307</v>
      </c>
      <c r="CP9" s="5">
        <v>2930776.668241919</v>
      </c>
      <c r="CQ9" s="5">
        <v>0</v>
      </c>
      <c r="CR9" s="5">
        <v>0</v>
      </c>
      <c r="CS9" s="5">
        <v>0</v>
      </c>
      <c r="CT9" s="5">
        <v>0</v>
      </c>
      <c r="CU9" s="5">
        <v>0</v>
      </c>
      <c r="CV9" s="5">
        <v>0</v>
      </c>
      <c r="CW9" s="5">
        <v>0</v>
      </c>
      <c r="CX9" s="5">
        <v>0</v>
      </c>
      <c r="CY9" s="5">
        <v>0</v>
      </c>
      <c r="CZ9" s="5">
        <v>0</v>
      </c>
      <c r="DA9" s="5">
        <v>142899282.71358511</v>
      </c>
      <c r="DB9" s="5">
        <v>142899282.71358511</v>
      </c>
      <c r="DC9" s="5">
        <v>0</v>
      </c>
      <c r="DD9" s="5">
        <v>0</v>
      </c>
      <c r="DE9" s="5">
        <v>142899282.71358511</v>
      </c>
      <c r="DF9" s="5">
        <v>142899282.71358511</v>
      </c>
      <c r="DG9" s="5">
        <v>0</v>
      </c>
      <c r="DH9" s="5">
        <v>0</v>
      </c>
      <c r="DI9" s="15">
        <v>9.4023559535921328E-2</v>
      </c>
      <c r="DJ9" s="15">
        <v>0</v>
      </c>
      <c r="DK9" s="15">
        <v>3.5034672882074541E-2</v>
      </c>
      <c r="DL9" s="15">
        <v>0</v>
      </c>
      <c r="DM9" s="15">
        <v>0.17709968285633221</v>
      </c>
      <c r="DN9" s="15">
        <v>0</v>
      </c>
      <c r="DO9" s="15">
        <v>9.4023559535921328E-2</v>
      </c>
      <c r="DP9" s="15">
        <v>0</v>
      </c>
      <c r="DQ9" s="15">
        <v>7.7000784809354919E-2</v>
      </c>
      <c r="DR9" s="15">
        <v>0</v>
      </c>
      <c r="DS9" s="73">
        <v>0</v>
      </c>
      <c r="DT9" s="73">
        <v>0</v>
      </c>
      <c r="DU9" s="73">
        <v>0</v>
      </c>
      <c r="DV9" s="73">
        <v>0</v>
      </c>
      <c r="DW9" s="73">
        <v>0</v>
      </c>
      <c r="DX9" s="73">
        <v>0</v>
      </c>
      <c r="DY9" s="73">
        <v>0</v>
      </c>
      <c r="DZ9" s="73">
        <v>0</v>
      </c>
      <c r="EA9" s="73">
        <v>0</v>
      </c>
      <c r="EB9" s="73">
        <v>0</v>
      </c>
      <c r="EC9" s="73">
        <v>0</v>
      </c>
      <c r="ED9" s="73">
        <v>0</v>
      </c>
      <c r="EE9" s="73">
        <v>0</v>
      </c>
      <c r="EF9" s="73">
        <v>0</v>
      </c>
      <c r="EG9" s="73">
        <v>0</v>
      </c>
      <c r="EH9" s="73">
        <v>0</v>
      </c>
      <c r="EI9" s="73">
        <v>0</v>
      </c>
      <c r="EJ9" s="73">
        <v>0</v>
      </c>
      <c r="EK9" s="73">
        <v>0</v>
      </c>
      <c r="EL9" s="73">
        <v>0</v>
      </c>
      <c r="EM9" s="73">
        <v>0</v>
      </c>
      <c r="EN9" s="73">
        <v>0</v>
      </c>
      <c r="EO9" s="73">
        <v>0</v>
      </c>
      <c r="EP9" s="73">
        <v>0</v>
      </c>
      <c r="EQ9" s="73">
        <v>0</v>
      </c>
      <c r="ER9" s="73">
        <v>0</v>
      </c>
      <c r="ES9" s="73">
        <v>0</v>
      </c>
      <c r="ET9" s="73">
        <v>0</v>
      </c>
      <c r="EU9" s="73">
        <v>0</v>
      </c>
      <c r="EV9" s="73">
        <v>0</v>
      </c>
      <c r="EW9" s="73">
        <v>0</v>
      </c>
      <c r="EX9" s="73">
        <v>0</v>
      </c>
      <c r="EY9" s="73">
        <v>0</v>
      </c>
      <c r="EZ9" s="73">
        <v>0</v>
      </c>
      <c r="FA9" s="73">
        <v>0</v>
      </c>
      <c r="FB9" s="73">
        <v>0</v>
      </c>
    </row>
    <row r="10" spans="1:158" x14ac:dyDescent="0.25">
      <c r="A10" s="5"/>
      <c r="B10" s="5"/>
      <c r="C10" s="5"/>
      <c r="D10" s="66"/>
      <c r="E10" s="66"/>
      <c r="F10" s="66"/>
      <c r="G10" s="66"/>
      <c r="H10" s="66"/>
      <c r="I10" s="7"/>
      <c r="J10" s="7"/>
      <c r="K10" s="7"/>
      <c r="L10" s="7"/>
      <c r="M10" s="5"/>
      <c r="N10" s="5"/>
      <c r="O10" s="5"/>
      <c r="P10" s="5"/>
      <c r="Q10" s="5"/>
      <c r="R10" s="5"/>
      <c r="S10" s="5"/>
      <c r="T10" s="5"/>
      <c r="U10" s="5"/>
      <c r="V10" s="5"/>
      <c r="W10" s="5"/>
      <c r="X10" s="5"/>
      <c r="Y10" s="5"/>
      <c r="Z10" s="5"/>
      <c r="AA10" s="5"/>
      <c r="AB10" s="5"/>
      <c r="AC10" s="5"/>
      <c r="AD10" s="5"/>
      <c r="AE10" s="5"/>
      <c r="AF10" s="5"/>
      <c r="AG10" s="5"/>
      <c r="AH10" s="5"/>
      <c r="AI10" s="5"/>
      <c r="AJ10" s="5"/>
      <c r="BM10" s="5"/>
      <c r="BN10" s="5"/>
      <c r="BO10" s="5"/>
      <c r="BP10" s="5"/>
      <c r="BQ10" s="15"/>
      <c r="BR10" s="15"/>
      <c r="BS10" s="5"/>
    </row>
    <row r="11" spans="1:158" x14ac:dyDescent="0.25">
      <c r="A11" s="5"/>
      <c r="B11" s="5"/>
      <c r="C11" s="5"/>
      <c r="D11" s="66"/>
      <c r="E11" s="66"/>
      <c r="F11" s="66"/>
      <c r="G11" s="66"/>
      <c r="H11" s="66"/>
      <c r="I11" s="7"/>
      <c r="J11" s="7"/>
      <c r="K11" s="7"/>
      <c r="L11" s="7"/>
      <c r="M11" s="5"/>
      <c r="N11" s="5"/>
      <c r="O11" s="5"/>
      <c r="P11" s="5"/>
      <c r="Q11" s="5"/>
      <c r="R11" s="5"/>
      <c r="S11" s="5"/>
      <c r="T11" s="5"/>
      <c r="U11" s="5"/>
      <c r="V11" s="5"/>
      <c r="W11" s="5"/>
      <c r="X11" s="5"/>
      <c r="Y11" s="5"/>
      <c r="Z11" s="5"/>
      <c r="AA11" s="5"/>
      <c r="AB11" s="5"/>
      <c r="AC11" s="5"/>
      <c r="AD11" s="5"/>
      <c r="AE11" s="5"/>
      <c r="AF11" s="5"/>
      <c r="AG11" s="5"/>
      <c r="AH11" s="5"/>
      <c r="AI11" s="5"/>
      <c r="AJ11" s="5"/>
      <c r="BM11" s="5"/>
      <c r="BN11" s="5"/>
      <c r="BO11" s="5"/>
      <c r="BP11" s="5"/>
      <c r="BQ11" s="15"/>
      <c r="BR11" s="15"/>
      <c r="BS11" s="5"/>
    </row>
    <row r="12" spans="1:158" x14ac:dyDescent="0.25">
      <c r="A12" s="5"/>
      <c r="B12" s="5"/>
      <c r="C12" s="5"/>
      <c r="D12" s="66"/>
      <c r="E12" s="66"/>
      <c r="F12" s="66"/>
      <c r="G12" s="66"/>
      <c r="H12" s="66"/>
      <c r="I12" s="7"/>
      <c r="J12" s="7"/>
      <c r="K12" s="7"/>
      <c r="L12" s="7"/>
      <c r="M12" s="5"/>
      <c r="N12" s="5"/>
      <c r="O12" s="5"/>
      <c r="P12" s="5"/>
      <c r="Q12" s="5"/>
      <c r="R12" s="5"/>
      <c r="S12" s="5"/>
      <c r="T12" s="5"/>
      <c r="U12" s="5"/>
      <c r="V12" s="5"/>
      <c r="W12" s="5"/>
      <c r="X12" s="5"/>
      <c r="Y12" s="5"/>
      <c r="Z12" s="5"/>
      <c r="AA12" s="5"/>
      <c r="AB12" s="5"/>
      <c r="AC12" s="5"/>
      <c r="AD12" s="5"/>
      <c r="AE12" s="5"/>
      <c r="AF12" s="5"/>
      <c r="AG12" s="5"/>
      <c r="AH12" s="5"/>
      <c r="AI12" s="5"/>
      <c r="AJ12" s="5"/>
      <c r="BM12" s="5"/>
      <c r="BN12" s="5"/>
      <c r="BO12" s="5"/>
      <c r="BP12" s="5"/>
      <c r="BQ12" s="15"/>
      <c r="BR12" s="15"/>
      <c r="BS12" s="5"/>
    </row>
    <row r="13" spans="1:158" x14ac:dyDescent="0.25">
      <c r="A13" s="5"/>
      <c r="B13" s="5"/>
      <c r="C13" s="5"/>
      <c r="D13" s="66"/>
      <c r="E13" s="66"/>
      <c r="F13" s="66"/>
      <c r="G13" s="66"/>
      <c r="H13" s="66"/>
      <c r="I13" s="7"/>
      <c r="J13" s="7"/>
      <c r="K13" s="7"/>
      <c r="L13" s="7"/>
      <c r="M13" s="5"/>
      <c r="N13" s="5"/>
      <c r="O13" s="5"/>
      <c r="P13" s="5"/>
      <c r="Q13" s="5"/>
      <c r="R13" s="5"/>
      <c r="S13" s="5"/>
      <c r="T13" s="5"/>
      <c r="U13" s="5"/>
      <c r="V13" s="5"/>
      <c r="W13" s="5"/>
      <c r="X13" s="5"/>
      <c r="Y13" s="5"/>
      <c r="Z13" s="5"/>
      <c r="AA13" s="5"/>
      <c r="AB13" s="5"/>
      <c r="AC13" s="5"/>
      <c r="AD13" s="5"/>
      <c r="AE13" s="5"/>
      <c r="AF13" s="5"/>
      <c r="AG13" s="5"/>
      <c r="AH13" s="5"/>
      <c r="AI13" s="5"/>
      <c r="AJ13" s="5"/>
      <c r="BM13" s="5"/>
      <c r="BN13" s="5"/>
      <c r="BO13" s="5"/>
      <c r="BP13" s="5"/>
      <c r="BQ13" s="15"/>
      <c r="BR13" s="15"/>
      <c r="BS13" s="5"/>
    </row>
    <row r="14" spans="1:158" x14ac:dyDescent="0.25">
      <c r="A14" s="5"/>
      <c r="B14" s="5"/>
      <c r="C14" s="5"/>
      <c r="D14" s="66"/>
      <c r="E14" s="66"/>
      <c r="F14" s="66"/>
      <c r="G14" s="66"/>
      <c r="H14" s="66"/>
      <c r="I14" s="7"/>
      <c r="J14" s="7"/>
      <c r="K14" s="7"/>
      <c r="L14" s="7"/>
      <c r="M14" s="5"/>
      <c r="N14" s="5"/>
      <c r="O14" s="5"/>
      <c r="P14" s="5"/>
      <c r="Q14" s="5"/>
      <c r="R14" s="5"/>
      <c r="S14" s="5"/>
      <c r="T14" s="5"/>
      <c r="U14" s="5"/>
      <c r="V14" s="5"/>
      <c r="W14" s="5"/>
      <c r="X14" s="5"/>
      <c r="Y14" s="5"/>
      <c r="Z14" s="5"/>
      <c r="AA14" s="5"/>
      <c r="AB14" s="5"/>
      <c r="AC14" s="5"/>
      <c r="AD14" s="5"/>
      <c r="AE14" s="5"/>
      <c r="AF14" s="5"/>
      <c r="AG14" s="5"/>
      <c r="AH14" s="5"/>
      <c r="AI14" s="5"/>
      <c r="AJ14" s="5"/>
    </row>
    <row r="15" spans="1:158" x14ac:dyDescent="0.25">
      <c r="A15" s="5"/>
      <c r="B15" s="5"/>
      <c r="C15" s="5"/>
      <c r="D15" s="66"/>
      <c r="E15" s="66"/>
      <c r="F15" s="66"/>
      <c r="G15" s="66"/>
      <c r="H15" s="66"/>
      <c r="I15" s="7"/>
      <c r="J15" s="7"/>
      <c r="K15" s="7"/>
      <c r="L15" s="7"/>
      <c r="M15" s="5"/>
      <c r="N15" s="5"/>
      <c r="O15" s="5"/>
      <c r="P15" s="5"/>
      <c r="Q15" s="5"/>
      <c r="R15" s="5"/>
      <c r="S15" s="5"/>
      <c r="T15" s="5"/>
      <c r="U15" s="5"/>
      <c r="V15" s="5"/>
      <c r="W15" s="5"/>
      <c r="X15" s="5"/>
      <c r="Y15" s="5"/>
      <c r="Z15" s="5"/>
      <c r="AA15" s="5"/>
      <c r="AB15" s="5"/>
      <c r="AC15" s="5"/>
      <c r="AD15" s="5"/>
      <c r="AE15" s="5"/>
      <c r="AF15" s="5"/>
      <c r="AG15" s="5"/>
      <c r="AH15" s="5"/>
      <c r="AI15" s="5"/>
      <c r="AJ15" s="5"/>
    </row>
    <row r="16" spans="1:158" x14ac:dyDescent="0.25">
      <c r="A16" s="5"/>
      <c r="B16" s="5"/>
      <c r="C16" s="5"/>
      <c r="D16" s="66"/>
      <c r="E16" s="66"/>
      <c r="F16" s="66"/>
      <c r="G16" s="66"/>
      <c r="H16" s="66"/>
      <c r="I16" s="7"/>
      <c r="J16" s="7"/>
      <c r="K16" s="7"/>
      <c r="L16" s="7"/>
      <c r="M16" s="5"/>
      <c r="N16" s="5"/>
      <c r="O16" s="5"/>
      <c r="P16" s="5"/>
      <c r="Q16" s="5"/>
      <c r="R16" s="5"/>
      <c r="S16" s="5"/>
      <c r="T16" s="5"/>
      <c r="U16" s="5"/>
      <c r="V16" s="5"/>
      <c r="W16" s="5"/>
      <c r="X16" s="5"/>
      <c r="Y16" s="5"/>
      <c r="Z16" s="5"/>
      <c r="AA16" s="5"/>
      <c r="AB16" s="5"/>
      <c r="AC16" s="5"/>
      <c r="AD16" s="5"/>
      <c r="AE16" s="5"/>
      <c r="AF16" s="5"/>
      <c r="AG16" s="5"/>
      <c r="AH16" s="5"/>
      <c r="AI16" s="5"/>
      <c r="AJ16" s="5"/>
    </row>
    <row r="17" spans="1:36" x14ac:dyDescent="0.25">
      <c r="A17" s="5"/>
      <c r="B17" s="5"/>
      <c r="C17" s="5"/>
      <c r="D17" s="66"/>
      <c r="E17" s="66"/>
      <c r="F17" s="66"/>
      <c r="G17" s="66"/>
      <c r="H17" s="66"/>
      <c r="I17" s="7"/>
      <c r="J17" s="7"/>
      <c r="K17" s="7"/>
      <c r="L17" s="7"/>
      <c r="M17" s="5"/>
      <c r="N17" s="5"/>
      <c r="O17" s="5"/>
      <c r="P17" s="5"/>
      <c r="Q17" s="5"/>
      <c r="R17" s="5"/>
      <c r="S17" s="5"/>
      <c r="T17" s="5"/>
      <c r="U17" s="5"/>
      <c r="V17" s="5"/>
      <c r="W17" s="5"/>
      <c r="X17" s="5"/>
      <c r="Y17" s="5"/>
      <c r="Z17" s="5"/>
      <c r="AA17" s="5"/>
      <c r="AB17" s="5"/>
      <c r="AC17" s="5"/>
      <c r="AD17" s="5"/>
      <c r="AE17" s="5"/>
      <c r="AF17" s="5"/>
      <c r="AG17" s="5"/>
      <c r="AH17" s="5"/>
      <c r="AI17" s="5"/>
      <c r="AJ17" s="5"/>
    </row>
    <row r="18" spans="1:36" x14ac:dyDescent="0.25">
      <c r="A18" s="5"/>
      <c r="B18" s="5"/>
      <c r="C18" s="5"/>
      <c r="D18" s="66"/>
      <c r="E18" s="66"/>
      <c r="F18" s="66"/>
      <c r="G18" s="66"/>
      <c r="H18" s="66"/>
      <c r="I18" s="7"/>
      <c r="J18" s="7"/>
      <c r="K18" s="7"/>
      <c r="L18" s="7"/>
      <c r="M18" s="5"/>
      <c r="N18" s="5"/>
      <c r="O18" s="5"/>
      <c r="P18" s="5"/>
      <c r="Q18" s="5"/>
      <c r="R18" s="5"/>
      <c r="S18" s="5"/>
      <c r="T18" s="5"/>
      <c r="U18" s="5"/>
      <c r="V18" s="5"/>
      <c r="W18" s="5"/>
      <c r="X18" s="5"/>
      <c r="Y18" s="5"/>
      <c r="Z18" s="5"/>
      <c r="AA18" s="5"/>
      <c r="AB18" s="5"/>
      <c r="AC18" s="5"/>
      <c r="AD18" s="5"/>
      <c r="AE18" s="5"/>
      <c r="AF18" s="5"/>
      <c r="AG18" s="5"/>
      <c r="AH18" s="5"/>
      <c r="AI18" s="5"/>
      <c r="AJ18" s="5"/>
    </row>
    <row r="19" spans="1:36" x14ac:dyDescent="0.25">
      <c r="A19" s="5"/>
      <c r="B19" s="5"/>
      <c r="C19" s="5"/>
      <c r="D19" s="66"/>
      <c r="E19" s="66"/>
      <c r="F19" s="66"/>
      <c r="G19" s="66"/>
      <c r="H19" s="66"/>
      <c r="I19" s="7"/>
      <c r="J19" s="7"/>
      <c r="K19" s="7"/>
      <c r="L19" s="7"/>
      <c r="M19" s="5"/>
      <c r="N19" s="5"/>
      <c r="O19" s="5"/>
      <c r="P19" s="5"/>
      <c r="Q19" s="5"/>
      <c r="R19" s="5"/>
      <c r="S19" s="5"/>
      <c r="T19" s="5"/>
      <c r="U19" s="5"/>
      <c r="V19" s="5"/>
      <c r="W19" s="5"/>
      <c r="X19" s="5"/>
      <c r="Y19" s="5"/>
      <c r="Z19" s="5"/>
      <c r="AA19" s="5"/>
      <c r="AB19" s="5"/>
      <c r="AC19" s="5"/>
      <c r="AD19" s="5"/>
      <c r="AE19" s="5"/>
      <c r="AF19" s="5"/>
      <c r="AG19" s="5"/>
      <c r="AH19" s="5"/>
      <c r="AI19" s="5"/>
      <c r="AJ19" s="5"/>
    </row>
    <row r="20" spans="1:36" x14ac:dyDescent="0.25">
      <c r="A20" s="5"/>
      <c r="B20" s="5"/>
      <c r="C20" s="5"/>
      <c r="D20" s="66"/>
      <c r="E20" s="66"/>
      <c r="F20" s="66"/>
      <c r="G20" s="66"/>
      <c r="H20" s="66"/>
      <c r="I20" s="7"/>
      <c r="J20" s="7"/>
      <c r="K20" s="7"/>
      <c r="L20" s="7"/>
      <c r="M20" s="5"/>
      <c r="N20" s="5"/>
      <c r="O20" s="5"/>
      <c r="P20" s="5"/>
      <c r="Q20" s="5"/>
      <c r="R20" s="5"/>
      <c r="S20" s="5"/>
      <c r="T20" s="5"/>
      <c r="U20" s="5"/>
      <c r="V20" s="5"/>
      <c r="W20" s="5"/>
      <c r="X20" s="5"/>
      <c r="Y20" s="5"/>
      <c r="Z20" s="5"/>
      <c r="AA20" s="5"/>
      <c r="AB20" s="5"/>
      <c r="AC20" s="5"/>
      <c r="AD20" s="5"/>
      <c r="AE20" s="5"/>
      <c r="AF20" s="5"/>
      <c r="AG20" s="5"/>
      <c r="AH20" s="5"/>
      <c r="AI20" s="5"/>
      <c r="AJ20" s="5"/>
    </row>
    <row r="21" spans="1:36" x14ac:dyDescent="0.25">
      <c r="A21" s="5"/>
      <c r="B21" s="5"/>
      <c r="C21" s="5"/>
      <c r="D21" s="66"/>
      <c r="E21" s="66"/>
      <c r="F21" s="66"/>
      <c r="G21" s="66"/>
      <c r="H21" s="66"/>
      <c r="I21" s="7"/>
      <c r="J21" s="7"/>
      <c r="K21" s="7"/>
      <c r="L21" s="7"/>
      <c r="M21" s="5"/>
      <c r="N21" s="5"/>
      <c r="O21" s="5"/>
      <c r="P21" s="5"/>
      <c r="Q21" s="5"/>
      <c r="R21" s="5"/>
      <c r="S21" s="5"/>
      <c r="T21" s="5"/>
      <c r="U21" s="5"/>
      <c r="V21" s="5"/>
      <c r="W21" s="5"/>
      <c r="X21" s="5"/>
      <c r="Y21" s="5"/>
      <c r="Z21" s="5"/>
      <c r="AA21" s="5"/>
      <c r="AB21" s="5"/>
      <c r="AC21" s="5"/>
      <c r="AD21" s="5"/>
      <c r="AE21" s="5"/>
      <c r="AF21" s="5"/>
      <c r="AG21" s="5"/>
      <c r="AH21" s="5"/>
      <c r="AI21" s="5"/>
      <c r="AJ21" s="5"/>
    </row>
    <row r="22" spans="1:36" x14ac:dyDescent="0.25">
      <c r="A22" s="5"/>
      <c r="B22" s="5"/>
      <c r="C22" s="5"/>
      <c r="D22" s="66"/>
      <c r="E22" s="66"/>
      <c r="F22" s="66"/>
      <c r="G22" s="66"/>
      <c r="H22" s="66"/>
      <c r="I22" s="7"/>
      <c r="J22" s="7"/>
      <c r="K22" s="7"/>
      <c r="L22" s="7"/>
      <c r="M22" s="5"/>
      <c r="N22" s="5"/>
      <c r="O22" s="5"/>
      <c r="P22" s="5"/>
      <c r="Q22" s="5"/>
      <c r="R22" s="5"/>
      <c r="S22" s="5"/>
      <c r="T22" s="5"/>
      <c r="U22" s="5"/>
      <c r="V22" s="5"/>
      <c r="W22" s="5"/>
      <c r="X22" s="5"/>
      <c r="Y22" s="5"/>
      <c r="Z22" s="5"/>
      <c r="AA22" s="5"/>
      <c r="AB22" s="5"/>
      <c r="AC22" s="5"/>
      <c r="AD22" s="5"/>
      <c r="AE22" s="5"/>
      <c r="AF22" s="5"/>
      <c r="AG22" s="5"/>
      <c r="AH22" s="5"/>
      <c r="AI22" s="5"/>
      <c r="AJ22" s="5"/>
    </row>
    <row r="23" spans="1:36" x14ac:dyDescent="0.25">
      <c r="A23" s="5"/>
      <c r="B23" s="5"/>
      <c r="C23" s="5"/>
      <c r="D23" s="66"/>
      <c r="E23" s="66"/>
      <c r="F23" s="66"/>
      <c r="G23" s="66"/>
      <c r="H23" s="66"/>
      <c r="I23" s="7"/>
      <c r="J23" s="7"/>
      <c r="K23" s="7"/>
      <c r="L23" s="7"/>
      <c r="M23" s="5"/>
      <c r="N23" s="5"/>
      <c r="O23" s="5"/>
      <c r="P23" s="5"/>
      <c r="Q23" s="5"/>
      <c r="R23" s="5"/>
      <c r="S23" s="5"/>
      <c r="T23" s="5"/>
      <c r="U23" s="5"/>
      <c r="V23" s="5"/>
      <c r="W23" s="5"/>
      <c r="X23" s="5"/>
      <c r="Y23" s="5"/>
      <c r="Z23" s="5"/>
      <c r="AA23" s="5"/>
      <c r="AB23" s="5"/>
      <c r="AC23" s="5"/>
      <c r="AD23" s="5"/>
      <c r="AE23" s="5"/>
      <c r="AF23" s="5"/>
      <c r="AG23" s="5"/>
      <c r="AH23" s="5"/>
      <c r="AI23" s="5"/>
      <c r="AJ23" s="5"/>
    </row>
    <row r="24" spans="1:36" x14ac:dyDescent="0.25">
      <c r="A24" s="5"/>
      <c r="B24" s="5"/>
      <c r="C24" s="5"/>
      <c r="D24" s="66"/>
      <c r="E24" s="66"/>
      <c r="F24" s="66"/>
      <c r="G24" s="66"/>
      <c r="H24" s="66"/>
      <c r="I24" s="7"/>
      <c r="J24" s="7"/>
      <c r="K24" s="7"/>
      <c r="L24" s="7"/>
      <c r="M24" s="5"/>
      <c r="N24" s="5"/>
      <c r="O24" s="5"/>
      <c r="P24" s="5"/>
      <c r="Q24" s="5"/>
      <c r="R24" s="5"/>
      <c r="S24" s="5"/>
      <c r="T24" s="5"/>
      <c r="U24" s="5"/>
      <c r="V24" s="5"/>
      <c r="W24" s="5"/>
      <c r="X24" s="5"/>
      <c r="Y24" s="5"/>
      <c r="Z24" s="5"/>
      <c r="AA24" s="5"/>
      <c r="AB24" s="5"/>
      <c r="AC24" s="5"/>
      <c r="AD24" s="5"/>
      <c r="AE24" s="5"/>
      <c r="AF24" s="5"/>
      <c r="AG24" s="5"/>
      <c r="AH24" s="5"/>
      <c r="AI24" s="5"/>
      <c r="AJ24" s="5"/>
    </row>
    <row r="25" spans="1:36" x14ac:dyDescent="0.25">
      <c r="A25" s="5"/>
      <c r="B25" s="5"/>
      <c r="C25" s="5"/>
      <c r="D25" s="66"/>
      <c r="E25" s="66"/>
      <c r="F25" s="66"/>
      <c r="G25" s="66"/>
      <c r="H25" s="66"/>
      <c r="I25" s="7"/>
      <c r="J25" s="7"/>
      <c r="K25" s="7"/>
      <c r="L25" s="7"/>
      <c r="M25" s="5"/>
      <c r="N25" s="5"/>
      <c r="O25" s="5"/>
      <c r="P25" s="5"/>
      <c r="Q25" s="5"/>
      <c r="R25" s="5"/>
      <c r="S25" s="5"/>
      <c r="T25" s="5"/>
      <c r="U25" s="5"/>
      <c r="V25" s="5"/>
      <c r="W25" s="5"/>
      <c r="X25" s="5"/>
      <c r="Y25" s="5"/>
      <c r="Z25" s="5"/>
      <c r="AA25" s="5"/>
      <c r="AB25" s="5"/>
      <c r="AC25" s="5"/>
      <c r="AD25" s="5"/>
      <c r="AE25" s="5"/>
      <c r="AF25" s="5"/>
      <c r="AG25" s="5"/>
      <c r="AH25" s="5"/>
      <c r="AI25" s="5"/>
      <c r="AJ25" s="5"/>
    </row>
    <row r="26" spans="1:36" x14ac:dyDescent="0.25">
      <c r="A26" s="5"/>
      <c r="B26" s="5"/>
      <c r="C26" s="5"/>
      <c r="D26" s="66"/>
      <c r="E26" s="66"/>
      <c r="F26" s="66"/>
      <c r="G26" s="66"/>
      <c r="H26" s="66"/>
      <c r="I26" s="7"/>
      <c r="J26" s="7"/>
      <c r="K26" s="7"/>
      <c r="L26" s="7"/>
      <c r="M26" s="5"/>
      <c r="N26" s="5"/>
      <c r="O26" s="5"/>
      <c r="P26" s="5"/>
      <c r="Q26" s="5"/>
      <c r="R26" s="5"/>
      <c r="S26" s="5"/>
      <c r="T26" s="5"/>
      <c r="U26" s="5"/>
      <c r="V26" s="5"/>
      <c r="W26" s="5"/>
      <c r="X26" s="5"/>
      <c r="Y26" s="5"/>
      <c r="Z26" s="5"/>
      <c r="AA26" s="5"/>
      <c r="AB26" s="5"/>
      <c r="AC26" s="5"/>
      <c r="AD26" s="5"/>
      <c r="AE26" s="5"/>
      <c r="AF26" s="5"/>
      <c r="AG26" s="5"/>
      <c r="AH26" s="5"/>
      <c r="AI26" s="5"/>
      <c r="AJ26" s="5"/>
    </row>
    <row r="27" spans="1:36" x14ac:dyDescent="0.25">
      <c r="A27" s="5"/>
      <c r="B27" s="5"/>
      <c r="C27" s="5"/>
      <c r="D27" s="66"/>
      <c r="E27" s="66"/>
      <c r="F27" s="66"/>
      <c r="G27" s="66"/>
      <c r="H27" s="66"/>
      <c r="I27" s="7"/>
      <c r="J27" s="7"/>
      <c r="K27" s="7"/>
      <c r="L27" s="7"/>
      <c r="M27" s="5"/>
      <c r="N27" s="5"/>
      <c r="O27" s="5"/>
      <c r="P27" s="5"/>
      <c r="Q27" s="5"/>
      <c r="R27" s="5"/>
      <c r="S27" s="5"/>
      <c r="T27" s="5"/>
      <c r="U27" s="5"/>
      <c r="V27" s="5"/>
      <c r="W27" s="5"/>
      <c r="X27" s="5"/>
      <c r="Y27" s="5"/>
      <c r="Z27" s="5"/>
      <c r="AA27" s="5"/>
      <c r="AB27" s="5"/>
      <c r="AC27" s="5"/>
      <c r="AD27" s="5"/>
      <c r="AE27" s="5"/>
      <c r="AF27" s="5"/>
      <c r="AG27" s="5"/>
      <c r="AH27" s="5"/>
      <c r="AI27" s="5"/>
      <c r="AJ27" s="5"/>
    </row>
    <row r="28" spans="1:36" x14ac:dyDescent="0.25">
      <c r="A28" s="5"/>
      <c r="B28" s="5"/>
      <c r="C28" s="5"/>
      <c r="D28" s="66"/>
      <c r="E28" s="66"/>
      <c r="F28" s="66"/>
      <c r="G28" s="66"/>
      <c r="H28" s="66"/>
      <c r="I28" s="7"/>
      <c r="J28" s="7"/>
      <c r="K28" s="7"/>
      <c r="L28" s="7"/>
      <c r="M28" s="5"/>
      <c r="N28" s="5"/>
      <c r="O28" s="5"/>
      <c r="P28" s="5"/>
      <c r="Q28" s="5"/>
      <c r="R28" s="5"/>
      <c r="S28" s="5"/>
      <c r="T28" s="5"/>
      <c r="U28" s="5"/>
      <c r="V28" s="5"/>
      <c r="W28" s="5"/>
      <c r="X28" s="5"/>
      <c r="Y28" s="5"/>
      <c r="Z28" s="5"/>
      <c r="AA28" s="5"/>
      <c r="AB28" s="5"/>
      <c r="AC28" s="5"/>
      <c r="AD28" s="5"/>
      <c r="AE28" s="5"/>
      <c r="AF28" s="5"/>
      <c r="AG28" s="5"/>
      <c r="AH28" s="5"/>
      <c r="AI28" s="5"/>
      <c r="AJ28" s="5"/>
    </row>
    <row r="29" spans="1:36" x14ac:dyDescent="0.25">
      <c r="A29" s="5"/>
      <c r="B29" s="5"/>
      <c r="C29" s="5"/>
      <c r="D29" s="66"/>
      <c r="E29" s="66"/>
      <c r="F29" s="66"/>
      <c r="G29" s="66"/>
      <c r="H29" s="66"/>
      <c r="I29" s="7"/>
      <c r="J29" s="7"/>
      <c r="K29" s="7"/>
      <c r="L29" s="7"/>
      <c r="M29" s="5"/>
      <c r="N29" s="5"/>
      <c r="O29" s="5"/>
      <c r="P29" s="5"/>
      <c r="Q29" s="5"/>
      <c r="R29" s="5"/>
      <c r="S29" s="5"/>
      <c r="T29" s="5"/>
      <c r="U29" s="5"/>
      <c r="V29" s="5"/>
      <c r="W29" s="5"/>
      <c r="X29" s="5"/>
      <c r="Y29" s="5"/>
      <c r="Z29" s="5"/>
      <c r="AA29" s="5"/>
      <c r="AB29" s="5"/>
      <c r="AC29" s="5"/>
      <c r="AD29" s="5"/>
      <c r="AE29" s="5"/>
      <c r="AF29" s="5"/>
      <c r="AG29" s="5"/>
      <c r="AH29" s="5"/>
      <c r="AI29" s="5"/>
      <c r="AJ29" s="5"/>
    </row>
    <row r="30" spans="1:36" x14ac:dyDescent="0.25">
      <c r="A30" s="5"/>
      <c r="B30" s="5"/>
      <c r="C30" s="5"/>
      <c r="D30" s="66"/>
      <c r="E30" s="66"/>
      <c r="F30" s="66"/>
      <c r="G30" s="66"/>
      <c r="H30" s="66"/>
      <c r="I30" s="7"/>
      <c r="J30" s="7"/>
      <c r="K30" s="7"/>
      <c r="L30" s="7"/>
      <c r="M30" s="5"/>
      <c r="N30" s="5"/>
      <c r="O30" s="5"/>
      <c r="P30" s="5"/>
      <c r="Q30" s="5"/>
      <c r="R30" s="5"/>
      <c r="S30" s="5"/>
      <c r="T30" s="5"/>
      <c r="U30" s="5"/>
      <c r="V30" s="5"/>
      <c r="W30" s="5"/>
      <c r="X30" s="5"/>
      <c r="Y30" s="5"/>
      <c r="Z30" s="5"/>
      <c r="AA30" s="5"/>
      <c r="AB30" s="5"/>
      <c r="AC30" s="5"/>
      <c r="AD30" s="5"/>
      <c r="AE30" s="5"/>
      <c r="AF30" s="5"/>
      <c r="AG30" s="5"/>
      <c r="AH30" s="5"/>
      <c r="AI30" s="5"/>
      <c r="AJ30" s="5"/>
    </row>
    <row r="31" spans="1:36" x14ac:dyDescent="0.25">
      <c r="A31" s="5"/>
      <c r="B31" s="5"/>
      <c r="C31" s="5"/>
      <c r="D31" s="66"/>
      <c r="E31" s="66"/>
      <c r="F31" s="66"/>
      <c r="G31" s="66"/>
      <c r="H31" s="66"/>
      <c r="I31" s="7"/>
      <c r="J31" s="7"/>
      <c r="K31" s="7"/>
      <c r="L31" s="7"/>
      <c r="M31" s="5"/>
      <c r="N31" s="5"/>
      <c r="O31" s="5"/>
      <c r="P31" s="5"/>
      <c r="Q31" s="5"/>
      <c r="R31" s="5"/>
      <c r="S31" s="5"/>
      <c r="T31" s="5"/>
      <c r="U31" s="5"/>
      <c r="V31" s="5"/>
      <c r="W31" s="5"/>
      <c r="X31" s="5"/>
      <c r="Y31" s="5"/>
      <c r="Z31" s="5"/>
      <c r="AA31" s="5"/>
      <c r="AB31" s="5"/>
      <c r="AC31" s="5"/>
      <c r="AD31" s="5"/>
      <c r="AE31" s="5"/>
      <c r="AF31" s="5"/>
      <c r="AG31" s="5"/>
      <c r="AH31" s="5"/>
      <c r="AI31" s="5"/>
      <c r="AJ31" s="5"/>
    </row>
    <row r="32" spans="1:36" x14ac:dyDescent="0.25">
      <c r="A32" s="5"/>
      <c r="B32" s="5"/>
      <c r="C32" s="5"/>
      <c r="D32" s="66"/>
      <c r="E32" s="66"/>
      <c r="F32" s="66"/>
      <c r="G32" s="66"/>
      <c r="H32" s="66"/>
      <c r="I32" s="7"/>
      <c r="J32" s="7"/>
      <c r="K32" s="7"/>
      <c r="L32" s="7"/>
      <c r="M32" s="5"/>
      <c r="N32" s="5"/>
      <c r="O32" s="5"/>
      <c r="P32" s="5"/>
      <c r="Q32" s="5"/>
      <c r="R32" s="5"/>
      <c r="S32" s="5"/>
      <c r="T32" s="5"/>
      <c r="U32" s="5"/>
      <c r="V32" s="5"/>
      <c r="W32" s="5"/>
      <c r="X32" s="5"/>
      <c r="Y32" s="5"/>
      <c r="Z32" s="5"/>
      <c r="AA32" s="5"/>
      <c r="AB32" s="5"/>
      <c r="AC32" s="5"/>
      <c r="AD32" s="5"/>
      <c r="AE32" s="5"/>
      <c r="AF32" s="5"/>
      <c r="AG32" s="5"/>
      <c r="AH32" s="5"/>
      <c r="AI32" s="5"/>
      <c r="AJ32" s="5"/>
    </row>
    <row r="33" spans="1:36" x14ac:dyDescent="0.25">
      <c r="A33" s="5"/>
      <c r="B33" s="5"/>
      <c r="C33" s="5"/>
      <c r="D33" s="66"/>
      <c r="E33" s="66"/>
      <c r="F33" s="66"/>
      <c r="G33" s="66"/>
      <c r="H33" s="66"/>
      <c r="I33" s="7"/>
      <c r="J33" s="7"/>
      <c r="K33" s="7"/>
      <c r="L33" s="7"/>
      <c r="M33" s="5"/>
      <c r="N33" s="5"/>
      <c r="O33" s="5"/>
      <c r="P33" s="5"/>
      <c r="Q33" s="5"/>
      <c r="R33" s="5"/>
      <c r="S33" s="5"/>
      <c r="T33" s="5"/>
      <c r="U33" s="5"/>
      <c r="V33" s="5"/>
      <c r="W33" s="5"/>
      <c r="X33" s="5"/>
      <c r="Y33" s="5"/>
      <c r="Z33" s="5"/>
      <c r="AA33" s="5"/>
      <c r="AB33" s="5"/>
      <c r="AC33" s="5"/>
      <c r="AD33" s="5"/>
      <c r="AE33" s="5"/>
      <c r="AF33" s="5"/>
      <c r="AG33" s="5"/>
      <c r="AH33" s="5"/>
      <c r="AI33" s="5"/>
      <c r="AJ33" s="5"/>
    </row>
    <row r="34" spans="1:36" x14ac:dyDescent="0.25">
      <c r="A34" s="5"/>
      <c r="B34" s="5"/>
      <c r="C34" s="5"/>
      <c r="D34" s="66"/>
      <c r="E34" s="66"/>
      <c r="F34" s="66"/>
      <c r="G34" s="66"/>
      <c r="H34" s="66"/>
      <c r="I34" s="7"/>
      <c r="J34" s="7"/>
      <c r="K34" s="7"/>
      <c r="L34" s="7"/>
      <c r="M34" s="5"/>
      <c r="N34" s="5"/>
      <c r="O34" s="5"/>
      <c r="P34" s="5"/>
      <c r="Q34" s="5"/>
      <c r="R34" s="5"/>
      <c r="S34" s="5"/>
      <c r="T34" s="5"/>
      <c r="U34" s="5"/>
      <c r="V34" s="5"/>
      <c r="W34" s="5"/>
      <c r="X34" s="5"/>
      <c r="Y34" s="5"/>
      <c r="Z34" s="5"/>
      <c r="AA34" s="5"/>
      <c r="AB34" s="5"/>
      <c r="AC34" s="5"/>
      <c r="AD34" s="5"/>
      <c r="AE34" s="5"/>
      <c r="AF34" s="5"/>
      <c r="AG34" s="5"/>
      <c r="AH34" s="5"/>
      <c r="AI34" s="5"/>
      <c r="AJ34" s="5"/>
    </row>
    <row r="35" spans="1:36" x14ac:dyDescent="0.25">
      <c r="A35" s="5"/>
      <c r="B35" s="5"/>
      <c r="C35" s="5"/>
      <c r="D35" s="66"/>
      <c r="E35" s="66"/>
      <c r="F35" s="66"/>
      <c r="G35" s="66"/>
      <c r="H35" s="66"/>
      <c r="I35" s="7"/>
      <c r="J35" s="7"/>
      <c r="K35" s="7"/>
      <c r="L35" s="7"/>
      <c r="M35" s="5"/>
      <c r="N35" s="5"/>
      <c r="O35" s="5"/>
      <c r="P35" s="5"/>
      <c r="Q35" s="5"/>
      <c r="R35" s="5"/>
      <c r="S35" s="5"/>
      <c r="T35" s="5"/>
      <c r="U35" s="5"/>
      <c r="V35" s="5"/>
      <c r="W35" s="5"/>
      <c r="X35" s="5"/>
      <c r="Y35" s="5"/>
      <c r="Z35" s="5"/>
      <c r="AA35" s="5"/>
      <c r="AB35" s="5"/>
      <c r="AC35" s="5"/>
      <c r="AD35" s="5"/>
      <c r="AE35" s="5"/>
      <c r="AF35" s="5"/>
      <c r="AG35" s="5"/>
      <c r="AH35" s="5"/>
      <c r="AI35" s="5"/>
      <c r="AJ35" s="5"/>
    </row>
    <row r="36" spans="1:36" x14ac:dyDescent="0.25">
      <c r="A36" s="5"/>
      <c r="B36" s="5"/>
      <c r="C36" s="5"/>
      <c r="D36" s="66"/>
      <c r="E36" s="66"/>
      <c r="F36" s="66"/>
      <c r="G36" s="66"/>
      <c r="H36" s="66"/>
      <c r="I36" s="7"/>
      <c r="J36" s="7"/>
      <c r="K36" s="7"/>
      <c r="L36" s="7"/>
      <c r="M36" s="5"/>
      <c r="N36" s="5"/>
      <c r="O36" s="5"/>
      <c r="P36" s="5"/>
      <c r="Q36" s="5"/>
      <c r="R36" s="5"/>
      <c r="S36" s="5"/>
      <c r="T36" s="5"/>
      <c r="U36" s="5"/>
      <c r="V36" s="5"/>
      <c r="W36" s="5"/>
      <c r="X36" s="5"/>
      <c r="Y36" s="5"/>
      <c r="Z36" s="5"/>
      <c r="AA36" s="5"/>
      <c r="AB36" s="5"/>
      <c r="AC36" s="5"/>
      <c r="AD36" s="5"/>
      <c r="AE36" s="5"/>
      <c r="AF36" s="5"/>
      <c r="AG36" s="5"/>
      <c r="AH36" s="5"/>
      <c r="AI36" s="5"/>
      <c r="AJ36" s="5"/>
    </row>
    <row r="37" spans="1:36" x14ac:dyDescent="0.25">
      <c r="A37" s="5"/>
      <c r="B37" s="5"/>
      <c r="C37" s="5"/>
      <c r="D37" s="66"/>
      <c r="E37" s="66"/>
      <c r="F37" s="66"/>
      <c r="G37" s="66"/>
      <c r="H37" s="66"/>
      <c r="I37" s="7"/>
      <c r="J37" s="7"/>
      <c r="K37" s="7"/>
      <c r="L37" s="7"/>
      <c r="M37" s="5"/>
      <c r="N37" s="5"/>
      <c r="O37" s="5"/>
      <c r="P37" s="5"/>
      <c r="Q37" s="5"/>
      <c r="R37" s="5"/>
      <c r="S37" s="5"/>
      <c r="T37" s="5"/>
      <c r="U37" s="5"/>
      <c r="V37" s="5"/>
      <c r="W37" s="5"/>
      <c r="X37" s="5"/>
      <c r="Y37" s="5"/>
      <c r="Z37" s="5"/>
      <c r="AA37" s="5"/>
      <c r="AB37" s="5"/>
      <c r="AC37" s="5"/>
      <c r="AD37" s="5"/>
      <c r="AE37" s="5"/>
      <c r="AF37" s="5"/>
      <c r="AG37" s="5"/>
      <c r="AH37" s="5"/>
      <c r="AI37" s="5"/>
      <c r="AJ37" s="5"/>
    </row>
    <row r="38" spans="1:36" x14ac:dyDescent="0.25">
      <c r="A38" s="5"/>
      <c r="B38" s="5"/>
      <c r="C38" s="5"/>
      <c r="D38" s="66"/>
      <c r="E38" s="66"/>
      <c r="F38" s="66"/>
      <c r="G38" s="66"/>
      <c r="H38" s="66"/>
      <c r="I38" s="7"/>
      <c r="J38" s="7"/>
      <c r="K38" s="7"/>
      <c r="L38" s="7"/>
      <c r="M38" s="5"/>
      <c r="N38" s="5"/>
      <c r="O38" s="5"/>
      <c r="P38" s="5"/>
      <c r="Q38" s="5"/>
      <c r="R38" s="5"/>
      <c r="S38" s="5"/>
      <c r="T38" s="5"/>
      <c r="U38" s="5"/>
      <c r="V38" s="5"/>
      <c r="W38" s="5"/>
      <c r="X38" s="5"/>
      <c r="Y38" s="5"/>
      <c r="Z38" s="5"/>
      <c r="AA38" s="5"/>
      <c r="AB38" s="5"/>
      <c r="AC38" s="5"/>
      <c r="AD38" s="5"/>
      <c r="AE38" s="5"/>
      <c r="AF38" s="5"/>
      <c r="AG38" s="5"/>
      <c r="AH38" s="5"/>
      <c r="AI38" s="5"/>
      <c r="AJ38" s="5"/>
    </row>
    <row r="39" spans="1:36" x14ac:dyDescent="0.25">
      <c r="A39" s="5"/>
      <c r="B39" s="5"/>
      <c r="C39" s="5"/>
      <c r="D39" s="66"/>
      <c r="E39" s="66"/>
      <c r="F39" s="66"/>
      <c r="G39" s="66"/>
      <c r="H39" s="66"/>
      <c r="I39" s="7"/>
      <c r="J39" s="7"/>
      <c r="K39" s="7"/>
      <c r="L39" s="7"/>
      <c r="M39" s="5"/>
      <c r="N39" s="5"/>
      <c r="O39" s="5"/>
      <c r="P39" s="5"/>
      <c r="Q39" s="5"/>
      <c r="R39" s="5"/>
      <c r="S39" s="5"/>
      <c r="T39" s="5"/>
      <c r="U39" s="5"/>
      <c r="V39" s="5"/>
      <c r="W39" s="5"/>
      <c r="X39" s="5"/>
      <c r="Y39" s="5"/>
      <c r="Z39" s="5"/>
      <c r="AA39" s="5"/>
      <c r="AB39" s="5"/>
      <c r="AC39" s="5"/>
      <c r="AD39" s="5"/>
      <c r="AE39" s="5"/>
      <c r="AF39" s="5"/>
      <c r="AG39" s="5"/>
      <c r="AH39" s="5"/>
      <c r="AI39" s="5"/>
      <c r="AJ39" s="5"/>
    </row>
    <row r="40" spans="1:36" x14ac:dyDescent="0.25">
      <c r="A40" s="5"/>
      <c r="B40" s="5"/>
      <c r="C40" s="5"/>
      <c r="D40" s="66"/>
      <c r="E40" s="66"/>
      <c r="F40" s="66"/>
      <c r="G40" s="66"/>
      <c r="H40" s="66"/>
      <c r="I40" s="7"/>
      <c r="J40" s="7"/>
      <c r="K40" s="7"/>
      <c r="L40" s="7"/>
      <c r="M40" s="5"/>
      <c r="N40" s="5"/>
      <c r="O40" s="5"/>
      <c r="P40" s="5"/>
      <c r="Q40" s="5"/>
      <c r="R40" s="5"/>
      <c r="S40" s="5"/>
      <c r="T40" s="5"/>
      <c r="U40" s="5"/>
      <c r="V40" s="5"/>
      <c r="W40" s="5"/>
      <c r="X40" s="5"/>
      <c r="Y40" s="5"/>
      <c r="Z40" s="5"/>
      <c r="AA40" s="5"/>
      <c r="AB40" s="5"/>
      <c r="AC40" s="5"/>
      <c r="AD40" s="5"/>
      <c r="AE40" s="5"/>
      <c r="AF40" s="5"/>
      <c r="AG40" s="5"/>
      <c r="AH40" s="5"/>
      <c r="AI40" s="5"/>
      <c r="AJ40" s="5"/>
    </row>
    <row r="41" spans="1:36" x14ac:dyDescent="0.25">
      <c r="A41" s="5"/>
      <c r="B41" s="5"/>
      <c r="C41" s="5"/>
      <c r="D41" s="66"/>
      <c r="E41" s="66"/>
      <c r="F41" s="66"/>
      <c r="G41" s="66"/>
      <c r="H41" s="66"/>
      <c r="I41" s="7"/>
      <c r="J41" s="7"/>
      <c r="K41" s="7"/>
      <c r="L41" s="7"/>
      <c r="M41" s="5"/>
      <c r="N41" s="5"/>
      <c r="O41" s="5"/>
      <c r="P41" s="5"/>
      <c r="Q41" s="5"/>
      <c r="R41" s="5"/>
      <c r="S41" s="5"/>
      <c r="T41" s="5"/>
      <c r="U41" s="5"/>
      <c r="V41" s="5"/>
      <c r="W41" s="5"/>
      <c r="X41" s="5"/>
      <c r="Y41" s="5"/>
      <c r="Z41" s="5"/>
      <c r="AA41" s="5"/>
      <c r="AB41" s="5"/>
      <c r="AC41" s="5"/>
      <c r="AD41" s="5"/>
      <c r="AE41" s="5"/>
      <c r="AF41" s="5"/>
      <c r="AG41" s="5"/>
      <c r="AH41" s="5"/>
      <c r="AI41" s="5"/>
      <c r="AJ41" s="5"/>
    </row>
    <row r="42" spans="1:36" x14ac:dyDescent="0.25">
      <c r="A42" s="5"/>
      <c r="B42" s="5"/>
      <c r="C42" s="5"/>
      <c r="D42" s="66"/>
      <c r="E42" s="66"/>
      <c r="F42" s="66"/>
      <c r="G42" s="66"/>
      <c r="H42" s="66"/>
      <c r="I42" s="7"/>
      <c r="J42" s="7"/>
      <c r="K42" s="7"/>
      <c r="L42" s="7"/>
      <c r="M42" s="5"/>
      <c r="N42" s="5"/>
      <c r="O42" s="5"/>
      <c r="P42" s="5"/>
      <c r="Q42" s="5"/>
      <c r="R42" s="5"/>
      <c r="S42" s="5"/>
      <c r="T42" s="5"/>
      <c r="U42" s="5"/>
      <c r="V42" s="5"/>
      <c r="W42" s="5"/>
      <c r="X42" s="5"/>
      <c r="Y42" s="5"/>
      <c r="Z42" s="5"/>
      <c r="AA42" s="5"/>
      <c r="AB42" s="5"/>
      <c r="AC42" s="5"/>
      <c r="AD42" s="5"/>
      <c r="AE42" s="5"/>
      <c r="AF42" s="5"/>
      <c r="AG42" s="5"/>
      <c r="AH42" s="5"/>
      <c r="AI42" s="5"/>
      <c r="AJ42" s="5"/>
    </row>
    <row r="43" spans="1:36" x14ac:dyDescent="0.25">
      <c r="A43" s="5"/>
      <c r="B43" s="5"/>
      <c r="C43" s="5"/>
      <c r="D43" s="66"/>
      <c r="E43" s="66"/>
      <c r="F43" s="66"/>
      <c r="G43" s="66"/>
      <c r="H43" s="66"/>
      <c r="I43" s="7"/>
      <c r="J43" s="7"/>
      <c r="K43" s="7"/>
      <c r="L43" s="7"/>
      <c r="M43" s="5"/>
      <c r="N43" s="5"/>
      <c r="O43" s="5"/>
      <c r="P43" s="5"/>
      <c r="Q43" s="5"/>
      <c r="R43" s="5"/>
      <c r="S43" s="5"/>
      <c r="T43" s="5"/>
      <c r="U43" s="5"/>
      <c r="V43" s="5"/>
      <c r="W43" s="5"/>
      <c r="X43" s="5"/>
      <c r="Y43" s="5"/>
      <c r="Z43" s="5"/>
      <c r="AA43" s="5"/>
      <c r="AB43" s="5"/>
      <c r="AC43" s="5"/>
      <c r="AD43" s="5"/>
      <c r="AE43" s="5"/>
      <c r="AF43" s="5"/>
      <c r="AG43" s="5"/>
      <c r="AH43" s="5"/>
      <c r="AI43" s="5"/>
      <c r="AJ43" s="5"/>
    </row>
    <row r="44" spans="1:36" x14ac:dyDescent="0.25">
      <c r="A44" s="5"/>
      <c r="B44" s="5"/>
      <c r="C44" s="5"/>
      <c r="D44" s="66"/>
      <c r="E44" s="66"/>
      <c r="F44" s="66"/>
      <c r="G44" s="66"/>
      <c r="H44" s="66"/>
      <c r="I44" s="7"/>
      <c r="J44" s="7"/>
      <c r="K44" s="7"/>
      <c r="L44" s="7"/>
      <c r="M44" s="5"/>
      <c r="N44" s="5"/>
      <c r="O44" s="5"/>
      <c r="P44" s="5"/>
      <c r="Q44" s="5"/>
      <c r="R44" s="5"/>
      <c r="S44" s="5"/>
      <c r="T44" s="5"/>
      <c r="U44" s="5"/>
      <c r="V44" s="5"/>
      <c r="W44" s="5"/>
      <c r="X44" s="5"/>
      <c r="Y44" s="5"/>
      <c r="Z44" s="5"/>
      <c r="AA44" s="5"/>
      <c r="AB44" s="5"/>
      <c r="AC44" s="5"/>
      <c r="AD44" s="5"/>
      <c r="AE44" s="5"/>
      <c r="AF44" s="5"/>
      <c r="AG44" s="5"/>
      <c r="AH44" s="5"/>
      <c r="AI44" s="5"/>
      <c r="AJ44" s="5"/>
    </row>
    <row r="45" spans="1:36" x14ac:dyDescent="0.25">
      <c r="A45" s="5"/>
      <c r="B45" s="5"/>
      <c r="C45" s="5"/>
      <c r="D45" s="66"/>
      <c r="E45" s="66"/>
      <c r="F45" s="66"/>
      <c r="G45" s="66"/>
      <c r="H45" s="66"/>
      <c r="I45" s="7"/>
      <c r="J45" s="7"/>
      <c r="K45" s="7"/>
      <c r="L45" s="7"/>
      <c r="M45" s="5"/>
      <c r="N45" s="5"/>
      <c r="O45" s="5"/>
      <c r="P45" s="5"/>
      <c r="Q45" s="5"/>
      <c r="R45" s="5"/>
      <c r="S45" s="5"/>
      <c r="T45" s="5"/>
      <c r="U45" s="5"/>
      <c r="V45" s="5"/>
      <c r="W45" s="5"/>
      <c r="X45" s="5"/>
      <c r="Y45" s="5"/>
      <c r="Z45" s="5"/>
      <c r="AA45" s="5"/>
      <c r="AB45" s="5"/>
      <c r="AC45" s="5"/>
      <c r="AD45" s="5"/>
      <c r="AE45" s="5"/>
      <c r="AF45" s="5"/>
      <c r="AG45" s="5"/>
      <c r="AH45" s="5"/>
      <c r="AI45" s="5"/>
      <c r="AJ45" s="5"/>
    </row>
    <row r="46" spans="1:36" x14ac:dyDescent="0.25">
      <c r="A46" s="5"/>
      <c r="B46" s="5"/>
      <c r="C46" s="5"/>
      <c r="D46" s="66"/>
      <c r="E46" s="66"/>
      <c r="F46" s="66"/>
      <c r="G46" s="66"/>
      <c r="H46" s="66"/>
      <c r="I46" s="7"/>
      <c r="J46" s="7"/>
      <c r="K46" s="7"/>
      <c r="L46" s="7"/>
      <c r="M46" s="5"/>
      <c r="N46" s="5"/>
      <c r="O46" s="5"/>
      <c r="P46" s="5"/>
      <c r="Q46" s="5"/>
      <c r="R46" s="5"/>
      <c r="S46" s="5"/>
      <c r="T46" s="5"/>
      <c r="U46" s="5"/>
      <c r="V46" s="5"/>
      <c r="W46" s="5"/>
      <c r="X46" s="5"/>
      <c r="Y46" s="5"/>
      <c r="Z46" s="5"/>
      <c r="AA46" s="5"/>
      <c r="AB46" s="5"/>
      <c r="AC46" s="5"/>
      <c r="AD46" s="5"/>
      <c r="AE46" s="5"/>
      <c r="AF46" s="5"/>
      <c r="AG46" s="5"/>
      <c r="AH46" s="5"/>
      <c r="AI46" s="5"/>
      <c r="AJ46" s="5"/>
    </row>
    <row r="47" spans="1:36" x14ac:dyDescent="0.25">
      <c r="A47" s="5"/>
      <c r="B47" s="5"/>
      <c r="C47" s="5"/>
      <c r="D47" s="66"/>
      <c r="E47" s="66"/>
      <c r="F47" s="66"/>
      <c r="G47" s="66"/>
      <c r="H47" s="66"/>
      <c r="I47" s="7"/>
      <c r="J47" s="7"/>
      <c r="K47" s="7"/>
      <c r="L47" s="7"/>
      <c r="M47" s="5"/>
      <c r="N47" s="5"/>
      <c r="O47" s="5"/>
      <c r="P47" s="5"/>
      <c r="Q47" s="5"/>
      <c r="R47" s="5"/>
      <c r="S47" s="5"/>
      <c r="T47" s="5"/>
      <c r="U47" s="5"/>
      <c r="V47" s="5"/>
      <c r="W47" s="5"/>
      <c r="X47" s="5"/>
      <c r="Y47" s="5"/>
      <c r="Z47" s="5"/>
      <c r="AA47" s="5"/>
      <c r="AB47" s="5"/>
      <c r="AC47" s="5"/>
      <c r="AD47" s="5"/>
      <c r="AE47" s="5"/>
      <c r="AF47" s="5"/>
      <c r="AG47" s="5"/>
      <c r="AH47" s="5"/>
      <c r="AI47" s="5"/>
      <c r="AJ47" s="5"/>
    </row>
    <row r="48" spans="1:36" x14ac:dyDescent="0.25">
      <c r="A48" s="5"/>
      <c r="B48" s="5"/>
      <c r="C48" s="5"/>
      <c r="D48" s="66"/>
      <c r="E48" s="66"/>
      <c r="F48" s="66"/>
      <c r="G48" s="66"/>
      <c r="H48" s="66"/>
      <c r="I48" s="7"/>
      <c r="J48" s="7"/>
      <c r="K48" s="7"/>
      <c r="L48" s="7"/>
      <c r="M48" s="5"/>
      <c r="N48" s="5"/>
      <c r="O48" s="5"/>
      <c r="P48" s="5"/>
      <c r="Q48" s="5"/>
      <c r="R48" s="5"/>
      <c r="S48" s="5"/>
      <c r="T48" s="5"/>
      <c r="U48" s="5"/>
      <c r="V48" s="5"/>
      <c r="W48" s="5"/>
      <c r="X48" s="5"/>
      <c r="Y48" s="5"/>
      <c r="Z48" s="5"/>
      <c r="AA48" s="5"/>
      <c r="AB48" s="5"/>
      <c r="AC48" s="5"/>
      <c r="AD48" s="5"/>
      <c r="AE48" s="5"/>
      <c r="AF48" s="5"/>
      <c r="AG48" s="5"/>
      <c r="AH48" s="5"/>
      <c r="AI48" s="5"/>
      <c r="AJ48" s="5"/>
    </row>
    <row r="49" spans="1:36" x14ac:dyDescent="0.25">
      <c r="A49" s="5"/>
      <c r="B49" s="5"/>
      <c r="C49" s="5"/>
      <c r="D49" s="66"/>
      <c r="E49" s="66"/>
      <c r="F49" s="66"/>
      <c r="G49" s="66"/>
      <c r="H49" s="66"/>
      <c r="I49" s="7"/>
      <c r="J49" s="7"/>
      <c r="K49" s="7"/>
      <c r="L49" s="7"/>
      <c r="M49" s="5"/>
      <c r="N49" s="5"/>
      <c r="O49" s="5"/>
      <c r="P49" s="5"/>
      <c r="Q49" s="5"/>
      <c r="R49" s="5"/>
      <c r="S49" s="5"/>
      <c r="T49" s="5"/>
      <c r="U49" s="5"/>
      <c r="V49" s="5"/>
      <c r="W49" s="5"/>
      <c r="X49" s="5"/>
      <c r="Y49" s="5"/>
      <c r="Z49" s="5"/>
      <c r="AA49" s="5"/>
      <c r="AB49" s="5"/>
      <c r="AC49" s="5"/>
      <c r="AD49" s="5"/>
      <c r="AE49" s="5"/>
      <c r="AF49" s="5"/>
      <c r="AG49" s="5"/>
      <c r="AH49" s="5"/>
      <c r="AI49" s="5"/>
      <c r="AJ49" s="5"/>
    </row>
    <row r="50" spans="1:36" x14ac:dyDescent="0.25">
      <c r="A50" s="5"/>
      <c r="B50" s="5"/>
      <c r="C50" s="5"/>
      <c r="D50" s="66"/>
      <c r="E50" s="66"/>
      <c r="F50" s="66"/>
      <c r="G50" s="66"/>
      <c r="H50" s="66"/>
      <c r="I50" s="7"/>
      <c r="J50" s="7"/>
      <c r="K50" s="7"/>
      <c r="L50" s="7"/>
      <c r="M50" s="5"/>
      <c r="N50" s="5"/>
      <c r="O50" s="5"/>
      <c r="P50" s="5"/>
      <c r="Q50" s="5"/>
      <c r="R50" s="5"/>
      <c r="S50" s="5"/>
      <c r="T50" s="5"/>
      <c r="U50" s="5"/>
      <c r="V50" s="5"/>
      <c r="W50" s="5"/>
      <c r="X50" s="5"/>
      <c r="Y50" s="5"/>
      <c r="Z50" s="5"/>
      <c r="AA50" s="5"/>
      <c r="AB50" s="5"/>
      <c r="AC50" s="5"/>
      <c r="AD50" s="5"/>
      <c r="AE50" s="5"/>
      <c r="AF50" s="5"/>
      <c r="AG50" s="5"/>
      <c r="AH50" s="5"/>
      <c r="AI50" s="5"/>
      <c r="AJ50" s="5"/>
    </row>
    <row r="51" spans="1:36" x14ac:dyDescent="0.25">
      <c r="A51" s="5"/>
      <c r="B51" s="5"/>
      <c r="C51" s="5"/>
      <c r="D51" s="66"/>
      <c r="E51" s="66"/>
      <c r="F51" s="66"/>
      <c r="G51" s="66"/>
      <c r="H51" s="66"/>
      <c r="I51" s="7"/>
      <c r="J51" s="7"/>
      <c r="K51" s="7"/>
      <c r="L51" s="7"/>
      <c r="M51" s="5"/>
      <c r="N51" s="5"/>
      <c r="O51" s="5"/>
      <c r="P51" s="5"/>
      <c r="Q51" s="5"/>
      <c r="R51" s="5"/>
      <c r="S51" s="5"/>
      <c r="T51" s="5"/>
      <c r="U51" s="5"/>
      <c r="V51" s="5"/>
      <c r="W51" s="5"/>
      <c r="X51" s="5"/>
      <c r="Y51" s="5"/>
      <c r="Z51" s="5"/>
      <c r="AA51" s="5"/>
      <c r="AB51" s="5"/>
      <c r="AC51" s="5"/>
      <c r="AD51" s="5"/>
      <c r="AE51" s="5"/>
      <c r="AF51" s="5"/>
      <c r="AG51" s="5"/>
      <c r="AH51" s="5"/>
      <c r="AI51" s="5"/>
      <c r="AJ51" s="5"/>
    </row>
    <row r="52" spans="1:36" x14ac:dyDescent="0.25">
      <c r="A52" s="5"/>
      <c r="B52" s="5"/>
      <c r="C52" s="5"/>
      <c r="D52" s="66"/>
      <c r="E52" s="66"/>
      <c r="F52" s="66"/>
      <c r="G52" s="66"/>
      <c r="H52" s="66"/>
      <c r="I52" s="7"/>
      <c r="J52" s="7"/>
      <c r="K52" s="7"/>
      <c r="L52" s="7"/>
      <c r="M52" s="5"/>
      <c r="N52" s="5"/>
      <c r="O52" s="5"/>
      <c r="P52" s="5"/>
      <c r="Q52" s="5"/>
      <c r="R52" s="5"/>
      <c r="S52" s="5"/>
      <c r="T52" s="5"/>
      <c r="U52" s="5"/>
      <c r="V52" s="5"/>
      <c r="W52" s="5"/>
      <c r="X52" s="5"/>
      <c r="Y52" s="5"/>
      <c r="Z52" s="5"/>
      <c r="AA52" s="5"/>
      <c r="AB52" s="5"/>
      <c r="AC52" s="5"/>
      <c r="AD52" s="5"/>
      <c r="AE52" s="5"/>
      <c r="AF52" s="5"/>
      <c r="AG52" s="5"/>
      <c r="AH52" s="5"/>
      <c r="AI52" s="5"/>
      <c r="AJ52" s="5"/>
    </row>
    <row r="53" spans="1:36" x14ac:dyDescent="0.25">
      <c r="A53" s="5"/>
      <c r="B53" s="5"/>
      <c r="C53" s="5"/>
      <c r="D53" s="66"/>
      <c r="E53" s="66"/>
      <c r="F53" s="66"/>
      <c r="G53" s="66"/>
      <c r="H53" s="66"/>
      <c r="I53" s="7"/>
      <c r="J53" s="7"/>
      <c r="K53" s="7"/>
      <c r="L53" s="7"/>
      <c r="M53" s="5"/>
      <c r="N53" s="5"/>
      <c r="O53" s="5"/>
      <c r="P53" s="5"/>
      <c r="Q53" s="5"/>
      <c r="R53" s="5"/>
      <c r="S53" s="5"/>
      <c r="T53" s="5"/>
      <c r="U53" s="5"/>
      <c r="V53" s="5"/>
      <c r="W53" s="5"/>
      <c r="X53" s="5"/>
      <c r="Y53" s="5"/>
      <c r="Z53" s="5"/>
      <c r="AA53" s="5"/>
      <c r="AB53" s="5"/>
      <c r="AC53" s="5"/>
      <c r="AD53" s="5"/>
      <c r="AE53" s="5"/>
      <c r="AF53" s="5"/>
      <c r="AG53" s="5"/>
      <c r="AH53" s="5"/>
      <c r="AI53" s="5"/>
      <c r="AJ53" s="5"/>
    </row>
    <row r="54" spans="1:36" x14ac:dyDescent="0.25">
      <c r="A54" s="5"/>
      <c r="B54" s="5"/>
      <c r="C54" s="5"/>
      <c r="D54" s="66"/>
      <c r="E54" s="66"/>
      <c r="F54" s="66"/>
      <c r="G54" s="66"/>
      <c r="H54" s="66"/>
      <c r="I54" s="7"/>
      <c r="J54" s="7"/>
      <c r="K54" s="7"/>
      <c r="L54" s="7"/>
      <c r="M54" s="5"/>
      <c r="N54" s="5"/>
      <c r="O54" s="5"/>
      <c r="P54" s="5"/>
      <c r="Q54" s="5"/>
      <c r="R54" s="5"/>
      <c r="S54" s="5"/>
      <c r="T54" s="5"/>
      <c r="U54" s="5"/>
      <c r="V54" s="5"/>
      <c r="W54" s="5"/>
      <c r="X54" s="5"/>
      <c r="Y54" s="5"/>
      <c r="Z54" s="5"/>
      <c r="AA54" s="5"/>
      <c r="AB54" s="5"/>
      <c r="AC54" s="5"/>
      <c r="AD54" s="5"/>
      <c r="AE54" s="5"/>
      <c r="AF54" s="5"/>
      <c r="AG54" s="5"/>
      <c r="AH54" s="5"/>
      <c r="AI54" s="5"/>
      <c r="AJ54" s="5"/>
    </row>
    <row r="55" spans="1:36" x14ac:dyDescent="0.25">
      <c r="A55" s="5"/>
      <c r="B55" s="5"/>
      <c r="C55" s="5"/>
      <c r="D55" s="66"/>
      <c r="E55" s="66"/>
      <c r="F55" s="66"/>
      <c r="G55" s="66"/>
      <c r="H55" s="66"/>
      <c r="I55" s="7"/>
      <c r="J55" s="7"/>
      <c r="K55" s="7"/>
      <c r="L55" s="7"/>
      <c r="M55" s="5"/>
      <c r="N55" s="5"/>
      <c r="O55" s="5"/>
      <c r="P55" s="5"/>
      <c r="Q55" s="5"/>
      <c r="R55" s="5"/>
      <c r="S55" s="5"/>
      <c r="T55" s="5"/>
      <c r="U55" s="5"/>
      <c r="V55" s="5"/>
      <c r="W55" s="5"/>
      <c r="X55" s="5"/>
      <c r="Y55" s="5"/>
      <c r="Z55" s="5"/>
      <c r="AA55" s="5"/>
      <c r="AB55" s="5"/>
      <c r="AC55" s="5"/>
      <c r="AD55" s="5"/>
      <c r="AE55" s="5"/>
      <c r="AF55" s="5"/>
      <c r="AG55" s="5"/>
      <c r="AH55" s="5"/>
      <c r="AI55" s="5"/>
      <c r="AJ55" s="5"/>
    </row>
    <row r="56" spans="1:36" x14ac:dyDescent="0.25">
      <c r="A56" s="5"/>
      <c r="B56" s="5"/>
      <c r="C56" s="5"/>
      <c r="D56" s="66"/>
      <c r="E56" s="66"/>
      <c r="F56" s="66"/>
      <c r="G56" s="66"/>
      <c r="H56" s="66"/>
      <c r="I56" s="7"/>
      <c r="J56" s="7"/>
      <c r="K56" s="7"/>
      <c r="L56" s="7"/>
      <c r="M56" s="5"/>
      <c r="N56" s="5"/>
      <c r="O56" s="5"/>
      <c r="P56" s="5"/>
      <c r="Q56" s="5"/>
      <c r="R56" s="5"/>
      <c r="S56" s="5"/>
      <c r="T56" s="5"/>
      <c r="U56" s="5"/>
      <c r="V56" s="5"/>
      <c r="W56" s="5"/>
      <c r="X56" s="5"/>
      <c r="Y56" s="5"/>
      <c r="Z56" s="5"/>
      <c r="AA56" s="5"/>
      <c r="AB56" s="5"/>
      <c r="AC56" s="5"/>
      <c r="AD56" s="5"/>
      <c r="AE56" s="5"/>
      <c r="AF56" s="5"/>
      <c r="AG56" s="5"/>
      <c r="AH56" s="5"/>
      <c r="AI56" s="5"/>
      <c r="AJ56" s="5"/>
    </row>
    <row r="57" spans="1:36" x14ac:dyDescent="0.25">
      <c r="A57" s="5"/>
      <c r="B57" s="5"/>
      <c r="C57" s="5"/>
      <c r="D57" s="66"/>
      <c r="E57" s="66"/>
      <c r="F57" s="66"/>
      <c r="G57" s="66"/>
      <c r="H57" s="66"/>
      <c r="I57" s="7"/>
      <c r="J57" s="7"/>
      <c r="K57" s="7"/>
      <c r="L57" s="7"/>
      <c r="M57" s="5"/>
      <c r="N57" s="5"/>
      <c r="O57" s="5"/>
      <c r="P57" s="5"/>
      <c r="Q57" s="5"/>
      <c r="R57" s="5"/>
      <c r="S57" s="5"/>
      <c r="T57" s="5"/>
      <c r="U57" s="5"/>
      <c r="V57" s="5"/>
      <c r="W57" s="5"/>
      <c r="X57" s="5"/>
      <c r="Y57" s="5"/>
      <c r="Z57" s="5"/>
      <c r="AA57" s="5"/>
      <c r="AB57" s="5"/>
      <c r="AC57" s="5"/>
      <c r="AD57" s="5"/>
      <c r="AE57" s="5"/>
      <c r="AF57" s="5"/>
      <c r="AG57" s="5"/>
      <c r="AH57" s="5"/>
      <c r="AI57" s="5"/>
      <c r="AJ57" s="5"/>
    </row>
    <row r="58" spans="1:36" x14ac:dyDescent="0.25">
      <c r="A58" s="5"/>
      <c r="B58" s="5"/>
      <c r="C58" s="5"/>
      <c r="D58" s="66"/>
      <c r="E58" s="66"/>
      <c r="F58" s="66"/>
      <c r="G58" s="66"/>
      <c r="H58" s="66"/>
      <c r="I58" s="7"/>
      <c r="J58" s="7"/>
      <c r="K58" s="7"/>
      <c r="L58" s="7"/>
      <c r="M58" s="5"/>
      <c r="N58" s="5"/>
      <c r="O58" s="5"/>
      <c r="P58" s="5"/>
      <c r="Q58" s="5"/>
      <c r="R58" s="5"/>
      <c r="S58" s="5"/>
      <c r="T58" s="5"/>
      <c r="U58" s="5"/>
      <c r="V58" s="5"/>
      <c r="W58" s="5"/>
      <c r="X58" s="5"/>
      <c r="Y58" s="5"/>
      <c r="Z58" s="5"/>
      <c r="AA58" s="5"/>
      <c r="AB58" s="5"/>
      <c r="AC58" s="5"/>
      <c r="AD58" s="5"/>
      <c r="AE58" s="5"/>
      <c r="AF58" s="5"/>
      <c r="AG58" s="5"/>
      <c r="AH58" s="5"/>
      <c r="AI58" s="5"/>
      <c r="AJ58" s="5"/>
    </row>
    <row r="59" spans="1:36" x14ac:dyDescent="0.25">
      <c r="A59" s="5"/>
      <c r="B59" s="5"/>
      <c r="C59" s="5"/>
      <c r="D59" s="66"/>
      <c r="E59" s="66"/>
      <c r="F59" s="66"/>
      <c r="G59" s="66"/>
      <c r="H59" s="66"/>
      <c r="I59" s="7"/>
      <c r="J59" s="7"/>
      <c r="K59" s="7"/>
      <c r="L59" s="7"/>
      <c r="M59" s="5"/>
      <c r="N59" s="5"/>
      <c r="O59" s="5"/>
      <c r="P59" s="5"/>
      <c r="Q59" s="5"/>
      <c r="R59" s="5"/>
      <c r="S59" s="5"/>
      <c r="T59" s="5"/>
      <c r="U59" s="5"/>
      <c r="V59" s="5"/>
      <c r="W59" s="5"/>
      <c r="X59" s="5"/>
      <c r="Y59" s="5"/>
      <c r="Z59" s="5"/>
      <c r="AA59" s="5"/>
      <c r="AB59" s="5"/>
      <c r="AC59" s="5"/>
      <c r="AD59" s="5"/>
      <c r="AE59" s="5"/>
      <c r="AF59" s="5"/>
      <c r="AG59" s="5"/>
      <c r="AH59" s="5"/>
      <c r="AI59" s="5"/>
      <c r="AJ59" s="5"/>
    </row>
    <row r="60" spans="1:36" x14ac:dyDescent="0.25">
      <c r="A60" s="5"/>
      <c r="B60" s="5"/>
      <c r="C60" s="5"/>
      <c r="D60" s="66"/>
      <c r="E60" s="66"/>
      <c r="F60" s="66"/>
      <c r="G60" s="66"/>
      <c r="H60" s="66"/>
      <c r="I60" s="7"/>
      <c r="J60" s="7"/>
      <c r="K60" s="7"/>
      <c r="L60" s="7"/>
      <c r="M60" s="5"/>
      <c r="N60" s="5"/>
      <c r="O60" s="5"/>
      <c r="P60" s="5"/>
      <c r="Q60" s="5"/>
      <c r="R60" s="5"/>
      <c r="S60" s="5"/>
      <c r="T60" s="5"/>
      <c r="U60" s="5"/>
      <c r="V60" s="5"/>
      <c r="W60" s="5"/>
      <c r="X60" s="5"/>
      <c r="Y60" s="5"/>
      <c r="Z60" s="5"/>
      <c r="AA60" s="5"/>
      <c r="AB60" s="5"/>
      <c r="AC60" s="5"/>
      <c r="AD60" s="5"/>
      <c r="AE60" s="5"/>
      <c r="AF60" s="5"/>
      <c r="AG60" s="5"/>
      <c r="AH60" s="5"/>
      <c r="AI60" s="5"/>
      <c r="AJ60" s="5"/>
    </row>
    <row r="61" spans="1:36" x14ac:dyDescent="0.25">
      <c r="A61" s="5"/>
      <c r="B61" s="5"/>
      <c r="C61" s="5"/>
      <c r="D61" s="66"/>
      <c r="E61" s="66"/>
      <c r="F61" s="66"/>
      <c r="G61" s="66"/>
      <c r="H61" s="66"/>
      <c r="I61" s="7"/>
      <c r="J61" s="7"/>
      <c r="K61" s="7"/>
      <c r="L61" s="7"/>
      <c r="M61" s="5"/>
      <c r="N61" s="5"/>
      <c r="O61" s="5"/>
      <c r="P61" s="5"/>
      <c r="Q61" s="5"/>
      <c r="R61" s="5"/>
      <c r="S61" s="5"/>
      <c r="T61" s="5"/>
      <c r="U61" s="5"/>
      <c r="V61" s="5"/>
      <c r="W61" s="5"/>
      <c r="X61" s="5"/>
      <c r="Y61" s="5"/>
      <c r="Z61" s="5"/>
      <c r="AA61" s="5"/>
      <c r="AB61" s="5"/>
      <c r="AC61" s="5"/>
      <c r="AD61" s="5"/>
      <c r="AE61" s="5"/>
      <c r="AF61" s="5"/>
      <c r="AG61" s="5"/>
      <c r="AH61" s="5"/>
      <c r="AI61" s="5"/>
      <c r="AJ61" s="5"/>
    </row>
    <row r="62" spans="1:36" x14ac:dyDescent="0.25">
      <c r="A62" s="5"/>
      <c r="B62" s="5"/>
      <c r="C62" s="5"/>
      <c r="D62" s="66"/>
      <c r="E62" s="66"/>
      <c r="F62" s="66"/>
      <c r="G62" s="66"/>
      <c r="H62" s="66"/>
      <c r="I62" s="7"/>
      <c r="J62" s="7"/>
      <c r="K62" s="7"/>
      <c r="L62" s="7"/>
      <c r="M62" s="5"/>
      <c r="N62" s="5"/>
      <c r="O62" s="5"/>
      <c r="P62" s="5"/>
      <c r="Q62" s="5"/>
      <c r="R62" s="5"/>
      <c r="S62" s="5"/>
      <c r="T62" s="5"/>
      <c r="U62" s="5"/>
      <c r="V62" s="5"/>
      <c r="W62" s="5"/>
      <c r="X62" s="5"/>
      <c r="Y62" s="5"/>
      <c r="Z62" s="5"/>
      <c r="AA62" s="5"/>
      <c r="AB62" s="5"/>
      <c r="AC62" s="5"/>
      <c r="AD62" s="5"/>
      <c r="AE62" s="5"/>
      <c r="AF62" s="5"/>
      <c r="AG62" s="5"/>
      <c r="AH62" s="5"/>
      <c r="AI62" s="5"/>
      <c r="AJ62" s="5"/>
    </row>
    <row r="63" spans="1:36" x14ac:dyDescent="0.25">
      <c r="A63" s="5"/>
      <c r="B63" s="5"/>
      <c r="C63" s="5"/>
      <c r="D63" s="66"/>
      <c r="E63" s="66"/>
      <c r="F63" s="66"/>
      <c r="G63" s="66"/>
      <c r="H63" s="66"/>
      <c r="I63" s="7"/>
      <c r="J63" s="7"/>
      <c r="K63" s="7"/>
      <c r="L63" s="7"/>
      <c r="M63" s="5"/>
      <c r="N63" s="5"/>
      <c r="O63" s="5"/>
      <c r="P63" s="5"/>
      <c r="Q63" s="5"/>
      <c r="R63" s="5"/>
      <c r="S63" s="5"/>
      <c r="T63" s="5"/>
      <c r="U63" s="5"/>
      <c r="V63" s="5"/>
      <c r="W63" s="5"/>
      <c r="X63" s="5"/>
      <c r="Y63" s="5"/>
      <c r="Z63" s="5"/>
      <c r="AA63" s="5"/>
      <c r="AB63" s="5"/>
      <c r="AC63" s="5"/>
      <c r="AD63" s="5"/>
      <c r="AE63" s="5"/>
      <c r="AF63" s="5"/>
      <c r="AG63" s="5"/>
      <c r="AH63" s="5"/>
      <c r="AI63" s="5"/>
      <c r="AJ63" s="5"/>
    </row>
    <row r="64" spans="1:36" x14ac:dyDescent="0.25">
      <c r="A64" s="5"/>
      <c r="B64" s="5"/>
      <c r="C64" s="5"/>
      <c r="D64" s="66"/>
      <c r="E64" s="66"/>
      <c r="F64" s="66"/>
      <c r="G64" s="66"/>
      <c r="H64" s="66"/>
      <c r="I64" s="7"/>
      <c r="J64" s="7"/>
      <c r="K64" s="7"/>
      <c r="L64" s="7"/>
      <c r="M64" s="5"/>
      <c r="N64" s="5"/>
      <c r="O64" s="5"/>
      <c r="P64" s="5"/>
      <c r="Q64" s="5"/>
      <c r="R64" s="5"/>
      <c r="S64" s="5"/>
      <c r="T64" s="5"/>
      <c r="U64" s="5"/>
      <c r="V64" s="5"/>
      <c r="W64" s="5"/>
      <c r="X64" s="5"/>
      <c r="Y64" s="5"/>
      <c r="Z64" s="5"/>
      <c r="AA64" s="5"/>
      <c r="AB64" s="5"/>
      <c r="AC64" s="5"/>
      <c r="AD64" s="5"/>
      <c r="AE64" s="5"/>
      <c r="AF64" s="5"/>
      <c r="AG64" s="5"/>
      <c r="AH64" s="5"/>
      <c r="AI64" s="5"/>
      <c r="AJ64" s="5"/>
    </row>
    <row r="65" spans="1:36" x14ac:dyDescent="0.25">
      <c r="A65" s="5"/>
      <c r="B65" s="5"/>
      <c r="C65" s="5"/>
      <c r="D65" s="66"/>
      <c r="E65" s="66"/>
      <c r="F65" s="66"/>
      <c r="G65" s="66"/>
      <c r="H65" s="66"/>
      <c r="I65" s="7"/>
      <c r="J65" s="7"/>
      <c r="K65" s="7"/>
      <c r="L65" s="7"/>
      <c r="M65" s="5"/>
      <c r="N65" s="5"/>
      <c r="O65" s="5"/>
      <c r="P65" s="5"/>
      <c r="Q65" s="5"/>
      <c r="R65" s="5"/>
      <c r="S65" s="5"/>
      <c r="T65" s="5"/>
      <c r="U65" s="5"/>
      <c r="V65" s="5"/>
      <c r="W65" s="5"/>
      <c r="X65" s="5"/>
      <c r="Y65" s="5"/>
      <c r="Z65" s="5"/>
      <c r="AA65" s="5"/>
      <c r="AB65" s="5"/>
      <c r="AC65" s="5"/>
      <c r="AD65" s="5"/>
      <c r="AE65" s="5"/>
      <c r="AF65" s="5"/>
      <c r="AG65" s="5"/>
      <c r="AH65" s="5"/>
      <c r="AI65" s="5"/>
      <c r="AJ65" s="5"/>
    </row>
    <row r="66" spans="1:36" x14ac:dyDescent="0.25">
      <c r="A66" s="5"/>
      <c r="B66" s="5"/>
      <c r="C66" s="5"/>
      <c r="D66" s="66"/>
      <c r="E66" s="66"/>
      <c r="F66" s="66"/>
      <c r="G66" s="66"/>
      <c r="H66" s="66"/>
      <c r="I66" s="7"/>
      <c r="J66" s="7"/>
      <c r="K66" s="7"/>
      <c r="L66" s="7"/>
      <c r="M66" s="5"/>
      <c r="N66" s="5"/>
      <c r="O66" s="5"/>
      <c r="P66" s="5"/>
      <c r="Q66" s="5"/>
      <c r="R66" s="5"/>
      <c r="S66" s="5"/>
      <c r="T66" s="5"/>
      <c r="U66" s="5"/>
      <c r="V66" s="5"/>
      <c r="W66" s="5"/>
      <c r="X66" s="5"/>
      <c r="Y66" s="5"/>
      <c r="Z66" s="5"/>
      <c r="AA66" s="5"/>
      <c r="AB66" s="5"/>
      <c r="AC66" s="5"/>
      <c r="AD66" s="5"/>
      <c r="AE66" s="5"/>
      <c r="AF66" s="5"/>
      <c r="AG66" s="5"/>
      <c r="AH66" s="5"/>
      <c r="AI66" s="5"/>
      <c r="AJ66" s="5"/>
    </row>
    <row r="67" spans="1:36" x14ac:dyDescent="0.25">
      <c r="A67" s="5"/>
      <c r="B67" s="5"/>
      <c r="C67" s="5"/>
      <c r="D67" s="66"/>
      <c r="E67" s="66"/>
      <c r="F67" s="66"/>
      <c r="G67" s="66"/>
      <c r="H67" s="66"/>
      <c r="I67" s="7"/>
      <c r="J67" s="7"/>
      <c r="K67" s="7"/>
      <c r="L67" s="7"/>
      <c r="M67" s="5"/>
      <c r="N67" s="5"/>
      <c r="O67" s="5"/>
      <c r="P67" s="5"/>
      <c r="Q67" s="5"/>
      <c r="R67" s="5"/>
      <c r="S67" s="5"/>
      <c r="T67" s="5"/>
      <c r="U67" s="5"/>
      <c r="V67" s="5"/>
      <c r="W67" s="5"/>
      <c r="X67" s="5"/>
      <c r="Y67" s="5"/>
      <c r="Z67" s="5"/>
      <c r="AA67" s="5"/>
      <c r="AB67" s="5"/>
      <c r="AC67" s="5"/>
      <c r="AD67" s="5"/>
      <c r="AE67" s="5"/>
      <c r="AF67" s="5"/>
      <c r="AG67" s="5"/>
      <c r="AH67" s="5"/>
      <c r="AI67" s="5"/>
      <c r="AJ67" s="5"/>
    </row>
    <row r="68" spans="1:36" x14ac:dyDescent="0.25">
      <c r="A68" s="5"/>
      <c r="B68" s="5"/>
      <c r="C68" s="5"/>
      <c r="D68" s="66"/>
      <c r="E68" s="66"/>
      <c r="F68" s="66"/>
      <c r="G68" s="66"/>
      <c r="H68" s="66"/>
      <c r="I68" s="7"/>
      <c r="J68" s="7"/>
      <c r="K68" s="7"/>
      <c r="L68" s="7"/>
      <c r="M68" s="5"/>
      <c r="N68" s="5"/>
      <c r="O68" s="5"/>
      <c r="P68" s="5"/>
      <c r="Q68" s="5"/>
      <c r="R68" s="5"/>
      <c r="S68" s="5"/>
      <c r="T68" s="5"/>
      <c r="U68" s="5"/>
      <c r="V68" s="5"/>
      <c r="W68" s="5"/>
      <c r="X68" s="5"/>
      <c r="Y68" s="5"/>
      <c r="Z68" s="5"/>
      <c r="AA68" s="5"/>
      <c r="AB68" s="5"/>
      <c r="AC68" s="5"/>
      <c r="AD68" s="5"/>
      <c r="AE68" s="5"/>
      <c r="AF68" s="5"/>
      <c r="AG68" s="5"/>
      <c r="AH68" s="5"/>
      <c r="AI68" s="5"/>
      <c r="AJ68" s="5"/>
    </row>
    <row r="69" spans="1:36" x14ac:dyDescent="0.25">
      <c r="A69" s="5"/>
      <c r="B69" s="5"/>
      <c r="C69" s="5"/>
      <c r="D69" s="66"/>
      <c r="E69" s="66"/>
      <c r="F69" s="66"/>
      <c r="G69" s="66"/>
      <c r="H69" s="66"/>
      <c r="I69" s="7"/>
      <c r="J69" s="7"/>
      <c r="K69" s="7"/>
      <c r="L69" s="7"/>
      <c r="M69" s="5"/>
      <c r="N69" s="5"/>
      <c r="O69" s="5"/>
      <c r="P69" s="5"/>
      <c r="Q69" s="5"/>
      <c r="R69" s="5"/>
      <c r="S69" s="5"/>
      <c r="T69" s="5"/>
      <c r="U69" s="5"/>
      <c r="V69" s="5"/>
      <c r="W69" s="5"/>
      <c r="X69" s="5"/>
      <c r="Y69" s="5"/>
      <c r="Z69" s="5"/>
      <c r="AA69" s="5"/>
      <c r="AB69" s="5"/>
      <c r="AC69" s="5"/>
      <c r="AD69" s="5"/>
      <c r="AE69" s="5"/>
      <c r="AF69" s="5"/>
      <c r="AG69" s="5"/>
      <c r="AH69" s="5"/>
      <c r="AI69" s="5"/>
      <c r="AJ69" s="5"/>
    </row>
    <row r="70" spans="1:36" x14ac:dyDescent="0.25">
      <c r="A70" s="5"/>
      <c r="B70" s="5"/>
      <c r="C70" s="5"/>
      <c r="D70" s="66"/>
      <c r="E70" s="66"/>
      <c r="F70" s="66"/>
      <c r="G70" s="66"/>
      <c r="H70" s="66"/>
      <c r="I70" s="7"/>
      <c r="J70" s="7"/>
      <c r="K70" s="7"/>
      <c r="L70" s="7"/>
      <c r="M70" s="5"/>
      <c r="N70" s="5"/>
      <c r="O70" s="5"/>
      <c r="P70" s="5"/>
      <c r="Q70" s="5"/>
      <c r="R70" s="5"/>
      <c r="S70" s="5"/>
      <c r="T70" s="5"/>
      <c r="U70" s="5"/>
      <c r="V70" s="5"/>
      <c r="W70" s="5"/>
      <c r="X70" s="5"/>
      <c r="Y70" s="5"/>
      <c r="Z70" s="5"/>
      <c r="AA70" s="5"/>
      <c r="AB70" s="5"/>
      <c r="AC70" s="5"/>
      <c r="AD70" s="5"/>
      <c r="AE70" s="5"/>
      <c r="AF70" s="5"/>
      <c r="AG70" s="5"/>
      <c r="AH70" s="5"/>
      <c r="AI70" s="5"/>
      <c r="AJ70" s="5"/>
    </row>
    <row r="71" spans="1:36" x14ac:dyDescent="0.25">
      <c r="A71" s="5"/>
      <c r="B71" s="5"/>
      <c r="C71" s="5"/>
      <c r="D71" s="66"/>
      <c r="E71" s="66"/>
      <c r="F71" s="66"/>
      <c r="G71" s="66"/>
      <c r="H71" s="66"/>
      <c r="I71" s="7"/>
      <c r="J71" s="7"/>
      <c r="K71" s="7"/>
      <c r="L71" s="7"/>
      <c r="M71" s="5"/>
      <c r="N71" s="5"/>
      <c r="O71" s="5"/>
      <c r="P71" s="5"/>
      <c r="Q71" s="5"/>
      <c r="R71" s="5"/>
      <c r="S71" s="5"/>
      <c r="T71" s="5"/>
      <c r="U71" s="5"/>
      <c r="V71" s="5"/>
      <c r="W71" s="5"/>
      <c r="X71" s="5"/>
      <c r="Y71" s="5"/>
      <c r="Z71" s="5"/>
      <c r="AA71" s="5"/>
      <c r="AB71" s="5"/>
      <c r="AC71" s="5"/>
      <c r="AD71" s="5"/>
      <c r="AE71" s="5"/>
      <c r="AF71" s="5"/>
      <c r="AG71" s="5"/>
      <c r="AH71" s="5"/>
      <c r="AI71" s="5"/>
      <c r="AJ71" s="5"/>
    </row>
    <row r="72" spans="1:36" x14ac:dyDescent="0.25">
      <c r="A72" s="5"/>
      <c r="B72" s="5"/>
      <c r="C72" s="5"/>
      <c r="D72" s="66"/>
      <c r="E72" s="66"/>
      <c r="F72" s="66"/>
      <c r="G72" s="66"/>
      <c r="H72" s="66"/>
      <c r="I72" s="7"/>
      <c r="J72" s="7"/>
      <c r="K72" s="7"/>
      <c r="L72" s="7"/>
      <c r="M72" s="5"/>
      <c r="N72" s="5"/>
      <c r="O72" s="5"/>
      <c r="P72" s="5"/>
      <c r="Q72" s="5"/>
      <c r="R72" s="5"/>
      <c r="S72" s="5"/>
      <c r="T72" s="5"/>
      <c r="U72" s="5"/>
      <c r="V72" s="5"/>
      <c r="W72" s="5"/>
      <c r="X72" s="5"/>
      <c r="Y72" s="5"/>
      <c r="Z72" s="5"/>
      <c r="AA72" s="5"/>
      <c r="AB72" s="5"/>
      <c r="AC72" s="5"/>
      <c r="AD72" s="5"/>
      <c r="AE72" s="5"/>
      <c r="AF72" s="5"/>
      <c r="AG72" s="5"/>
      <c r="AH72" s="5"/>
      <c r="AI72" s="5"/>
      <c r="AJ72" s="5"/>
    </row>
    <row r="73" spans="1:36" x14ac:dyDescent="0.25">
      <c r="A73" s="5"/>
      <c r="B73" s="5"/>
      <c r="C73" s="5"/>
      <c r="D73" s="66"/>
      <c r="E73" s="66"/>
      <c r="F73" s="66"/>
      <c r="G73" s="66"/>
      <c r="H73" s="66"/>
      <c r="I73" s="7"/>
      <c r="J73" s="7"/>
      <c r="K73" s="7"/>
      <c r="L73" s="7"/>
      <c r="M73" s="5"/>
      <c r="N73" s="5"/>
      <c r="O73" s="5"/>
      <c r="P73" s="5"/>
      <c r="Q73" s="5"/>
      <c r="R73" s="5"/>
      <c r="S73" s="5"/>
      <c r="T73" s="5"/>
      <c r="U73" s="5"/>
      <c r="V73" s="5"/>
      <c r="W73" s="5"/>
      <c r="X73" s="5"/>
      <c r="Y73" s="5"/>
      <c r="Z73" s="5"/>
      <c r="AA73" s="5"/>
      <c r="AB73" s="5"/>
      <c r="AC73" s="5"/>
      <c r="AD73" s="5"/>
      <c r="AE73" s="5"/>
      <c r="AF73" s="5"/>
      <c r="AG73" s="5"/>
      <c r="AH73" s="5"/>
      <c r="AI73" s="5"/>
      <c r="AJ73" s="5"/>
    </row>
    <row r="74" spans="1:36" x14ac:dyDescent="0.25">
      <c r="A74" s="5"/>
      <c r="B74" s="5"/>
      <c r="C74" s="5"/>
      <c r="D74" s="66"/>
      <c r="E74" s="66"/>
      <c r="F74" s="66"/>
      <c r="G74" s="66"/>
      <c r="H74" s="66"/>
      <c r="I74" s="7"/>
      <c r="J74" s="7"/>
      <c r="K74" s="7"/>
      <c r="L74" s="7"/>
      <c r="M74" s="5"/>
      <c r="N74" s="5"/>
      <c r="O74" s="5"/>
      <c r="P74" s="5"/>
      <c r="Q74" s="5"/>
      <c r="R74" s="5"/>
      <c r="S74" s="5"/>
      <c r="T74" s="5"/>
      <c r="U74" s="5"/>
      <c r="V74" s="5"/>
      <c r="W74" s="5"/>
      <c r="X74" s="5"/>
      <c r="Y74" s="5"/>
      <c r="Z74" s="5"/>
      <c r="AA74" s="5"/>
      <c r="AB74" s="5"/>
      <c r="AC74" s="5"/>
      <c r="AD74" s="5"/>
      <c r="AE74" s="5"/>
      <c r="AF74" s="5"/>
      <c r="AG74" s="5"/>
      <c r="AH74" s="5"/>
      <c r="AI74" s="5"/>
      <c r="AJ74" s="5"/>
    </row>
    <row r="75" spans="1:36" x14ac:dyDescent="0.25">
      <c r="A75" s="5"/>
      <c r="B75" s="5"/>
      <c r="C75" s="5"/>
      <c r="D75" s="66"/>
      <c r="E75" s="66"/>
      <c r="F75" s="66"/>
      <c r="G75" s="66"/>
      <c r="H75" s="66"/>
      <c r="I75" s="7"/>
      <c r="J75" s="7"/>
      <c r="K75" s="7"/>
      <c r="L75" s="7"/>
      <c r="M75" s="5"/>
      <c r="N75" s="5"/>
      <c r="O75" s="5"/>
      <c r="P75" s="5"/>
      <c r="Q75" s="5"/>
      <c r="R75" s="5"/>
      <c r="S75" s="5"/>
      <c r="T75" s="5"/>
      <c r="U75" s="5"/>
      <c r="V75" s="5"/>
      <c r="W75" s="5"/>
      <c r="X75" s="5"/>
      <c r="Y75" s="5"/>
      <c r="Z75" s="5"/>
      <c r="AA75" s="5"/>
      <c r="AB75" s="5"/>
      <c r="AC75" s="5"/>
      <c r="AD75" s="5"/>
      <c r="AE75" s="5"/>
      <c r="AF75" s="5"/>
      <c r="AG75" s="5"/>
      <c r="AH75" s="5"/>
      <c r="AI75" s="5"/>
      <c r="AJ75" s="5"/>
    </row>
    <row r="76" spans="1:36" x14ac:dyDescent="0.25">
      <c r="A76" s="5"/>
      <c r="B76" s="5"/>
      <c r="C76" s="5"/>
      <c r="D76" s="66"/>
      <c r="E76" s="66"/>
      <c r="F76" s="66"/>
      <c r="G76" s="66"/>
      <c r="H76" s="66"/>
      <c r="I76" s="7"/>
      <c r="J76" s="7"/>
      <c r="K76" s="7"/>
      <c r="L76" s="7"/>
      <c r="M76" s="5"/>
      <c r="N76" s="5"/>
      <c r="O76" s="5"/>
      <c r="P76" s="5"/>
      <c r="Q76" s="5"/>
      <c r="R76" s="5"/>
      <c r="S76" s="5"/>
      <c r="T76" s="5"/>
      <c r="U76" s="5"/>
      <c r="V76" s="5"/>
      <c r="W76" s="5"/>
      <c r="X76" s="5"/>
      <c r="Y76" s="5"/>
      <c r="Z76" s="5"/>
      <c r="AA76" s="5"/>
      <c r="AB76" s="5"/>
      <c r="AC76" s="5"/>
      <c r="AD76" s="5"/>
      <c r="AE76" s="5"/>
      <c r="AF76" s="5"/>
      <c r="AG76" s="5"/>
      <c r="AH76" s="5"/>
      <c r="AI76" s="5"/>
      <c r="AJ76" s="5"/>
    </row>
    <row r="77" spans="1:36" x14ac:dyDescent="0.25">
      <c r="A77" s="5"/>
      <c r="B77" s="5"/>
      <c r="C77" s="5"/>
      <c r="D77" s="66"/>
      <c r="E77" s="66"/>
      <c r="F77" s="66"/>
      <c r="G77" s="66"/>
      <c r="H77" s="66"/>
      <c r="I77" s="7"/>
      <c r="J77" s="7"/>
      <c r="K77" s="7"/>
      <c r="L77" s="7"/>
      <c r="M77" s="5"/>
      <c r="N77" s="5"/>
      <c r="O77" s="5"/>
      <c r="P77" s="5"/>
      <c r="Q77" s="5"/>
      <c r="R77" s="5"/>
      <c r="S77" s="5"/>
      <c r="T77" s="5"/>
      <c r="U77" s="5"/>
      <c r="V77" s="5"/>
      <c r="W77" s="5"/>
      <c r="X77" s="5"/>
      <c r="Y77" s="5"/>
      <c r="Z77" s="5"/>
      <c r="AA77" s="5"/>
      <c r="AB77" s="5"/>
      <c r="AC77" s="5"/>
      <c r="AD77" s="5"/>
      <c r="AE77" s="5"/>
      <c r="AF77" s="5"/>
      <c r="AG77" s="5"/>
      <c r="AH77" s="5"/>
      <c r="AI77" s="5"/>
      <c r="AJ77" s="5"/>
    </row>
    <row r="78" spans="1:36" x14ac:dyDescent="0.25">
      <c r="A78" s="5"/>
      <c r="B78" s="5"/>
      <c r="C78" s="5"/>
      <c r="D78" s="66"/>
      <c r="E78" s="66"/>
      <c r="F78" s="66"/>
      <c r="G78" s="66"/>
      <c r="H78" s="66"/>
      <c r="I78" s="7"/>
      <c r="J78" s="7"/>
      <c r="K78" s="7"/>
      <c r="L78" s="7"/>
      <c r="M78" s="5"/>
      <c r="N78" s="5"/>
      <c r="O78" s="5"/>
      <c r="P78" s="5"/>
      <c r="Q78" s="5"/>
      <c r="R78" s="5"/>
      <c r="S78" s="5"/>
      <c r="T78" s="5"/>
      <c r="U78" s="5"/>
      <c r="V78" s="5"/>
      <c r="W78" s="5"/>
      <c r="X78" s="5"/>
      <c r="Y78" s="5"/>
      <c r="Z78" s="5"/>
      <c r="AA78" s="5"/>
      <c r="AB78" s="5"/>
      <c r="AC78" s="5"/>
      <c r="AD78" s="5"/>
      <c r="AE78" s="5"/>
      <c r="AF78" s="5"/>
      <c r="AG78" s="5"/>
      <c r="AH78" s="5"/>
      <c r="AI78" s="5"/>
      <c r="AJ78" s="5"/>
    </row>
    <row r="79" spans="1:36" x14ac:dyDescent="0.25">
      <c r="A79" s="5"/>
      <c r="B79" s="5"/>
      <c r="C79" s="5"/>
      <c r="D79" s="66"/>
      <c r="E79" s="66"/>
      <c r="F79" s="66"/>
      <c r="G79" s="66"/>
      <c r="H79" s="66"/>
      <c r="I79" s="7"/>
      <c r="J79" s="7"/>
      <c r="K79" s="7"/>
      <c r="L79" s="7"/>
      <c r="M79" s="5"/>
      <c r="N79" s="5"/>
      <c r="O79" s="5"/>
      <c r="P79" s="5"/>
      <c r="Q79" s="5"/>
      <c r="R79" s="5"/>
      <c r="S79" s="5"/>
      <c r="T79" s="5"/>
      <c r="U79" s="5"/>
      <c r="V79" s="5"/>
      <c r="W79" s="5"/>
      <c r="X79" s="5"/>
      <c r="Y79" s="5"/>
      <c r="Z79" s="5"/>
      <c r="AA79" s="5"/>
      <c r="AB79" s="5"/>
      <c r="AC79" s="5"/>
      <c r="AD79" s="5"/>
      <c r="AE79" s="5"/>
      <c r="AF79" s="5"/>
      <c r="AG79" s="5"/>
      <c r="AH79" s="5"/>
      <c r="AI79" s="5"/>
      <c r="AJ79" s="5"/>
    </row>
    <row r="80" spans="1:36" x14ac:dyDescent="0.25">
      <c r="A80" s="5"/>
      <c r="B80" s="5"/>
      <c r="C80" s="5"/>
      <c r="D80" s="66"/>
      <c r="E80" s="66"/>
      <c r="F80" s="66"/>
      <c r="G80" s="66"/>
      <c r="H80" s="66"/>
      <c r="I80" s="7"/>
      <c r="J80" s="7"/>
      <c r="K80" s="7"/>
      <c r="L80" s="7"/>
      <c r="M80" s="5"/>
      <c r="N80" s="5"/>
      <c r="O80" s="5"/>
      <c r="P80" s="5"/>
      <c r="Q80" s="5"/>
      <c r="R80" s="5"/>
      <c r="S80" s="5"/>
      <c r="T80" s="5"/>
      <c r="U80" s="5"/>
      <c r="V80" s="5"/>
      <c r="W80" s="5"/>
      <c r="X80" s="5"/>
      <c r="Y80" s="5"/>
      <c r="Z80" s="5"/>
      <c r="AA80" s="5"/>
      <c r="AB80" s="5"/>
      <c r="AC80" s="5"/>
      <c r="AD80" s="5"/>
      <c r="AE80" s="5"/>
      <c r="AF80" s="5"/>
      <c r="AG80" s="5"/>
      <c r="AH80" s="5"/>
      <c r="AI80" s="5"/>
      <c r="AJ80" s="5"/>
    </row>
    <row r="81" spans="1:36" x14ac:dyDescent="0.25">
      <c r="A81" s="5"/>
      <c r="B81" s="5"/>
      <c r="C81" s="5"/>
      <c r="D81" s="66"/>
      <c r="E81" s="66"/>
      <c r="F81" s="66"/>
      <c r="G81" s="66"/>
      <c r="H81" s="66"/>
      <c r="I81" s="7"/>
      <c r="J81" s="7"/>
      <c r="K81" s="7"/>
      <c r="L81" s="7"/>
      <c r="M81" s="5"/>
      <c r="N81" s="5"/>
      <c r="O81" s="5"/>
      <c r="P81" s="5"/>
      <c r="Q81" s="5"/>
      <c r="R81" s="5"/>
      <c r="S81" s="5"/>
      <c r="T81" s="5"/>
      <c r="U81" s="5"/>
      <c r="V81" s="5"/>
      <c r="W81" s="5"/>
      <c r="X81" s="5"/>
      <c r="Y81" s="5"/>
      <c r="Z81" s="5"/>
      <c r="AA81" s="5"/>
      <c r="AB81" s="5"/>
      <c r="AC81" s="5"/>
      <c r="AD81" s="5"/>
      <c r="AE81" s="5"/>
      <c r="AF81" s="5"/>
      <c r="AG81" s="5"/>
      <c r="AH81" s="5"/>
      <c r="AI81" s="5"/>
      <c r="AJ81" s="5"/>
    </row>
    <row r="82" spans="1:36" x14ac:dyDescent="0.25">
      <c r="A82" s="5"/>
      <c r="B82" s="5"/>
      <c r="C82" s="5"/>
      <c r="D82" s="66"/>
      <c r="E82" s="66"/>
      <c r="F82" s="66"/>
      <c r="G82" s="66"/>
      <c r="H82" s="66"/>
      <c r="I82" s="7"/>
      <c r="J82" s="7"/>
      <c r="K82" s="7"/>
      <c r="L82" s="7"/>
      <c r="M82" s="5"/>
      <c r="N82" s="5"/>
      <c r="O82" s="5"/>
      <c r="P82" s="5"/>
      <c r="Q82" s="5"/>
      <c r="R82" s="5"/>
      <c r="S82" s="5"/>
      <c r="T82" s="5"/>
      <c r="U82" s="5"/>
      <c r="V82" s="5"/>
      <c r="W82" s="5"/>
      <c r="X82" s="5"/>
      <c r="Y82" s="5"/>
      <c r="Z82" s="5"/>
      <c r="AA82" s="5"/>
      <c r="AB82" s="5"/>
      <c r="AC82" s="5"/>
      <c r="AD82" s="5"/>
      <c r="AE82" s="5"/>
      <c r="AF82" s="5"/>
      <c r="AG82" s="5"/>
      <c r="AH82" s="5"/>
      <c r="AI82" s="5"/>
      <c r="AJ82" s="5"/>
    </row>
    <row r="83" spans="1:36" x14ac:dyDescent="0.25">
      <c r="A83" s="5"/>
      <c r="B83" s="5"/>
      <c r="C83" s="5"/>
      <c r="D83" s="66"/>
      <c r="E83" s="66"/>
      <c r="F83" s="66"/>
      <c r="G83" s="66"/>
      <c r="H83" s="66"/>
      <c r="I83" s="7"/>
      <c r="J83" s="7"/>
      <c r="K83" s="7"/>
      <c r="L83" s="7"/>
      <c r="M83" s="5"/>
      <c r="N83" s="5"/>
      <c r="O83" s="5"/>
      <c r="P83" s="5"/>
      <c r="Q83" s="5"/>
      <c r="R83" s="5"/>
      <c r="S83" s="5"/>
      <c r="T83" s="5"/>
      <c r="U83" s="5"/>
      <c r="V83" s="5"/>
      <c r="W83" s="5"/>
      <c r="X83" s="5"/>
      <c r="Y83" s="5"/>
      <c r="Z83" s="5"/>
      <c r="AA83" s="5"/>
      <c r="AB83" s="5"/>
      <c r="AC83" s="5"/>
      <c r="AD83" s="5"/>
      <c r="AE83" s="5"/>
      <c r="AF83" s="5"/>
      <c r="AG83" s="5"/>
      <c r="AH83" s="5"/>
      <c r="AI83" s="5"/>
      <c r="AJ83" s="5"/>
    </row>
    <row r="84" spans="1:36" x14ac:dyDescent="0.25">
      <c r="A84" s="5"/>
      <c r="B84" s="5"/>
      <c r="C84" s="5"/>
      <c r="D84" s="66"/>
      <c r="E84" s="66"/>
      <c r="F84" s="66"/>
      <c r="G84" s="66"/>
      <c r="H84" s="66"/>
      <c r="I84" s="7"/>
      <c r="J84" s="7"/>
      <c r="K84" s="7"/>
      <c r="L84" s="7"/>
      <c r="M84" s="5"/>
      <c r="N84" s="5"/>
      <c r="O84" s="5"/>
      <c r="P84" s="5"/>
      <c r="Q84" s="5"/>
      <c r="R84" s="5"/>
      <c r="S84" s="5"/>
      <c r="T84" s="5"/>
      <c r="U84" s="5"/>
      <c r="V84" s="5"/>
      <c r="W84" s="5"/>
      <c r="X84" s="5"/>
      <c r="Y84" s="5"/>
      <c r="Z84" s="5"/>
      <c r="AA84" s="5"/>
      <c r="AB84" s="5"/>
      <c r="AC84" s="5"/>
      <c r="AD84" s="5"/>
      <c r="AE84" s="5"/>
      <c r="AF84" s="5"/>
      <c r="AG84" s="5"/>
      <c r="AH84" s="5"/>
      <c r="AI84" s="5"/>
      <c r="AJ84" s="5"/>
    </row>
    <row r="85" spans="1:36" x14ac:dyDescent="0.25">
      <c r="A85" s="5"/>
      <c r="B85" s="5"/>
      <c r="C85" s="5"/>
      <c r="D85" s="66"/>
      <c r="E85" s="66"/>
      <c r="F85" s="66"/>
      <c r="G85" s="66"/>
      <c r="H85" s="66"/>
      <c r="I85" s="7"/>
      <c r="J85" s="7"/>
      <c r="K85" s="7"/>
      <c r="L85" s="7"/>
      <c r="M85" s="5"/>
      <c r="N85" s="5"/>
      <c r="O85" s="5"/>
      <c r="P85" s="5"/>
      <c r="Q85" s="5"/>
      <c r="R85" s="5"/>
      <c r="S85" s="5"/>
      <c r="T85" s="5"/>
      <c r="U85" s="5"/>
      <c r="V85" s="5"/>
      <c r="W85" s="5"/>
      <c r="X85" s="5"/>
      <c r="Y85" s="5"/>
      <c r="Z85" s="5"/>
      <c r="AA85" s="5"/>
      <c r="AB85" s="5"/>
      <c r="AC85" s="5"/>
      <c r="AD85" s="5"/>
      <c r="AE85" s="5"/>
      <c r="AF85" s="5"/>
      <c r="AG85" s="5"/>
      <c r="AH85" s="5"/>
      <c r="AI85" s="5"/>
      <c r="AJ85" s="5"/>
    </row>
    <row r="86" spans="1:36" x14ac:dyDescent="0.25">
      <c r="A86" s="5"/>
      <c r="B86" s="5"/>
      <c r="C86" s="5"/>
      <c r="D86" s="66"/>
      <c r="E86" s="66"/>
      <c r="F86" s="66"/>
      <c r="G86" s="66"/>
      <c r="H86" s="66"/>
      <c r="I86" s="7"/>
      <c r="J86" s="7"/>
      <c r="K86" s="7"/>
      <c r="L86" s="7"/>
      <c r="M86" s="5"/>
      <c r="N86" s="5"/>
      <c r="O86" s="5"/>
      <c r="P86" s="5"/>
      <c r="Q86" s="5"/>
      <c r="R86" s="5"/>
      <c r="S86" s="5"/>
      <c r="T86" s="5"/>
      <c r="U86" s="5"/>
      <c r="V86" s="5"/>
      <c r="W86" s="5"/>
      <c r="X86" s="5"/>
      <c r="Y86" s="5"/>
      <c r="Z86" s="5"/>
      <c r="AA86" s="5"/>
      <c r="AB86" s="5"/>
      <c r="AC86" s="5"/>
      <c r="AD86" s="5"/>
      <c r="AE86" s="5"/>
      <c r="AF86" s="5"/>
      <c r="AG86" s="5"/>
      <c r="AH86" s="5"/>
      <c r="AI86" s="5"/>
      <c r="AJ86" s="5"/>
    </row>
    <row r="87" spans="1:36" x14ac:dyDescent="0.25">
      <c r="A87" s="5"/>
      <c r="B87" s="5"/>
      <c r="C87" s="5"/>
      <c r="D87" s="66"/>
      <c r="E87" s="66"/>
      <c r="F87" s="66"/>
      <c r="G87" s="66"/>
      <c r="H87" s="66"/>
      <c r="I87" s="7"/>
      <c r="J87" s="7"/>
      <c r="K87" s="7"/>
      <c r="L87" s="7"/>
      <c r="M87" s="5"/>
      <c r="N87" s="5"/>
      <c r="O87" s="5"/>
      <c r="P87" s="5"/>
      <c r="Q87" s="5"/>
      <c r="R87" s="5"/>
      <c r="S87" s="5"/>
      <c r="T87" s="5"/>
      <c r="U87" s="5"/>
      <c r="V87" s="5"/>
      <c r="W87" s="5"/>
      <c r="X87" s="5"/>
      <c r="Y87" s="5"/>
      <c r="Z87" s="5"/>
      <c r="AA87" s="5"/>
      <c r="AB87" s="5"/>
      <c r="AC87" s="5"/>
      <c r="AD87" s="5"/>
      <c r="AE87" s="5"/>
      <c r="AF87" s="5"/>
      <c r="AG87" s="5"/>
      <c r="AH87" s="5"/>
      <c r="AI87" s="5"/>
      <c r="AJ87" s="5"/>
    </row>
    <row r="88" spans="1:36" x14ac:dyDescent="0.25">
      <c r="A88" s="5"/>
      <c r="B88" s="5"/>
      <c r="C88" s="5"/>
      <c r="D88" s="66"/>
      <c r="E88" s="66"/>
      <c r="F88" s="66"/>
      <c r="G88" s="66"/>
      <c r="H88" s="66"/>
      <c r="I88" s="7"/>
      <c r="J88" s="7"/>
      <c r="K88" s="7"/>
      <c r="L88" s="7"/>
      <c r="M88" s="5"/>
      <c r="N88" s="5"/>
      <c r="O88" s="5"/>
      <c r="P88" s="5"/>
      <c r="Q88" s="5"/>
      <c r="R88" s="5"/>
      <c r="S88" s="5"/>
      <c r="T88" s="5"/>
      <c r="U88" s="5"/>
      <c r="V88" s="5"/>
      <c r="W88" s="5"/>
      <c r="X88" s="5"/>
      <c r="Y88" s="5"/>
      <c r="Z88" s="5"/>
      <c r="AA88" s="5"/>
      <c r="AB88" s="5"/>
      <c r="AC88" s="5"/>
      <c r="AD88" s="5"/>
      <c r="AE88" s="5"/>
      <c r="AF88" s="5"/>
      <c r="AG88" s="5"/>
      <c r="AH88" s="5"/>
      <c r="AI88" s="5"/>
      <c r="AJ88" s="5"/>
    </row>
    <row r="89" spans="1:36" x14ac:dyDescent="0.25">
      <c r="A89" s="5"/>
      <c r="B89" s="5"/>
      <c r="C89" s="5"/>
      <c r="D89" s="66"/>
      <c r="E89" s="66"/>
      <c r="F89" s="66"/>
      <c r="G89" s="66"/>
      <c r="H89" s="66"/>
      <c r="I89" s="7"/>
      <c r="J89" s="7"/>
      <c r="K89" s="7"/>
      <c r="L89" s="7"/>
      <c r="M89" s="5"/>
      <c r="N89" s="5"/>
      <c r="O89" s="5"/>
      <c r="P89" s="5"/>
      <c r="Q89" s="5"/>
      <c r="R89" s="5"/>
      <c r="S89" s="5"/>
      <c r="T89" s="5"/>
      <c r="U89" s="5"/>
      <c r="V89" s="5"/>
      <c r="W89" s="5"/>
      <c r="X89" s="5"/>
      <c r="Y89" s="5"/>
      <c r="Z89" s="5"/>
      <c r="AA89" s="5"/>
      <c r="AB89" s="5"/>
      <c r="AC89" s="5"/>
      <c r="AD89" s="5"/>
      <c r="AE89" s="5"/>
      <c r="AF89" s="5"/>
      <c r="AG89" s="5"/>
      <c r="AH89" s="5"/>
      <c r="AI89" s="5"/>
      <c r="AJ89" s="5"/>
    </row>
    <row r="90" spans="1:36" x14ac:dyDescent="0.25">
      <c r="A90" s="5"/>
      <c r="B90" s="5"/>
      <c r="C90" s="5"/>
      <c r="D90" s="66"/>
      <c r="E90" s="66"/>
      <c r="F90" s="66"/>
      <c r="G90" s="66"/>
      <c r="H90" s="66"/>
      <c r="I90" s="7"/>
      <c r="J90" s="7"/>
      <c r="K90" s="7"/>
      <c r="L90" s="7"/>
      <c r="M90" s="5"/>
      <c r="N90" s="5"/>
      <c r="O90" s="5"/>
      <c r="P90" s="5"/>
      <c r="Q90" s="5"/>
      <c r="R90" s="5"/>
      <c r="S90" s="5"/>
      <c r="T90" s="5"/>
      <c r="U90" s="5"/>
      <c r="V90" s="5"/>
      <c r="W90" s="5"/>
      <c r="X90" s="5"/>
      <c r="Y90" s="5"/>
      <c r="Z90" s="5"/>
      <c r="AA90" s="5"/>
      <c r="AB90" s="5"/>
      <c r="AC90" s="5"/>
      <c r="AD90" s="5"/>
      <c r="AE90" s="5"/>
      <c r="AF90" s="5"/>
      <c r="AG90" s="5"/>
      <c r="AH90" s="5"/>
      <c r="AI90" s="5"/>
      <c r="AJ90" s="5"/>
    </row>
    <row r="91" spans="1:36" x14ac:dyDescent="0.25">
      <c r="A91" s="5"/>
      <c r="B91" s="5"/>
      <c r="C91" s="5"/>
      <c r="D91" s="66"/>
      <c r="E91" s="66"/>
      <c r="F91" s="66"/>
      <c r="G91" s="66"/>
      <c r="H91" s="66"/>
      <c r="I91" s="7"/>
      <c r="J91" s="7"/>
      <c r="K91" s="7"/>
      <c r="L91" s="7"/>
      <c r="M91" s="5"/>
      <c r="N91" s="5"/>
      <c r="O91" s="5"/>
      <c r="P91" s="5"/>
      <c r="Q91" s="5"/>
      <c r="R91" s="5"/>
      <c r="S91" s="5"/>
      <c r="T91" s="5"/>
      <c r="U91" s="5"/>
      <c r="V91" s="5"/>
      <c r="W91" s="5"/>
      <c r="X91" s="5"/>
      <c r="Y91" s="5"/>
      <c r="Z91" s="5"/>
      <c r="AA91" s="5"/>
      <c r="AB91" s="5"/>
      <c r="AC91" s="5"/>
      <c r="AD91" s="5"/>
      <c r="AE91" s="5"/>
      <c r="AF91" s="5"/>
      <c r="AG91" s="5"/>
      <c r="AH91" s="5"/>
      <c r="AI91" s="5"/>
      <c r="AJ91" s="5"/>
    </row>
    <row r="92" spans="1:36" x14ac:dyDescent="0.25">
      <c r="A92" s="5"/>
      <c r="B92" s="5"/>
      <c r="C92" s="5"/>
      <c r="D92" s="66"/>
      <c r="E92" s="66"/>
      <c r="F92" s="66"/>
      <c r="G92" s="66"/>
      <c r="H92" s="66"/>
      <c r="I92" s="7"/>
      <c r="J92" s="7"/>
      <c r="K92" s="7"/>
      <c r="L92" s="7"/>
      <c r="M92" s="5"/>
      <c r="N92" s="5"/>
      <c r="O92" s="5"/>
      <c r="P92" s="5"/>
      <c r="Q92" s="5"/>
      <c r="R92" s="5"/>
      <c r="S92" s="5"/>
      <c r="T92" s="5"/>
      <c r="U92" s="5"/>
      <c r="V92" s="5"/>
      <c r="W92" s="5"/>
      <c r="X92" s="5"/>
      <c r="Y92" s="5"/>
      <c r="Z92" s="5"/>
      <c r="AA92" s="5"/>
      <c r="AB92" s="5"/>
      <c r="AC92" s="5"/>
      <c r="AD92" s="5"/>
      <c r="AE92" s="5"/>
      <c r="AF92" s="5"/>
      <c r="AG92" s="5"/>
      <c r="AH92" s="5"/>
      <c r="AI92" s="5"/>
      <c r="AJ92" s="5"/>
    </row>
    <row r="93" spans="1:36" x14ac:dyDescent="0.25">
      <c r="A93" s="5"/>
      <c r="B93" s="5"/>
      <c r="C93" s="5"/>
      <c r="D93" s="66"/>
      <c r="E93" s="66"/>
      <c r="F93" s="66"/>
      <c r="G93" s="66"/>
      <c r="H93" s="66"/>
      <c r="I93" s="7"/>
      <c r="J93" s="7"/>
      <c r="K93" s="7"/>
      <c r="L93" s="7"/>
      <c r="M93" s="5"/>
      <c r="N93" s="5"/>
      <c r="O93" s="5"/>
      <c r="P93" s="5"/>
      <c r="Q93" s="5"/>
      <c r="R93" s="5"/>
      <c r="S93" s="5"/>
      <c r="T93" s="5"/>
      <c r="U93" s="5"/>
      <c r="V93" s="5"/>
      <c r="W93" s="5"/>
      <c r="X93" s="5"/>
      <c r="Y93" s="5"/>
      <c r="Z93" s="5"/>
      <c r="AA93" s="5"/>
      <c r="AB93" s="5"/>
      <c r="AC93" s="5"/>
      <c r="AD93" s="5"/>
      <c r="AE93" s="5"/>
      <c r="AF93" s="5"/>
      <c r="AG93" s="5"/>
      <c r="AH93" s="5"/>
      <c r="AI93" s="5"/>
      <c r="AJ93" s="5"/>
    </row>
    <row r="94" spans="1:36" x14ac:dyDescent="0.25">
      <c r="A94" s="5"/>
      <c r="B94" s="5"/>
      <c r="C94" s="5"/>
      <c r="D94" s="66"/>
      <c r="E94" s="66"/>
      <c r="F94" s="66"/>
      <c r="G94" s="66"/>
      <c r="H94" s="66"/>
      <c r="I94" s="7"/>
      <c r="J94" s="7"/>
      <c r="K94" s="7"/>
      <c r="L94" s="7"/>
      <c r="M94" s="5"/>
      <c r="N94" s="5"/>
      <c r="O94" s="5"/>
      <c r="P94" s="5"/>
      <c r="Q94" s="5"/>
      <c r="R94" s="5"/>
      <c r="S94" s="5"/>
      <c r="T94" s="5"/>
      <c r="U94" s="5"/>
      <c r="V94" s="5"/>
      <c r="W94" s="5"/>
      <c r="X94" s="5"/>
      <c r="Y94" s="5"/>
      <c r="Z94" s="5"/>
      <c r="AA94" s="5"/>
      <c r="AB94" s="5"/>
      <c r="AC94" s="5"/>
      <c r="AD94" s="5"/>
      <c r="AE94" s="5"/>
      <c r="AF94" s="5"/>
      <c r="AG94" s="5"/>
      <c r="AH94" s="5"/>
      <c r="AI94" s="5"/>
      <c r="AJ94" s="5"/>
    </row>
    <row r="95" spans="1:36" x14ac:dyDescent="0.25">
      <c r="A95" s="5"/>
      <c r="B95" s="5"/>
      <c r="C95" s="5"/>
      <c r="D95" s="66"/>
      <c r="E95" s="66"/>
      <c r="F95" s="66"/>
      <c r="G95" s="66"/>
      <c r="H95" s="66"/>
      <c r="I95" s="7"/>
      <c r="J95" s="7"/>
      <c r="K95" s="7"/>
      <c r="L95" s="7"/>
      <c r="M95" s="5"/>
      <c r="N95" s="5"/>
      <c r="O95" s="5"/>
      <c r="P95" s="5"/>
      <c r="Q95" s="5"/>
      <c r="R95" s="5"/>
      <c r="S95" s="5"/>
      <c r="T95" s="5"/>
      <c r="U95" s="5"/>
      <c r="V95" s="5"/>
      <c r="W95" s="5"/>
      <c r="X95" s="5"/>
      <c r="Y95" s="5"/>
      <c r="Z95" s="5"/>
      <c r="AA95" s="5"/>
      <c r="AB95" s="5"/>
      <c r="AC95" s="5"/>
      <c r="AD95" s="5"/>
      <c r="AE95" s="5"/>
      <c r="AF95" s="5"/>
      <c r="AG95" s="5"/>
      <c r="AH95" s="5"/>
      <c r="AI95" s="5"/>
      <c r="AJ95" s="5"/>
    </row>
    <row r="96" spans="1:36" x14ac:dyDescent="0.25">
      <c r="A96" s="5"/>
      <c r="B96" s="5"/>
      <c r="C96" s="5"/>
      <c r="D96" s="66"/>
      <c r="E96" s="66"/>
      <c r="F96" s="66"/>
      <c r="G96" s="66"/>
      <c r="H96" s="66"/>
      <c r="I96" s="7"/>
      <c r="J96" s="7"/>
      <c r="K96" s="7"/>
      <c r="L96" s="7"/>
      <c r="M96" s="5"/>
      <c r="N96" s="5"/>
      <c r="O96" s="5"/>
      <c r="P96" s="5"/>
      <c r="Q96" s="5"/>
      <c r="R96" s="5"/>
      <c r="S96" s="5"/>
      <c r="T96" s="5"/>
      <c r="U96" s="5"/>
      <c r="V96" s="5"/>
      <c r="W96" s="5"/>
      <c r="X96" s="5"/>
      <c r="Y96" s="5"/>
      <c r="Z96" s="5"/>
      <c r="AA96" s="5"/>
      <c r="AB96" s="5"/>
      <c r="AC96" s="5"/>
      <c r="AD96" s="5"/>
      <c r="AE96" s="5"/>
      <c r="AF96" s="5"/>
      <c r="AG96" s="5"/>
      <c r="AH96" s="5"/>
      <c r="AI96" s="5"/>
      <c r="AJ96" s="5"/>
    </row>
    <row r="97" spans="1:36" x14ac:dyDescent="0.25">
      <c r="A97" s="5"/>
      <c r="B97" s="5"/>
      <c r="C97" s="5"/>
      <c r="D97" s="66"/>
      <c r="E97" s="66"/>
      <c r="F97" s="66"/>
      <c r="G97" s="66"/>
      <c r="H97" s="66"/>
      <c r="I97" s="7"/>
      <c r="J97" s="7"/>
      <c r="K97" s="7"/>
      <c r="L97" s="7"/>
      <c r="M97" s="5"/>
      <c r="N97" s="5"/>
      <c r="O97" s="5"/>
      <c r="P97" s="5"/>
      <c r="Q97" s="5"/>
      <c r="R97" s="5"/>
      <c r="S97" s="5"/>
      <c r="T97" s="5"/>
      <c r="U97" s="5"/>
      <c r="V97" s="5"/>
      <c r="W97" s="5"/>
      <c r="X97" s="5"/>
      <c r="Y97" s="5"/>
      <c r="Z97" s="5"/>
      <c r="AA97" s="5"/>
      <c r="AB97" s="5"/>
      <c r="AC97" s="5"/>
      <c r="AD97" s="5"/>
      <c r="AE97" s="5"/>
      <c r="AF97" s="5"/>
      <c r="AG97" s="5"/>
      <c r="AH97" s="5"/>
      <c r="AI97" s="5"/>
      <c r="AJ97" s="5"/>
    </row>
    <row r="98" spans="1:36" x14ac:dyDescent="0.25">
      <c r="A98" s="5"/>
      <c r="B98" s="5"/>
      <c r="C98" s="5"/>
      <c r="D98" s="66"/>
      <c r="E98" s="66"/>
      <c r="F98" s="66"/>
      <c r="G98" s="66"/>
      <c r="H98" s="66"/>
      <c r="I98" s="7"/>
      <c r="J98" s="7"/>
      <c r="K98" s="7"/>
      <c r="L98" s="7"/>
      <c r="M98" s="5"/>
      <c r="N98" s="5"/>
      <c r="O98" s="5"/>
      <c r="P98" s="5"/>
      <c r="Q98" s="5"/>
      <c r="R98" s="5"/>
      <c r="S98" s="5"/>
      <c r="T98" s="5"/>
      <c r="U98" s="5"/>
      <c r="V98" s="5"/>
      <c r="W98" s="5"/>
      <c r="X98" s="5"/>
      <c r="Y98" s="5"/>
      <c r="Z98" s="5"/>
      <c r="AA98" s="5"/>
      <c r="AB98" s="5"/>
      <c r="AC98" s="5"/>
      <c r="AD98" s="5"/>
      <c r="AE98" s="5"/>
      <c r="AF98" s="5"/>
      <c r="AG98" s="5"/>
      <c r="AH98" s="5"/>
      <c r="AI98" s="5"/>
      <c r="AJ98" s="5"/>
    </row>
    <row r="99" spans="1:36" x14ac:dyDescent="0.25">
      <c r="A99" s="5"/>
      <c r="B99" s="5"/>
      <c r="C99" s="5"/>
      <c r="D99" s="66"/>
      <c r="E99" s="66"/>
      <c r="F99" s="66"/>
      <c r="G99" s="66"/>
      <c r="H99" s="66"/>
      <c r="I99" s="7"/>
      <c r="J99" s="7"/>
      <c r="K99" s="7"/>
      <c r="L99" s="7"/>
      <c r="M99" s="5"/>
      <c r="N99" s="5"/>
      <c r="O99" s="5"/>
      <c r="P99" s="5"/>
      <c r="Q99" s="5"/>
      <c r="R99" s="5"/>
      <c r="S99" s="5"/>
      <c r="T99" s="5"/>
      <c r="U99" s="5"/>
      <c r="V99" s="5"/>
      <c r="W99" s="5"/>
      <c r="X99" s="5"/>
      <c r="Y99" s="5"/>
      <c r="Z99" s="5"/>
      <c r="AA99" s="5"/>
      <c r="AB99" s="5"/>
      <c r="AC99" s="5"/>
      <c r="AD99" s="5"/>
      <c r="AE99" s="5"/>
      <c r="AF99" s="5"/>
      <c r="AG99" s="5"/>
      <c r="AH99" s="5"/>
      <c r="AI99" s="5"/>
      <c r="AJ99" s="5"/>
    </row>
    <row r="100" spans="1:36" x14ac:dyDescent="0.25">
      <c r="A100" s="5"/>
      <c r="B100" s="5"/>
      <c r="C100" s="5"/>
      <c r="D100" s="66"/>
      <c r="E100" s="66"/>
      <c r="F100" s="66"/>
      <c r="G100" s="66"/>
      <c r="H100" s="66"/>
      <c r="I100" s="7"/>
      <c r="J100" s="7"/>
      <c r="K100" s="7"/>
      <c r="L100" s="7"/>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1:36" x14ac:dyDescent="0.25">
      <c r="A101" s="5"/>
      <c r="B101" s="5"/>
      <c r="C101" s="5"/>
      <c r="D101" s="66"/>
      <c r="E101" s="66"/>
      <c r="F101" s="66"/>
      <c r="G101" s="66"/>
      <c r="H101" s="66"/>
      <c r="I101" s="7"/>
      <c r="J101" s="7"/>
      <c r="K101" s="7"/>
      <c r="L101" s="7"/>
      <c r="M101" s="5"/>
      <c r="N101" s="5"/>
      <c r="O101" s="5"/>
      <c r="P101" s="5"/>
      <c r="Q101" s="5"/>
      <c r="R101" s="5"/>
      <c r="S101" s="5"/>
      <c r="T101" s="5"/>
      <c r="U101" s="5"/>
      <c r="V101" s="5"/>
      <c r="W101" s="5"/>
      <c r="X101" s="5"/>
      <c r="Y101" s="5"/>
      <c r="Z101" s="5"/>
      <c r="AA101" s="5"/>
      <c r="AB101" s="5"/>
      <c r="AC101" s="5"/>
      <c r="AD101" s="5"/>
      <c r="AE101" s="5"/>
      <c r="AF101" s="5"/>
      <c r="AG101" s="5"/>
      <c r="AH101" s="5"/>
      <c r="AI101" s="5"/>
      <c r="AJ101" s="5"/>
    </row>
  </sheetData>
  <autoFilter ref="A1:FB1" xr:uid="{00000000-0009-0000-0000-000004000000}"/>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A57"/>
  <sheetViews>
    <sheetView workbookViewId="0">
      <pane ySplit="1" topLeftCell="A2" activePane="bottomLeft" state="frozen"/>
      <selection pane="bottomLeft"/>
    </sheetView>
  </sheetViews>
  <sheetFormatPr defaultColWidth="9.140625" defaultRowHeight="15" x14ac:dyDescent="0.25"/>
  <cols>
    <col min="1" max="1" width="20.28515625" style="6" customWidth="1"/>
    <col min="2" max="2" width="14.28515625" style="6" customWidth="1"/>
    <col min="3" max="4" width="23.28515625" style="6" customWidth="1"/>
    <col min="5" max="5" width="17.140625" style="8" customWidth="1"/>
    <col min="6" max="8" width="20.140625" style="16" customWidth="1"/>
    <col min="9" max="9" width="20.42578125" style="16" customWidth="1"/>
    <col min="10" max="10" width="19.7109375" style="16" customWidth="1"/>
    <col min="11" max="15" width="19.7109375" style="8" customWidth="1"/>
    <col min="16" max="17" width="20.7109375" style="6" customWidth="1"/>
    <col min="18" max="37" width="15.7109375" style="6" customWidth="1"/>
    <col min="38" max="38" width="15.7109375" style="70" customWidth="1"/>
    <col min="39" max="39" width="24" style="70" customWidth="1"/>
    <col min="40" max="41" width="15.7109375" style="70" customWidth="1"/>
    <col min="42" max="42" width="22.85546875" style="70" customWidth="1"/>
    <col min="43" max="45" width="22.85546875" style="6" customWidth="1"/>
    <col min="46" max="47" width="15.7109375" style="6" customWidth="1"/>
    <col min="48" max="69" width="23.7109375" style="6" customWidth="1"/>
    <col min="70" max="73" width="15.7109375" style="6" customWidth="1"/>
    <col min="74" max="75" width="15.7109375" style="16" customWidth="1"/>
    <col min="76" max="86" width="15.7109375" style="6" customWidth="1"/>
    <col min="87" max="92" width="15.7109375" style="8" customWidth="1"/>
    <col min="93" max="111" width="15.7109375" style="6" customWidth="1"/>
    <col min="112" max="121" width="15.7109375" style="16" customWidth="1"/>
    <col min="122" max="157" width="21.140625" style="73" customWidth="1"/>
    <col min="158" max="16384" width="9.140625" style="6"/>
  </cols>
  <sheetData>
    <row r="1" spans="1:157" s="32" customFormat="1" ht="12.75" x14ac:dyDescent="0.2">
      <c r="A1" s="32" t="s">
        <v>59</v>
      </c>
      <c r="B1" s="32" t="s">
        <v>34</v>
      </c>
      <c r="C1" s="32" t="s">
        <v>215</v>
      </c>
      <c r="D1" s="32" t="s">
        <v>216</v>
      </c>
      <c r="E1" s="32" t="s">
        <v>229</v>
      </c>
      <c r="F1" s="32" t="s">
        <v>4</v>
      </c>
      <c r="G1" s="32" t="s">
        <v>5</v>
      </c>
      <c r="H1" s="32" t="s">
        <v>344</v>
      </c>
      <c r="I1" s="32" t="s">
        <v>345</v>
      </c>
      <c r="J1" s="32" t="s">
        <v>346</v>
      </c>
      <c r="K1" s="32" t="s">
        <v>404</v>
      </c>
      <c r="L1" s="32" t="s">
        <v>405</v>
      </c>
      <c r="M1" s="32" t="s">
        <v>548</v>
      </c>
      <c r="N1" s="32" t="s">
        <v>549</v>
      </c>
      <c r="O1" s="32" t="s">
        <v>347</v>
      </c>
      <c r="P1" s="32" t="s">
        <v>348</v>
      </c>
      <c r="Q1" s="32" t="s">
        <v>406</v>
      </c>
      <c r="R1" s="32" t="s">
        <v>407</v>
      </c>
      <c r="S1" s="32" t="s">
        <v>377</v>
      </c>
      <c r="T1" s="32" t="s">
        <v>349</v>
      </c>
      <c r="U1" s="32" t="s">
        <v>350</v>
      </c>
      <c r="V1" s="32" t="s">
        <v>550</v>
      </c>
      <c r="W1" s="32" t="s">
        <v>551</v>
      </c>
      <c r="X1" s="32" t="s">
        <v>351</v>
      </c>
      <c r="Y1" s="32" t="s">
        <v>352</v>
      </c>
      <c r="Z1" s="32" t="s">
        <v>353</v>
      </c>
      <c r="AA1" s="32" t="s">
        <v>354</v>
      </c>
      <c r="AB1" s="32" t="s">
        <v>355</v>
      </c>
      <c r="AC1" s="32" t="s">
        <v>0</v>
      </c>
      <c r="AD1" s="32" t="s">
        <v>1</v>
      </c>
      <c r="AE1" s="32" t="s">
        <v>356</v>
      </c>
      <c r="AF1" s="32" t="s">
        <v>357</v>
      </c>
      <c r="AG1" s="32" t="s">
        <v>358</v>
      </c>
      <c r="AH1" s="32" t="s">
        <v>408</v>
      </c>
      <c r="AI1" s="32" t="s">
        <v>409</v>
      </c>
      <c r="AJ1" s="32" t="s">
        <v>359</v>
      </c>
      <c r="AK1" s="32" t="s">
        <v>360</v>
      </c>
      <c r="AL1" s="75" t="s">
        <v>361</v>
      </c>
      <c r="AM1" s="75" t="s">
        <v>362</v>
      </c>
      <c r="AN1" s="75" t="s">
        <v>365</v>
      </c>
      <c r="AO1" s="75" t="s">
        <v>363</v>
      </c>
      <c r="AP1" s="75" t="s">
        <v>364</v>
      </c>
      <c r="AQ1" s="32" t="s">
        <v>366</v>
      </c>
      <c r="AR1" s="32" t="s">
        <v>367</v>
      </c>
      <c r="AS1" s="32" t="s">
        <v>8</v>
      </c>
      <c r="AT1" s="32" t="s">
        <v>9</v>
      </c>
      <c r="AU1" s="32" t="s">
        <v>10</v>
      </c>
      <c r="AV1" s="32" t="s">
        <v>11</v>
      </c>
      <c r="AW1" s="32" t="s">
        <v>12</v>
      </c>
      <c r="AX1" s="32" t="s">
        <v>13</v>
      </c>
      <c r="AY1" s="32" t="s">
        <v>277</v>
      </c>
      <c r="AZ1" s="32" t="s">
        <v>279</v>
      </c>
      <c r="BA1" s="32" t="s">
        <v>281</v>
      </c>
      <c r="BB1" s="32" t="s">
        <v>283</v>
      </c>
      <c r="BC1" s="32" t="s">
        <v>285</v>
      </c>
      <c r="BD1" s="32" t="s">
        <v>287</v>
      </c>
      <c r="BE1" s="32" t="s">
        <v>14</v>
      </c>
      <c r="BF1" s="32" t="s">
        <v>15</v>
      </c>
      <c r="BG1" s="32" t="s">
        <v>16</v>
      </c>
      <c r="BH1" s="32" t="s">
        <v>17</v>
      </c>
      <c r="BI1" s="32" t="s">
        <v>552</v>
      </c>
      <c r="BJ1" s="32" t="s">
        <v>553</v>
      </c>
      <c r="BK1" s="32" t="s">
        <v>554</v>
      </c>
      <c r="BL1" s="32" t="s">
        <v>555</v>
      </c>
      <c r="BM1" s="32" t="s">
        <v>556</v>
      </c>
      <c r="BN1" s="32" t="s">
        <v>557</v>
      </c>
      <c r="BO1" s="32" t="s">
        <v>18</v>
      </c>
      <c r="BP1" s="32" t="s">
        <v>19</v>
      </c>
      <c r="BQ1" s="32" t="s">
        <v>20</v>
      </c>
      <c r="BR1" s="32" t="s">
        <v>21</v>
      </c>
      <c r="BS1" s="32" t="s">
        <v>22</v>
      </c>
      <c r="BT1" s="32" t="s">
        <v>23</v>
      </c>
      <c r="BU1" s="32" t="s">
        <v>24</v>
      </c>
      <c r="BV1" s="32" t="s">
        <v>25</v>
      </c>
      <c r="BW1" s="32" t="s">
        <v>26</v>
      </c>
      <c r="BX1" s="32" t="s">
        <v>27</v>
      </c>
      <c r="BY1" s="32" t="s">
        <v>28</v>
      </c>
      <c r="BZ1" s="32" t="s">
        <v>29</v>
      </c>
      <c r="CA1" s="32" t="s">
        <v>30</v>
      </c>
      <c r="CB1" s="32" t="s">
        <v>31</v>
      </c>
      <c r="CC1" s="32" t="s">
        <v>32</v>
      </c>
      <c r="CD1" s="32" t="s">
        <v>33</v>
      </c>
      <c r="CE1" s="32" t="s">
        <v>60</v>
      </c>
      <c r="CF1" s="32" t="s">
        <v>61</v>
      </c>
      <c r="CG1" s="32" t="s">
        <v>62</v>
      </c>
      <c r="CH1" s="32" t="s">
        <v>63</v>
      </c>
      <c r="CI1" s="32" t="s">
        <v>340</v>
      </c>
      <c r="CJ1" s="32" t="s">
        <v>378</v>
      </c>
      <c r="CK1" s="32" t="s">
        <v>68</v>
      </c>
      <c r="CL1" s="32" t="s">
        <v>64</v>
      </c>
      <c r="CM1" s="32" t="s">
        <v>380</v>
      </c>
      <c r="CN1" s="32" t="s">
        <v>379</v>
      </c>
      <c r="CO1" s="32" t="s">
        <v>330</v>
      </c>
      <c r="CP1" s="32" t="s">
        <v>331</v>
      </c>
      <c r="CQ1" s="32" t="s">
        <v>332</v>
      </c>
      <c r="CR1" s="32" t="s">
        <v>333</v>
      </c>
      <c r="CS1" s="32" t="s">
        <v>334</v>
      </c>
      <c r="CT1" s="32" t="s">
        <v>335</v>
      </c>
      <c r="CU1" s="32" t="s">
        <v>336</v>
      </c>
      <c r="CV1" s="32" t="s">
        <v>337</v>
      </c>
      <c r="CW1" s="32" t="s">
        <v>338</v>
      </c>
      <c r="CX1" s="32" t="s">
        <v>339</v>
      </c>
      <c r="CY1" s="32" t="s">
        <v>558</v>
      </c>
      <c r="CZ1" s="32" t="s">
        <v>410</v>
      </c>
      <c r="DA1" s="32" t="s">
        <v>411</v>
      </c>
      <c r="DB1" s="32" t="s">
        <v>412</v>
      </c>
      <c r="DC1" s="32" t="s">
        <v>413</v>
      </c>
      <c r="DD1" s="32" t="s">
        <v>414</v>
      </c>
      <c r="DE1" s="32" t="s">
        <v>415</v>
      </c>
      <c r="DF1" s="32" t="s">
        <v>416</v>
      </c>
      <c r="DG1" s="32" t="s">
        <v>417</v>
      </c>
      <c r="DH1" s="32" t="s">
        <v>418</v>
      </c>
      <c r="DI1" s="32" t="s">
        <v>419</v>
      </c>
      <c r="DJ1" s="32" t="s">
        <v>420</v>
      </c>
      <c r="DK1" s="32" t="s">
        <v>421</v>
      </c>
      <c r="DL1" s="32" t="s">
        <v>422</v>
      </c>
      <c r="DM1" s="32" t="s">
        <v>423</v>
      </c>
      <c r="DN1" s="32" t="s">
        <v>424</v>
      </c>
      <c r="DO1" s="32" t="s">
        <v>425</v>
      </c>
      <c r="DP1" s="32" t="s">
        <v>426</v>
      </c>
      <c r="DQ1" s="32" t="s">
        <v>427</v>
      </c>
      <c r="DR1" s="71" t="s">
        <v>512</v>
      </c>
      <c r="DS1" s="71" t="s">
        <v>513</v>
      </c>
      <c r="DT1" s="71" t="s">
        <v>514</v>
      </c>
      <c r="DU1" s="71" t="s">
        <v>515</v>
      </c>
      <c r="DV1" s="71" t="s">
        <v>539</v>
      </c>
      <c r="DW1" s="71" t="s">
        <v>540</v>
      </c>
      <c r="DX1" s="71" t="s">
        <v>516</v>
      </c>
      <c r="DY1" s="71" t="s">
        <v>517</v>
      </c>
      <c r="DZ1" s="71" t="s">
        <v>518</v>
      </c>
      <c r="EA1" s="71" t="s">
        <v>519</v>
      </c>
      <c r="EB1" s="71" t="s">
        <v>541</v>
      </c>
      <c r="EC1" s="71" t="s">
        <v>543</v>
      </c>
      <c r="ED1" s="71" t="s">
        <v>520</v>
      </c>
      <c r="EE1" s="71" t="s">
        <v>521</v>
      </c>
      <c r="EF1" s="71" t="s">
        <v>522</v>
      </c>
      <c r="EG1" s="71" t="s">
        <v>523</v>
      </c>
      <c r="EH1" s="71" t="s">
        <v>542</v>
      </c>
      <c r="EI1" s="71" t="s">
        <v>544</v>
      </c>
      <c r="EJ1" s="71" t="s">
        <v>524</v>
      </c>
      <c r="EK1" s="71" t="s">
        <v>525</v>
      </c>
      <c r="EL1" s="71" t="s">
        <v>526</v>
      </c>
      <c r="EM1" s="71" t="s">
        <v>527</v>
      </c>
      <c r="EN1" s="71" t="s">
        <v>545</v>
      </c>
      <c r="EO1" s="71" t="s">
        <v>546</v>
      </c>
      <c r="EP1" s="71" t="s">
        <v>528</v>
      </c>
      <c r="EQ1" s="71" t="s">
        <v>529</v>
      </c>
      <c r="ER1" s="71" t="s">
        <v>530</v>
      </c>
      <c r="ES1" s="71" t="s">
        <v>531</v>
      </c>
      <c r="ET1" s="71" t="s">
        <v>538</v>
      </c>
      <c r="EU1" s="71" t="s">
        <v>537</v>
      </c>
      <c r="EV1" s="71" t="s">
        <v>532</v>
      </c>
      <c r="EW1" s="71" t="s">
        <v>533</v>
      </c>
      <c r="EX1" s="71" t="s">
        <v>534</v>
      </c>
      <c r="EY1" s="71" t="s">
        <v>535</v>
      </c>
      <c r="EZ1" s="71" t="s">
        <v>547</v>
      </c>
      <c r="FA1" s="71" t="s">
        <v>536</v>
      </c>
    </row>
    <row r="2" spans="1:157" x14ac:dyDescent="0.25">
      <c r="A2" s="5" t="s">
        <v>585</v>
      </c>
      <c r="B2" s="5" t="s">
        <v>560</v>
      </c>
      <c r="C2" s="5" t="s">
        <v>561</v>
      </c>
      <c r="D2" s="5" t="s">
        <v>562</v>
      </c>
      <c r="E2" s="5" t="s">
        <v>586</v>
      </c>
      <c r="F2" s="15">
        <v>0</v>
      </c>
      <c r="G2" s="15">
        <v>0</v>
      </c>
      <c r="H2" s="15">
        <v>0</v>
      </c>
      <c r="I2" s="15">
        <v>0</v>
      </c>
      <c r="J2" s="15">
        <v>0</v>
      </c>
      <c r="K2" s="5">
        <v>0</v>
      </c>
      <c r="L2" s="5">
        <v>0</v>
      </c>
      <c r="M2" s="5">
        <v>0</v>
      </c>
      <c r="N2" s="5">
        <v>0</v>
      </c>
      <c r="O2" s="5">
        <v>0</v>
      </c>
      <c r="P2" s="5">
        <v>0</v>
      </c>
      <c r="Q2" s="5">
        <v>0</v>
      </c>
      <c r="R2" s="5">
        <v>0</v>
      </c>
      <c r="S2" s="5">
        <v>0</v>
      </c>
      <c r="T2" s="5">
        <v>0</v>
      </c>
      <c r="U2" s="5">
        <v>0</v>
      </c>
      <c r="V2" s="5">
        <v>0</v>
      </c>
      <c r="W2" s="5">
        <v>0</v>
      </c>
      <c r="X2" s="5">
        <v>0</v>
      </c>
      <c r="Y2" s="5">
        <v>0</v>
      </c>
      <c r="Z2" s="5">
        <v>0</v>
      </c>
      <c r="AA2" s="5">
        <v>0</v>
      </c>
      <c r="AB2" s="5">
        <v>0</v>
      </c>
      <c r="AC2" s="5">
        <v>0</v>
      </c>
      <c r="AD2" s="5">
        <v>0</v>
      </c>
      <c r="AE2" s="5">
        <v>0</v>
      </c>
      <c r="AF2" s="5">
        <v>0</v>
      </c>
      <c r="AG2" s="5">
        <v>0</v>
      </c>
      <c r="AH2" s="5">
        <v>0</v>
      </c>
      <c r="AI2" s="5">
        <v>0</v>
      </c>
      <c r="AJ2" s="5">
        <v>0</v>
      </c>
      <c r="AK2" s="5">
        <v>0</v>
      </c>
      <c r="AL2" s="69">
        <v>0</v>
      </c>
      <c r="AM2" s="69">
        <v>0</v>
      </c>
      <c r="AN2" s="69">
        <v>0</v>
      </c>
      <c r="AO2" s="69">
        <v>0</v>
      </c>
      <c r="AP2" s="69">
        <v>0</v>
      </c>
      <c r="AQ2" s="5">
        <v>0</v>
      </c>
      <c r="AR2" s="5">
        <v>0</v>
      </c>
      <c r="AS2" s="5">
        <v>0</v>
      </c>
      <c r="AT2" s="5">
        <v>0</v>
      </c>
      <c r="AU2" s="5">
        <v>0</v>
      </c>
      <c r="AV2" s="5">
        <v>0</v>
      </c>
      <c r="AW2" s="5">
        <v>0</v>
      </c>
      <c r="AX2" s="5">
        <v>0</v>
      </c>
      <c r="AY2" s="5">
        <v>0</v>
      </c>
      <c r="AZ2" s="5">
        <v>0</v>
      </c>
      <c r="BA2" s="5">
        <v>0</v>
      </c>
      <c r="BB2" s="5">
        <v>0</v>
      </c>
      <c r="BC2" s="5">
        <v>0</v>
      </c>
      <c r="BD2" s="5">
        <v>0</v>
      </c>
      <c r="BE2" s="5">
        <v>0</v>
      </c>
      <c r="BF2" s="5">
        <v>0</v>
      </c>
      <c r="BG2" s="5">
        <v>0</v>
      </c>
      <c r="BH2" s="5">
        <v>0</v>
      </c>
      <c r="BI2" s="5">
        <v>0</v>
      </c>
      <c r="BJ2" s="5">
        <v>0</v>
      </c>
      <c r="BK2" s="5">
        <v>0</v>
      </c>
      <c r="BL2" s="5">
        <v>0</v>
      </c>
      <c r="BM2" s="5">
        <v>0</v>
      </c>
      <c r="BN2" s="5">
        <v>0</v>
      </c>
      <c r="BO2" s="5">
        <v>0</v>
      </c>
      <c r="BP2" s="5">
        <v>0</v>
      </c>
      <c r="BQ2" s="5">
        <v>0</v>
      </c>
      <c r="BR2" s="5">
        <v>0</v>
      </c>
      <c r="BS2" s="5">
        <v>0</v>
      </c>
      <c r="BT2" s="5">
        <v>0</v>
      </c>
      <c r="BU2" s="5">
        <v>0</v>
      </c>
      <c r="BV2" s="5">
        <v>0</v>
      </c>
      <c r="BW2" s="5">
        <v>0</v>
      </c>
      <c r="BX2" s="5">
        <v>0</v>
      </c>
      <c r="BY2" s="5">
        <v>0</v>
      </c>
      <c r="BZ2" s="5">
        <v>0</v>
      </c>
      <c r="CA2" s="5">
        <v>0</v>
      </c>
      <c r="CB2" s="5">
        <v>0</v>
      </c>
      <c r="CC2" s="5">
        <v>0</v>
      </c>
      <c r="CD2" s="5">
        <v>0</v>
      </c>
      <c r="CE2" s="5">
        <v>0</v>
      </c>
      <c r="CF2" s="5">
        <v>0</v>
      </c>
      <c r="CG2" s="5">
        <v>0</v>
      </c>
      <c r="CH2" s="5">
        <v>0</v>
      </c>
      <c r="CI2" s="7">
        <v>0</v>
      </c>
      <c r="CJ2" s="7">
        <v>0</v>
      </c>
      <c r="CK2" s="7">
        <v>0</v>
      </c>
      <c r="CL2" s="7">
        <v>0</v>
      </c>
      <c r="CM2" s="7">
        <v>0</v>
      </c>
      <c r="CN2" s="7">
        <v>0</v>
      </c>
      <c r="CO2" s="5">
        <v>0</v>
      </c>
      <c r="CP2" s="5">
        <v>0</v>
      </c>
      <c r="CQ2" s="5">
        <v>0</v>
      </c>
      <c r="CR2" s="5">
        <v>0</v>
      </c>
      <c r="CS2" s="5">
        <v>0</v>
      </c>
      <c r="CT2" s="5">
        <v>0</v>
      </c>
      <c r="CU2" s="5">
        <v>0</v>
      </c>
      <c r="CV2" s="5">
        <v>0</v>
      </c>
      <c r="CW2" s="5">
        <v>0</v>
      </c>
      <c r="CX2" s="5">
        <v>0</v>
      </c>
      <c r="CY2" s="5">
        <v>0</v>
      </c>
      <c r="CZ2" s="5">
        <v>0</v>
      </c>
      <c r="DA2" s="5">
        <v>0</v>
      </c>
      <c r="DB2" s="5">
        <v>0</v>
      </c>
      <c r="DC2" s="5">
        <v>0</v>
      </c>
      <c r="DD2" s="5">
        <v>0</v>
      </c>
      <c r="DE2" s="5">
        <v>0</v>
      </c>
      <c r="DF2" s="5">
        <v>0</v>
      </c>
      <c r="DG2" s="5">
        <v>0</v>
      </c>
      <c r="DH2" s="15">
        <v>0</v>
      </c>
      <c r="DI2" s="15">
        <v>0</v>
      </c>
      <c r="DJ2" s="15">
        <v>0</v>
      </c>
      <c r="DK2" s="15">
        <v>0</v>
      </c>
      <c r="DL2" s="15">
        <v>0</v>
      </c>
      <c r="DM2" s="15">
        <v>0</v>
      </c>
      <c r="DN2" s="15">
        <v>0</v>
      </c>
      <c r="DO2" s="15">
        <v>0</v>
      </c>
      <c r="DP2" s="15">
        <v>0</v>
      </c>
      <c r="DQ2" s="15">
        <v>0</v>
      </c>
      <c r="DR2" s="72">
        <v>0</v>
      </c>
      <c r="DS2" s="72">
        <v>0</v>
      </c>
      <c r="DT2" s="72">
        <v>0</v>
      </c>
      <c r="DU2" s="72">
        <v>0</v>
      </c>
      <c r="DV2" s="72">
        <v>0</v>
      </c>
      <c r="DW2" s="72">
        <v>0</v>
      </c>
      <c r="DX2" s="72">
        <v>0</v>
      </c>
      <c r="DY2" s="72">
        <v>0</v>
      </c>
      <c r="DZ2" s="72">
        <v>0</v>
      </c>
      <c r="EA2" s="72">
        <v>0</v>
      </c>
      <c r="EB2" s="72">
        <v>0</v>
      </c>
      <c r="EC2" s="72">
        <v>0</v>
      </c>
      <c r="ED2" s="72">
        <v>0</v>
      </c>
      <c r="EE2" s="72">
        <v>0</v>
      </c>
      <c r="EF2" s="72">
        <v>0</v>
      </c>
      <c r="EG2" s="72">
        <v>0</v>
      </c>
      <c r="EH2" s="72">
        <v>0</v>
      </c>
      <c r="EI2" s="72">
        <v>0</v>
      </c>
      <c r="EJ2" s="72">
        <v>0</v>
      </c>
      <c r="EK2" s="72">
        <v>0</v>
      </c>
      <c r="EL2" s="72">
        <v>0</v>
      </c>
      <c r="EM2" s="72">
        <v>0</v>
      </c>
      <c r="EN2" s="72">
        <v>0</v>
      </c>
      <c r="EO2" s="72">
        <v>0</v>
      </c>
      <c r="EP2" s="72">
        <v>0</v>
      </c>
      <c r="EQ2" s="72">
        <v>0</v>
      </c>
      <c r="ER2" s="72">
        <v>0</v>
      </c>
      <c r="ES2" s="72">
        <v>0</v>
      </c>
      <c r="ET2" s="72">
        <v>0</v>
      </c>
      <c r="EU2" s="72">
        <v>0</v>
      </c>
      <c r="EV2" s="72">
        <v>0</v>
      </c>
      <c r="EW2" s="72">
        <v>0</v>
      </c>
      <c r="EX2" s="72">
        <v>0</v>
      </c>
      <c r="EY2" s="72">
        <v>0</v>
      </c>
      <c r="EZ2" s="72">
        <v>0</v>
      </c>
      <c r="FA2" s="72">
        <v>0</v>
      </c>
    </row>
    <row r="3" spans="1:157" x14ac:dyDescent="0.25">
      <c r="A3" s="5" t="s">
        <v>592</v>
      </c>
      <c r="B3" s="5" t="s">
        <v>560</v>
      </c>
      <c r="C3" s="5" t="s">
        <v>561</v>
      </c>
      <c r="D3" s="5" t="s">
        <v>562</v>
      </c>
      <c r="E3" s="5" t="s">
        <v>586</v>
      </c>
      <c r="F3" s="15">
        <v>0.16497646006054459</v>
      </c>
      <c r="G3" s="15">
        <v>0.32310541441337209</v>
      </c>
      <c r="H3" s="15">
        <v>0.1528360820484774</v>
      </c>
      <c r="I3" s="15">
        <v>0.16497646006054459</v>
      </c>
      <c r="J3" s="15">
        <v>1.1272961138700135</v>
      </c>
      <c r="K3" s="5">
        <v>93336.360184191028</v>
      </c>
      <c r="L3" s="5">
        <v>0</v>
      </c>
      <c r="M3" s="5">
        <v>93336.360184191028</v>
      </c>
      <c r="N3" s="5">
        <v>0</v>
      </c>
      <c r="O3" s="5">
        <v>93336.360184191028</v>
      </c>
      <c r="P3" s="5">
        <v>0</v>
      </c>
      <c r="Q3" s="5">
        <v>321823.06166525499</v>
      </c>
      <c r="R3" s="5">
        <v>0</v>
      </c>
      <c r="S3" s="5">
        <v>79733.416930971711</v>
      </c>
      <c r="T3" s="5">
        <v>62978.162502877509</v>
      </c>
      <c r="U3" s="5">
        <v>30358.197681313512</v>
      </c>
      <c r="V3" s="5">
        <v>62978.162502877509</v>
      </c>
      <c r="W3" s="5">
        <v>30358.197681313512</v>
      </c>
      <c r="X3" s="5">
        <v>62978.162502877509</v>
      </c>
      <c r="Y3" s="5">
        <v>30358.197681313512</v>
      </c>
      <c r="Z3" s="5">
        <v>0</v>
      </c>
      <c r="AA3" s="5">
        <v>0</v>
      </c>
      <c r="AB3" s="5">
        <v>0</v>
      </c>
      <c r="AC3" s="5">
        <v>565755.6244687126</v>
      </c>
      <c r="AD3" s="5">
        <v>288872.78275312058</v>
      </c>
      <c r="AE3" s="5">
        <v>610695.84441837552</v>
      </c>
      <c r="AF3" s="5">
        <v>565755.6244687126</v>
      </c>
      <c r="AG3" s="5">
        <v>356212.06678135454</v>
      </c>
      <c r="AH3" s="5">
        <v>321823.06166525499</v>
      </c>
      <c r="AI3" s="5">
        <v>0</v>
      </c>
      <c r="AJ3" s="5">
        <v>321823.06166525499</v>
      </c>
      <c r="AK3" s="5">
        <v>0</v>
      </c>
      <c r="AL3" s="69">
        <v>0</v>
      </c>
      <c r="AM3" s="69">
        <v>0</v>
      </c>
      <c r="AN3" s="69">
        <v>0</v>
      </c>
      <c r="AO3" s="69">
        <v>0</v>
      </c>
      <c r="AP3" s="69">
        <v>0</v>
      </c>
      <c r="AQ3" s="5">
        <v>0.19018239337729684</v>
      </c>
      <c r="AR3" s="5">
        <v>1</v>
      </c>
      <c r="AS3" s="5">
        <v>275700</v>
      </c>
      <c r="AT3" s="5">
        <v>23.569523356483348</v>
      </c>
      <c r="AU3" s="5">
        <v>0</v>
      </c>
      <c r="AV3" s="5">
        <v>275700</v>
      </c>
      <c r="AW3" s="5">
        <v>23.569523356483348</v>
      </c>
      <c r="AX3" s="5">
        <v>0</v>
      </c>
      <c r="AY3" s="5">
        <v>275700</v>
      </c>
      <c r="AZ3" s="5">
        <v>23.569523356483348</v>
      </c>
      <c r="BA3" s="5">
        <v>0</v>
      </c>
      <c r="BB3" s="5">
        <v>275700</v>
      </c>
      <c r="BC3" s="5">
        <v>23.569523356483348</v>
      </c>
      <c r="BD3" s="5">
        <v>0</v>
      </c>
      <c r="BE3" s="5">
        <v>4135500</v>
      </c>
      <c r="BF3" s="5">
        <v>0</v>
      </c>
      <c r="BG3" s="5">
        <v>4135500</v>
      </c>
      <c r="BH3" s="5">
        <v>0</v>
      </c>
      <c r="BI3" s="5">
        <v>293923.24093816633</v>
      </c>
      <c r="BJ3" s="5">
        <v>23.569523356483348</v>
      </c>
      <c r="BK3" s="5">
        <v>0</v>
      </c>
      <c r="BL3" s="5">
        <v>293923.24093816633</v>
      </c>
      <c r="BM3" s="5">
        <v>23.569523356483348</v>
      </c>
      <c r="BN3" s="5">
        <v>0</v>
      </c>
      <c r="BO3" s="5">
        <v>0</v>
      </c>
      <c r="BP3" s="5">
        <v>0</v>
      </c>
      <c r="BQ3" s="5">
        <v>0</v>
      </c>
      <c r="BR3" s="5">
        <v>0</v>
      </c>
      <c r="BS3" s="5">
        <v>0</v>
      </c>
      <c r="BT3" s="5">
        <v>0</v>
      </c>
      <c r="BU3" s="5">
        <v>0</v>
      </c>
      <c r="BV3" s="5">
        <v>0</v>
      </c>
      <c r="BW3" s="5">
        <v>0</v>
      </c>
      <c r="BX3" s="5">
        <v>0</v>
      </c>
      <c r="BY3" s="5">
        <v>0</v>
      </c>
      <c r="BZ3" s="5">
        <v>0</v>
      </c>
      <c r="CA3" s="5">
        <v>0</v>
      </c>
      <c r="CB3" s="5">
        <v>0</v>
      </c>
      <c r="CC3" s="5">
        <v>0</v>
      </c>
      <c r="CD3" s="5">
        <v>0</v>
      </c>
      <c r="CE3" s="5">
        <v>0</v>
      </c>
      <c r="CF3" s="5">
        <v>0</v>
      </c>
      <c r="CG3" s="5">
        <v>0</v>
      </c>
      <c r="CH3" s="5">
        <v>0</v>
      </c>
      <c r="CI3" s="7">
        <v>379600</v>
      </c>
      <c r="CJ3" s="7">
        <v>79849.981441563272</v>
      </c>
      <c r="CK3" s="7">
        <v>0</v>
      </c>
      <c r="CL3" s="7">
        <v>276882.84171559196</v>
      </c>
      <c r="CM3" s="7">
        <v>256506.93481528418</v>
      </c>
      <c r="CN3" s="7">
        <v>341475.4350137203</v>
      </c>
      <c r="CO3" s="5">
        <v>256506.93481528418</v>
      </c>
      <c r="CP3" s="5">
        <v>0</v>
      </c>
      <c r="CQ3" s="5">
        <v>0</v>
      </c>
      <c r="CR3" s="5">
        <v>0</v>
      </c>
      <c r="CS3" s="5">
        <v>0</v>
      </c>
      <c r="CT3" s="5">
        <v>0</v>
      </c>
      <c r="CU3" s="5">
        <v>0</v>
      </c>
      <c r="CV3" s="5">
        <v>0</v>
      </c>
      <c r="CW3" s="5">
        <v>0</v>
      </c>
      <c r="CX3" s="5">
        <v>0</v>
      </c>
      <c r="CY3" s="5">
        <v>0</v>
      </c>
      <c r="CZ3" s="5">
        <v>2775650.1521117832</v>
      </c>
      <c r="DA3" s="5">
        <v>2775650.1521117832</v>
      </c>
      <c r="DB3" s="5">
        <v>0</v>
      </c>
      <c r="DC3" s="5">
        <v>0</v>
      </c>
      <c r="DD3" s="5">
        <v>2775650.1521117832</v>
      </c>
      <c r="DE3" s="5">
        <v>2775650.1521117832</v>
      </c>
      <c r="DF3" s="5">
        <v>0</v>
      </c>
      <c r="DG3" s="5">
        <v>0</v>
      </c>
      <c r="DH3" s="15">
        <v>0.20382814600689922</v>
      </c>
      <c r="DI3" s="15">
        <v>0</v>
      </c>
      <c r="DJ3" s="15">
        <v>0.10407391671221211</v>
      </c>
      <c r="DK3" s="15">
        <v>0</v>
      </c>
      <c r="DL3" s="15">
        <v>0.2200190265166318</v>
      </c>
      <c r="DM3" s="15">
        <v>0</v>
      </c>
      <c r="DN3" s="15">
        <v>0.20382814600689922</v>
      </c>
      <c r="DO3" s="15">
        <v>0</v>
      </c>
      <c r="DP3" s="15">
        <v>0.12833464134892492</v>
      </c>
      <c r="DQ3" s="15">
        <v>0</v>
      </c>
      <c r="DR3" s="72">
        <v>0</v>
      </c>
      <c r="DS3" s="72">
        <v>0</v>
      </c>
      <c r="DT3" s="72">
        <v>0</v>
      </c>
      <c r="DU3" s="72">
        <v>0</v>
      </c>
      <c r="DV3" s="72">
        <v>0</v>
      </c>
      <c r="DW3" s="72">
        <v>0</v>
      </c>
      <c r="DX3" s="72">
        <v>0</v>
      </c>
      <c r="DY3" s="72">
        <v>0</v>
      </c>
      <c r="DZ3" s="72">
        <v>0</v>
      </c>
      <c r="EA3" s="72">
        <v>0</v>
      </c>
      <c r="EB3" s="72">
        <v>0</v>
      </c>
      <c r="EC3" s="72">
        <v>0</v>
      </c>
      <c r="ED3" s="72">
        <v>0</v>
      </c>
      <c r="EE3" s="72">
        <v>0</v>
      </c>
      <c r="EF3" s="72">
        <v>0</v>
      </c>
      <c r="EG3" s="72">
        <v>0</v>
      </c>
      <c r="EH3" s="72">
        <v>0</v>
      </c>
      <c r="EI3" s="72">
        <v>0</v>
      </c>
      <c r="EJ3" s="72">
        <v>0</v>
      </c>
      <c r="EK3" s="72">
        <v>0</v>
      </c>
      <c r="EL3" s="72">
        <v>0</v>
      </c>
      <c r="EM3" s="72">
        <v>0</v>
      </c>
      <c r="EN3" s="72">
        <v>0</v>
      </c>
      <c r="EO3" s="72">
        <v>0</v>
      </c>
      <c r="EP3" s="72">
        <v>0</v>
      </c>
      <c r="EQ3" s="72">
        <v>0</v>
      </c>
      <c r="ER3" s="72">
        <v>0</v>
      </c>
      <c r="ES3" s="72">
        <v>0</v>
      </c>
      <c r="ET3" s="72">
        <v>0</v>
      </c>
      <c r="EU3" s="72">
        <v>0</v>
      </c>
      <c r="EV3" s="72">
        <v>0</v>
      </c>
      <c r="EW3" s="72">
        <v>0</v>
      </c>
      <c r="EX3" s="72">
        <v>0</v>
      </c>
      <c r="EY3" s="72">
        <v>0</v>
      </c>
      <c r="EZ3" s="72">
        <v>0</v>
      </c>
      <c r="FA3" s="72">
        <v>0</v>
      </c>
    </row>
    <row r="4" spans="1:157" x14ac:dyDescent="0.25">
      <c r="A4" s="5" t="s">
        <v>595</v>
      </c>
      <c r="B4" s="5" t="s">
        <v>560</v>
      </c>
      <c r="C4" s="5" t="s">
        <v>561</v>
      </c>
      <c r="D4" s="5" t="s">
        <v>562</v>
      </c>
      <c r="E4" s="5" t="s">
        <v>586</v>
      </c>
      <c r="F4" s="15">
        <v>0.16581996332302318</v>
      </c>
      <c r="G4" s="15">
        <v>0.32160135442037091</v>
      </c>
      <c r="H4" s="15">
        <v>0.14659225167995274</v>
      </c>
      <c r="I4" s="15">
        <v>0.16581996332302318</v>
      </c>
      <c r="J4" s="15">
        <v>1.2115088079080258</v>
      </c>
      <c r="K4" s="5">
        <v>88427.140354805932</v>
      </c>
      <c r="L4" s="5">
        <v>0</v>
      </c>
      <c r="M4" s="5">
        <v>88427.140354805932</v>
      </c>
      <c r="N4" s="5">
        <v>0</v>
      </c>
      <c r="O4" s="5">
        <v>88427.140354805932</v>
      </c>
      <c r="P4" s="5">
        <v>0</v>
      </c>
      <c r="Q4" s="5">
        <v>328259.52292092465</v>
      </c>
      <c r="R4" s="5">
        <v>0</v>
      </c>
      <c r="S4" s="5">
        <v>76705.602671649947</v>
      </c>
      <c r="T4" s="5">
        <v>59897.726336199332</v>
      </c>
      <c r="U4" s="5">
        <v>28529.4140186066</v>
      </c>
      <c r="V4" s="5">
        <v>59897.726336199332</v>
      </c>
      <c r="W4" s="5">
        <v>28529.4140186066</v>
      </c>
      <c r="X4" s="5">
        <v>59897.726336199332</v>
      </c>
      <c r="Y4" s="5">
        <v>28529.4140186066</v>
      </c>
      <c r="Z4" s="5">
        <v>0</v>
      </c>
      <c r="AA4" s="5">
        <v>0</v>
      </c>
      <c r="AB4" s="5">
        <v>0</v>
      </c>
      <c r="AC4" s="5">
        <v>533271.98114588123</v>
      </c>
      <c r="AD4" s="5">
        <v>274958.85555015801</v>
      </c>
      <c r="AE4" s="5">
        <v>603218.37847108266</v>
      </c>
      <c r="AF4" s="5">
        <v>533271.98114588123</v>
      </c>
      <c r="AG4" s="5">
        <v>334265.11053753586</v>
      </c>
      <c r="AH4" s="5">
        <v>328259.52292092465</v>
      </c>
      <c r="AI4" s="5">
        <v>0</v>
      </c>
      <c r="AJ4" s="5">
        <v>328259.52292092465</v>
      </c>
      <c r="AK4" s="5">
        <v>0</v>
      </c>
      <c r="AL4" s="69">
        <v>0</v>
      </c>
      <c r="AM4" s="69">
        <v>0</v>
      </c>
      <c r="AN4" s="69">
        <v>0</v>
      </c>
      <c r="AO4" s="69">
        <v>0</v>
      </c>
      <c r="AP4" s="69">
        <v>0</v>
      </c>
      <c r="AQ4" s="5">
        <v>0.18017935517305067</v>
      </c>
      <c r="AR4" s="5">
        <v>1</v>
      </c>
      <c r="AS4" s="5">
        <v>275700</v>
      </c>
      <c r="AT4" s="5">
        <v>23.569523356483348</v>
      </c>
      <c r="AU4" s="5">
        <v>0</v>
      </c>
      <c r="AV4" s="5">
        <v>275700</v>
      </c>
      <c r="AW4" s="5">
        <v>23.569523356483348</v>
      </c>
      <c r="AX4" s="5">
        <v>0</v>
      </c>
      <c r="AY4" s="5">
        <v>275700</v>
      </c>
      <c r="AZ4" s="5">
        <v>23.569523356483348</v>
      </c>
      <c r="BA4" s="5">
        <v>0</v>
      </c>
      <c r="BB4" s="5">
        <v>275700</v>
      </c>
      <c r="BC4" s="5">
        <v>23.569523356483348</v>
      </c>
      <c r="BD4" s="5">
        <v>0</v>
      </c>
      <c r="BE4" s="5">
        <v>4135500</v>
      </c>
      <c r="BF4" s="5">
        <v>0</v>
      </c>
      <c r="BG4" s="5">
        <v>4135500</v>
      </c>
      <c r="BH4" s="5">
        <v>0</v>
      </c>
      <c r="BI4" s="5">
        <v>293923.24093816633</v>
      </c>
      <c r="BJ4" s="5">
        <v>23.569523356483348</v>
      </c>
      <c r="BK4" s="5">
        <v>0</v>
      </c>
      <c r="BL4" s="5">
        <v>293923.24093816633</v>
      </c>
      <c r="BM4" s="5">
        <v>23.569523356483348</v>
      </c>
      <c r="BN4" s="5">
        <v>0</v>
      </c>
      <c r="BO4" s="5">
        <v>0</v>
      </c>
      <c r="BP4" s="5">
        <v>0</v>
      </c>
      <c r="BQ4" s="5">
        <v>0</v>
      </c>
      <c r="BR4" s="5">
        <v>0</v>
      </c>
      <c r="BS4" s="5">
        <v>0</v>
      </c>
      <c r="BT4" s="5">
        <v>0</v>
      </c>
      <c r="BU4" s="5">
        <v>0</v>
      </c>
      <c r="BV4" s="5">
        <v>0</v>
      </c>
      <c r="BW4" s="5">
        <v>0</v>
      </c>
      <c r="BX4" s="5">
        <v>0</v>
      </c>
      <c r="BY4" s="5">
        <v>0</v>
      </c>
      <c r="BZ4" s="5">
        <v>0</v>
      </c>
      <c r="CA4" s="5">
        <v>0</v>
      </c>
      <c r="CB4" s="5">
        <v>0</v>
      </c>
      <c r="CC4" s="5">
        <v>0</v>
      </c>
      <c r="CD4" s="5">
        <v>0</v>
      </c>
      <c r="CE4" s="5">
        <v>0</v>
      </c>
      <c r="CF4" s="5">
        <v>0</v>
      </c>
      <c r="CG4" s="5">
        <v>0</v>
      </c>
      <c r="CH4" s="5">
        <v>0</v>
      </c>
      <c r="CI4" s="7">
        <v>379600</v>
      </c>
      <c r="CJ4" s="7">
        <v>76930.042851048463</v>
      </c>
      <c r="CK4" s="7">
        <v>0</v>
      </c>
      <c r="CL4" s="7">
        <v>258313.12559572322</v>
      </c>
      <c r="CM4" s="7">
        <v>243015.4195227983</v>
      </c>
      <c r="CN4" s="7">
        <v>330124.26174487226</v>
      </c>
      <c r="CO4" s="5">
        <v>243015.4195227983</v>
      </c>
      <c r="CP4" s="5">
        <v>0</v>
      </c>
      <c r="CQ4" s="5">
        <v>0</v>
      </c>
      <c r="CR4" s="5">
        <v>0</v>
      </c>
      <c r="CS4" s="5">
        <v>0</v>
      </c>
      <c r="CT4" s="5">
        <v>0</v>
      </c>
      <c r="CU4" s="5">
        <v>0</v>
      </c>
      <c r="CV4" s="5">
        <v>0</v>
      </c>
      <c r="CW4" s="5">
        <v>0</v>
      </c>
      <c r="CX4" s="5">
        <v>0</v>
      </c>
      <c r="CY4" s="5">
        <v>0</v>
      </c>
      <c r="CZ4" s="5">
        <v>2604636.6516793645</v>
      </c>
      <c r="DA4" s="5">
        <v>2604636.6516793645</v>
      </c>
      <c r="DB4" s="5">
        <v>0</v>
      </c>
      <c r="DC4" s="5">
        <v>0</v>
      </c>
      <c r="DD4" s="5">
        <v>2604636.6516793645</v>
      </c>
      <c r="DE4" s="5">
        <v>2604636.6516793645</v>
      </c>
      <c r="DF4" s="5">
        <v>0</v>
      </c>
      <c r="DG4" s="5">
        <v>0</v>
      </c>
      <c r="DH4" s="15">
        <v>0.20473949055506419</v>
      </c>
      <c r="DI4" s="15">
        <v>0</v>
      </c>
      <c r="DJ4" s="15">
        <v>0.10556514874075647</v>
      </c>
      <c r="DK4" s="15">
        <v>0</v>
      </c>
      <c r="DL4" s="15">
        <v>0.23159406056969667</v>
      </c>
      <c r="DM4" s="15">
        <v>0</v>
      </c>
      <c r="DN4" s="15">
        <v>0.20473949055506419</v>
      </c>
      <c r="DO4" s="15">
        <v>0</v>
      </c>
      <c r="DP4" s="15">
        <v>0.12833464134892489</v>
      </c>
      <c r="DQ4" s="15">
        <v>0</v>
      </c>
      <c r="DR4" s="72">
        <v>0</v>
      </c>
      <c r="DS4" s="72">
        <v>0</v>
      </c>
      <c r="DT4" s="72">
        <v>0</v>
      </c>
      <c r="DU4" s="72">
        <v>0</v>
      </c>
      <c r="DV4" s="72">
        <v>0</v>
      </c>
      <c r="DW4" s="72">
        <v>0</v>
      </c>
      <c r="DX4" s="72">
        <v>0</v>
      </c>
      <c r="DY4" s="72">
        <v>0</v>
      </c>
      <c r="DZ4" s="72">
        <v>0</v>
      </c>
      <c r="EA4" s="72">
        <v>0</v>
      </c>
      <c r="EB4" s="72">
        <v>0</v>
      </c>
      <c r="EC4" s="72">
        <v>0</v>
      </c>
      <c r="ED4" s="72">
        <v>0</v>
      </c>
      <c r="EE4" s="72">
        <v>0</v>
      </c>
      <c r="EF4" s="72">
        <v>0</v>
      </c>
      <c r="EG4" s="72">
        <v>0</v>
      </c>
      <c r="EH4" s="72">
        <v>0</v>
      </c>
      <c r="EI4" s="72">
        <v>0</v>
      </c>
      <c r="EJ4" s="72">
        <v>0</v>
      </c>
      <c r="EK4" s="72">
        <v>0</v>
      </c>
      <c r="EL4" s="72">
        <v>0</v>
      </c>
      <c r="EM4" s="72">
        <v>0</v>
      </c>
      <c r="EN4" s="72">
        <v>0</v>
      </c>
      <c r="EO4" s="72">
        <v>0</v>
      </c>
      <c r="EP4" s="72">
        <v>0</v>
      </c>
      <c r="EQ4" s="72">
        <v>0</v>
      </c>
      <c r="ER4" s="72">
        <v>0</v>
      </c>
      <c r="ES4" s="72">
        <v>0</v>
      </c>
      <c r="ET4" s="72">
        <v>0</v>
      </c>
      <c r="EU4" s="72">
        <v>0</v>
      </c>
      <c r="EV4" s="72">
        <v>0</v>
      </c>
      <c r="EW4" s="72">
        <v>0</v>
      </c>
      <c r="EX4" s="72">
        <v>0</v>
      </c>
      <c r="EY4" s="72">
        <v>0</v>
      </c>
      <c r="EZ4" s="72">
        <v>0</v>
      </c>
      <c r="FA4" s="72">
        <v>0</v>
      </c>
    </row>
    <row r="5" spans="1:157" x14ac:dyDescent="0.25">
      <c r="A5" s="5" t="s">
        <v>598</v>
      </c>
      <c r="B5" s="5" t="s">
        <v>560</v>
      </c>
      <c r="C5" s="5" t="s">
        <v>561</v>
      </c>
      <c r="D5" s="5" t="s">
        <v>562</v>
      </c>
      <c r="E5" s="5" t="s">
        <v>586</v>
      </c>
      <c r="F5" s="15">
        <v>0.16664114144152628</v>
      </c>
      <c r="G5" s="15">
        <v>0.32006499925331672</v>
      </c>
      <c r="H5" s="15">
        <v>0.1404110418167549</v>
      </c>
      <c r="I5" s="15">
        <v>0.16664114144152628</v>
      </c>
      <c r="J5" s="15">
        <v>1.3026977909783841</v>
      </c>
      <c r="K5" s="5">
        <v>83756.816831090953</v>
      </c>
      <c r="L5" s="5">
        <v>0</v>
      </c>
      <c r="M5" s="5">
        <v>83756.816831090953</v>
      </c>
      <c r="N5" s="5">
        <v>0</v>
      </c>
      <c r="O5" s="5">
        <v>83756.816831090953</v>
      </c>
      <c r="P5" s="5">
        <v>0</v>
      </c>
      <c r="Q5" s="5">
        <v>334824.71347604343</v>
      </c>
      <c r="R5" s="5">
        <v>0</v>
      </c>
      <c r="S5" s="5">
        <v>73792.962560137938</v>
      </c>
      <c r="T5" s="5">
        <v>56946.020188960225</v>
      </c>
      <c r="U5" s="5">
        <v>26810.796642130732</v>
      </c>
      <c r="V5" s="5">
        <v>56946.020188960225</v>
      </c>
      <c r="W5" s="5">
        <v>26810.796642130732</v>
      </c>
      <c r="X5" s="5">
        <v>56946.020188960225</v>
      </c>
      <c r="Y5" s="5">
        <v>26810.796642130732</v>
      </c>
      <c r="Z5" s="5">
        <v>0</v>
      </c>
      <c r="AA5" s="5">
        <v>0</v>
      </c>
      <c r="AB5" s="5">
        <v>0</v>
      </c>
      <c r="AC5" s="5">
        <v>502617.87759345665</v>
      </c>
      <c r="AD5" s="5">
        <v>261686.89805660781</v>
      </c>
      <c r="AE5" s="5">
        <v>596511.61153265124</v>
      </c>
      <c r="AF5" s="5">
        <v>502617.87759345665</v>
      </c>
      <c r="AG5" s="5">
        <v>313670.35306729987</v>
      </c>
      <c r="AH5" s="5">
        <v>334824.71347604343</v>
      </c>
      <c r="AI5" s="5">
        <v>0</v>
      </c>
      <c r="AJ5" s="5">
        <v>334824.71347604343</v>
      </c>
      <c r="AK5" s="5">
        <v>0</v>
      </c>
      <c r="AL5" s="69">
        <v>0</v>
      </c>
      <c r="AM5" s="69">
        <v>0</v>
      </c>
      <c r="AN5" s="69">
        <v>0</v>
      </c>
      <c r="AO5" s="69">
        <v>0</v>
      </c>
      <c r="AP5" s="69">
        <v>0</v>
      </c>
      <c r="AQ5" s="5">
        <v>0.17066309265934654</v>
      </c>
      <c r="AR5" s="5">
        <v>1</v>
      </c>
      <c r="AS5" s="5">
        <v>275700</v>
      </c>
      <c r="AT5" s="5">
        <v>23.569523356483348</v>
      </c>
      <c r="AU5" s="5">
        <v>0</v>
      </c>
      <c r="AV5" s="5">
        <v>275700</v>
      </c>
      <c r="AW5" s="5">
        <v>23.569523356483348</v>
      </c>
      <c r="AX5" s="5">
        <v>0</v>
      </c>
      <c r="AY5" s="5">
        <v>275700</v>
      </c>
      <c r="AZ5" s="5">
        <v>23.569523356483348</v>
      </c>
      <c r="BA5" s="5">
        <v>0</v>
      </c>
      <c r="BB5" s="5">
        <v>275700</v>
      </c>
      <c r="BC5" s="5">
        <v>23.569523356483348</v>
      </c>
      <c r="BD5" s="5">
        <v>0</v>
      </c>
      <c r="BE5" s="5">
        <v>4135500</v>
      </c>
      <c r="BF5" s="5">
        <v>0</v>
      </c>
      <c r="BG5" s="5">
        <v>4135500</v>
      </c>
      <c r="BH5" s="5">
        <v>0</v>
      </c>
      <c r="BI5" s="5">
        <v>293923.24093816633</v>
      </c>
      <c r="BJ5" s="5">
        <v>23.569523356483348</v>
      </c>
      <c r="BK5" s="5">
        <v>0</v>
      </c>
      <c r="BL5" s="5">
        <v>293923.24093816633</v>
      </c>
      <c r="BM5" s="5">
        <v>23.569523356483348</v>
      </c>
      <c r="BN5" s="5">
        <v>0</v>
      </c>
      <c r="BO5" s="5">
        <v>0</v>
      </c>
      <c r="BP5" s="5">
        <v>0</v>
      </c>
      <c r="BQ5" s="5">
        <v>0</v>
      </c>
      <c r="BR5" s="5">
        <v>0</v>
      </c>
      <c r="BS5" s="5">
        <v>0</v>
      </c>
      <c r="BT5" s="5">
        <v>0</v>
      </c>
      <c r="BU5" s="5">
        <v>0</v>
      </c>
      <c r="BV5" s="5">
        <v>0</v>
      </c>
      <c r="BW5" s="5">
        <v>0</v>
      </c>
      <c r="BX5" s="5">
        <v>0</v>
      </c>
      <c r="BY5" s="5">
        <v>0</v>
      </c>
      <c r="BZ5" s="5">
        <v>0</v>
      </c>
      <c r="CA5" s="5">
        <v>0</v>
      </c>
      <c r="CB5" s="5">
        <v>0</v>
      </c>
      <c r="CC5" s="5">
        <v>0</v>
      </c>
      <c r="CD5" s="5">
        <v>0</v>
      </c>
      <c r="CE5" s="5">
        <v>0</v>
      </c>
      <c r="CF5" s="5">
        <v>0</v>
      </c>
      <c r="CG5" s="5">
        <v>0</v>
      </c>
      <c r="CH5" s="5">
        <v>0</v>
      </c>
      <c r="CI5" s="7">
        <v>379600</v>
      </c>
      <c r="CJ5" s="7">
        <v>74117.075873431357</v>
      </c>
      <c r="CK5" s="7">
        <v>0</v>
      </c>
      <c r="CL5" s="7">
        <v>240930.97953684884</v>
      </c>
      <c r="CM5" s="7">
        <v>230180.4389289573</v>
      </c>
      <c r="CN5" s="7">
        <v>319483.77382786712</v>
      </c>
      <c r="CO5" s="5">
        <v>230180.4389289573</v>
      </c>
      <c r="CP5" s="5">
        <v>0</v>
      </c>
      <c r="CQ5" s="5">
        <v>0</v>
      </c>
      <c r="CR5" s="5">
        <v>0</v>
      </c>
      <c r="CS5" s="5">
        <v>0</v>
      </c>
      <c r="CT5" s="5">
        <v>0</v>
      </c>
      <c r="CU5" s="5">
        <v>0</v>
      </c>
      <c r="CV5" s="5">
        <v>0</v>
      </c>
      <c r="CW5" s="5">
        <v>0</v>
      </c>
      <c r="CX5" s="5">
        <v>0</v>
      </c>
      <c r="CY5" s="5">
        <v>0</v>
      </c>
      <c r="CZ5" s="5">
        <v>2444159.657675527</v>
      </c>
      <c r="DA5" s="5">
        <v>2444159.657675527</v>
      </c>
      <c r="DB5" s="5">
        <v>0</v>
      </c>
      <c r="DC5" s="5">
        <v>0</v>
      </c>
      <c r="DD5" s="5">
        <v>2444159.657675527</v>
      </c>
      <c r="DE5" s="5">
        <v>2444159.657675527</v>
      </c>
      <c r="DF5" s="5">
        <v>0</v>
      </c>
      <c r="DG5" s="5">
        <v>0</v>
      </c>
      <c r="DH5" s="15">
        <v>0.20564036232864677</v>
      </c>
      <c r="DI5" s="15">
        <v>0</v>
      </c>
      <c r="DJ5" s="15">
        <v>0.10706620462980733</v>
      </c>
      <c r="DK5" s="15">
        <v>0</v>
      </c>
      <c r="DL5" s="15">
        <v>0.24405591085647516</v>
      </c>
      <c r="DM5" s="15">
        <v>0</v>
      </c>
      <c r="DN5" s="15">
        <v>0.20564036232864677</v>
      </c>
      <c r="DO5" s="15">
        <v>0</v>
      </c>
      <c r="DP5" s="15">
        <v>0.12833464134892492</v>
      </c>
      <c r="DQ5" s="15">
        <v>0</v>
      </c>
      <c r="DR5" s="72">
        <v>0</v>
      </c>
      <c r="DS5" s="72">
        <v>0</v>
      </c>
      <c r="DT5" s="72">
        <v>0</v>
      </c>
      <c r="DU5" s="72">
        <v>0</v>
      </c>
      <c r="DV5" s="72">
        <v>0</v>
      </c>
      <c r="DW5" s="72">
        <v>0</v>
      </c>
      <c r="DX5" s="72">
        <v>0</v>
      </c>
      <c r="DY5" s="72">
        <v>0</v>
      </c>
      <c r="DZ5" s="72">
        <v>0</v>
      </c>
      <c r="EA5" s="72">
        <v>0</v>
      </c>
      <c r="EB5" s="72">
        <v>0</v>
      </c>
      <c r="EC5" s="72">
        <v>0</v>
      </c>
      <c r="ED5" s="72">
        <v>0</v>
      </c>
      <c r="EE5" s="72">
        <v>0</v>
      </c>
      <c r="EF5" s="72">
        <v>0</v>
      </c>
      <c r="EG5" s="72">
        <v>0</v>
      </c>
      <c r="EH5" s="72">
        <v>0</v>
      </c>
      <c r="EI5" s="72">
        <v>0</v>
      </c>
      <c r="EJ5" s="72">
        <v>0</v>
      </c>
      <c r="EK5" s="72">
        <v>0</v>
      </c>
      <c r="EL5" s="72">
        <v>0</v>
      </c>
      <c r="EM5" s="72">
        <v>0</v>
      </c>
      <c r="EN5" s="72">
        <v>0</v>
      </c>
      <c r="EO5" s="72">
        <v>0</v>
      </c>
      <c r="EP5" s="72">
        <v>0</v>
      </c>
      <c r="EQ5" s="72">
        <v>0</v>
      </c>
      <c r="ER5" s="72">
        <v>0</v>
      </c>
      <c r="ES5" s="72">
        <v>0</v>
      </c>
      <c r="ET5" s="72">
        <v>0</v>
      </c>
      <c r="EU5" s="72">
        <v>0</v>
      </c>
      <c r="EV5" s="72">
        <v>0</v>
      </c>
      <c r="EW5" s="72">
        <v>0</v>
      </c>
      <c r="EX5" s="72">
        <v>0</v>
      </c>
      <c r="EY5" s="72">
        <v>0</v>
      </c>
      <c r="EZ5" s="72">
        <v>0</v>
      </c>
      <c r="FA5" s="72">
        <v>0</v>
      </c>
    </row>
    <row r="6" spans="1:157" x14ac:dyDescent="0.25">
      <c r="A6" s="5" t="s">
        <v>601</v>
      </c>
      <c r="B6" s="5" t="s">
        <v>560</v>
      </c>
      <c r="C6" s="5" t="s">
        <v>561</v>
      </c>
      <c r="D6" s="5" t="s">
        <v>562</v>
      </c>
      <c r="E6" s="5" t="s">
        <v>586</v>
      </c>
      <c r="F6" s="15">
        <v>0.16732879044922322</v>
      </c>
      <c r="G6" s="15">
        <v>0.31839904807460123</v>
      </c>
      <c r="H6" s="15">
        <v>0.13420700555604323</v>
      </c>
      <c r="I6" s="15">
        <v>0.16732879044922322</v>
      </c>
      <c r="J6" s="15">
        <v>1.4014610011294748</v>
      </c>
      <c r="K6" s="5">
        <v>79230.74889277124</v>
      </c>
      <c r="L6" s="5">
        <v>0</v>
      </c>
      <c r="M6" s="5">
        <v>79230.74889277124</v>
      </c>
      <c r="N6" s="5">
        <v>0</v>
      </c>
      <c r="O6" s="5">
        <v>79230.74889277124</v>
      </c>
      <c r="P6" s="5">
        <v>0</v>
      </c>
      <c r="Q6" s="5">
        <v>341521.20778215717</v>
      </c>
      <c r="R6" s="5">
        <v>0</v>
      </c>
      <c r="S6" s="5">
        <v>70991.103182542807</v>
      </c>
      <c r="T6" s="5">
        <v>54035.039783590953</v>
      </c>
      <c r="U6" s="5">
        <v>25195.70910918029</v>
      </c>
      <c r="V6" s="5">
        <v>54035.039783590953</v>
      </c>
      <c r="W6" s="5">
        <v>25195.70910918029</v>
      </c>
      <c r="X6" s="5">
        <v>54035.039783590953</v>
      </c>
      <c r="Y6" s="5">
        <v>25195.70910918029</v>
      </c>
      <c r="Z6" s="5">
        <v>0</v>
      </c>
      <c r="AA6" s="5">
        <v>0</v>
      </c>
      <c r="AB6" s="5">
        <v>0</v>
      </c>
      <c r="AC6" s="5">
        <v>473503.38623773307</v>
      </c>
      <c r="AD6" s="5">
        <v>248841.03571254207</v>
      </c>
      <c r="AE6" s="5">
        <v>590362.24349469924</v>
      </c>
      <c r="AF6" s="5">
        <v>473503.38623773307</v>
      </c>
      <c r="AG6" s="5">
        <v>294344.48096111504</v>
      </c>
      <c r="AH6" s="5">
        <v>341521.20778215717</v>
      </c>
      <c r="AI6" s="5">
        <v>0</v>
      </c>
      <c r="AJ6" s="5">
        <v>341521.20778215717</v>
      </c>
      <c r="AK6" s="5">
        <v>0</v>
      </c>
      <c r="AL6" s="69">
        <v>0</v>
      </c>
      <c r="AM6" s="69">
        <v>0</v>
      </c>
      <c r="AN6" s="69">
        <v>0</v>
      </c>
      <c r="AO6" s="69">
        <v>0</v>
      </c>
      <c r="AP6" s="69">
        <v>0</v>
      </c>
      <c r="AQ6" s="5">
        <v>0.16144076567552992</v>
      </c>
      <c r="AR6" s="5">
        <v>1</v>
      </c>
      <c r="AS6" s="5">
        <v>275700</v>
      </c>
      <c r="AT6" s="5">
        <v>23.569523356483348</v>
      </c>
      <c r="AU6" s="5">
        <v>0</v>
      </c>
      <c r="AV6" s="5">
        <v>275700</v>
      </c>
      <c r="AW6" s="5">
        <v>23.569523356483348</v>
      </c>
      <c r="AX6" s="5">
        <v>0</v>
      </c>
      <c r="AY6" s="5">
        <v>275700</v>
      </c>
      <c r="AZ6" s="5">
        <v>23.569523356483348</v>
      </c>
      <c r="BA6" s="5">
        <v>0</v>
      </c>
      <c r="BB6" s="5">
        <v>275700</v>
      </c>
      <c r="BC6" s="5">
        <v>23.569523356483348</v>
      </c>
      <c r="BD6" s="5">
        <v>0</v>
      </c>
      <c r="BE6" s="5">
        <v>4135500</v>
      </c>
      <c r="BF6" s="5">
        <v>0</v>
      </c>
      <c r="BG6" s="5">
        <v>4135500</v>
      </c>
      <c r="BH6" s="5">
        <v>0</v>
      </c>
      <c r="BI6" s="5">
        <v>293923.24093816633</v>
      </c>
      <c r="BJ6" s="5">
        <v>23.569523356483348</v>
      </c>
      <c r="BK6" s="5">
        <v>0</v>
      </c>
      <c r="BL6" s="5">
        <v>293923.24093816633</v>
      </c>
      <c r="BM6" s="5">
        <v>23.569523356483348</v>
      </c>
      <c r="BN6" s="5">
        <v>0</v>
      </c>
      <c r="BO6" s="5">
        <v>0</v>
      </c>
      <c r="BP6" s="5">
        <v>0</v>
      </c>
      <c r="BQ6" s="5">
        <v>0</v>
      </c>
      <c r="BR6" s="5">
        <v>0</v>
      </c>
      <c r="BS6" s="5">
        <v>0</v>
      </c>
      <c r="BT6" s="5">
        <v>0</v>
      </c>
      <c r="BU6" s="5">
        <v>0</v>
      </c>
      <c r="BV6" s="5">
        <v>0</v>
      </c>
      <c r="BW6" s="5">
        <v>0</v>
      </c>
      <c r="BX6" s="5">
        <v>0</v>
      </c>
      <c r="BY6" s="5">
        <v>0</v>
      </c>
      <c r="BZ6" s="5">
        <v>0</v>
      </c>
      <c r="CA6" s="5">
        <v>0</v>
      </c>
      <c r="CB6" s="5">
        <v>0</v>
      </c>
      <c r="CC6" s="5">
        <v>0</v>
      </c>
      <c r="CD6" s="5">
        <v>0</v>
      </c>
      <c r="CE6" s="5">
        <v>0</v>
      </c>
      <c r="CF6" s="5">
        <v>0</v>
      </c>
      <c r="CG6" s="5">
        <v>0</v>
      </c>
      <c r="CH6" s="5">
        <v>0</v>
      </c>
      <c r="CI6" s="7">
        <v>379600</v>
      </c>
      <c r="CJ6" s="7">
        <v>71407.149808936214</v>
      </c>
      <c r="CK6" s="7">
        <v>0</v>
      </c>
      <c r="CL6" s="7">
        <v>224662.350525191</v>
      </c>
      <c r="CM6" s="7">
        <v>217741.90145724686</v>
      </c>
      <c r="CN6" s="7">
        <v>309295.2496977165</v>
      </c>
      <c r="CO6" s="5">
        <v>217741.90145724686</v>
      </c>
      <c r="CP6" s="5">
        <v>0</v>
      </c>
      <c r="CQ6" s="5">
        <v>0</v>
      </c>
      <c r="CR6" s="5">
        <v>0</v>
      </c>
      <c r="CS6" s="5">
        <v>0</v>
      </c>
      <c r="CT6" s="5">
        <v>0</v>
      </c>
      <c r="CU6" s="5">
        <v>0</v>
      </c>
      <c r="CV6" s="5">
        <v>0</v>
      </c>
      <c r="CW6" s="5">
        <v>0</v>
      </c>
      <c r="CX6" s="5">
        <v>0</v>
      </c>
      <c r="CY6" s="5">
        <v>0</v>
      </c>
      <c r="CZ6" s="5">
        <v>2293569.981318071</v>
      </c>
      <c r="DA6" s="5">
        <v>2293569.981318071</v>
      </c>
      <c r="DB6" s="5">
        <v>0</v>
      </c>
      <c r="DC6" s="5">
        <v>0</v>
      </c>
      <c r="DD6" s="5">
        <v>2293569.981318071</v>
      </c>
      <c r="DE6" s="5">
        <v>2293569.981318071</v>
      </c>
      <c r="DF6" s="5">
        <v>0</v>
      </c>
      <c r="DG6" s="5">
        <v>0</v>
      </c>
      <c r="DH6" s="15">
        <v>0.20644819652096236</v>
      </c>
      <c r="DI6" s="15">
        <v>0</v>
      </c>
      <c r="DJ6" s="15">
        <v>0.10849507001723918</v>
      </c>
      <c r="DK6" s="15">
        <v>0</v>
      </c>
      <c r="DL6" s="15">
        <v>0.25739883600823432</v>
      </c>
      <c r="DM6" s="15">
        <v>0</v>
      </c>
      <c r="DN6" s="15">
        <v>0.20644819652096236</v>
      </c>
      <c r="DO6" s="15">
        <v>0</v>
      </c>
      <c r="DP6" s="15">
        <v>0.12833464134892492</v>
      </c>
      <c r="DQ6" s="15">
        <v>0</v>
      </c>
      <c r="DR6" s="72">
        <v>0</v>
      </c>
      <c r="DS6" s="72">
        <v>0</v>
      </c>
      <c r="DT6" s="72">
        <v>0</v>
      </c>
      <c r="DU6" s="72">
        <v>0</v>
      </c>
      <c r="DV6" s="72">
        <v>0</v>
      </c>
      <c r="DW6" s="72">
        <v>0</v>
      </c>
      <c r="DX6" s="72">
        <v>0</v>
      </c>
      <c r="DY6" s="72">
        <v>0</v>
      </c>
      <c r="DZ6" s="72">
        <v>0</v>
      </c>
      <c r="EA6" s="72">
        <v>0</v>
      </c>
      <c r="EB6" s="72">
        <v>0</v>
      </c>
      <c r="EC6" s="72">
        <v>0</v>
      </c>
      <c r="ED6" s="72">
        <v>0</v>
      </c>
      <c r="EE6" s="72">
        <v>0</v>
      </c>
      <c r="EF6" s="72">
        <v>0</v>
      </c>
      <c r="EG6" s="72">
        <v>0</v>
      </c>
      <c r="EH6" s="72">
        <v>0</v>
      </c>
      <c r="EI6" s="72">
        <v>0</v>
      </c>
      <c r="EJ6" s="72">
        <v>0</v>
      </c>
      <c r="EK6" s="72">
        <v>0</v>
      </c>
      <c r="EL6" s="72">
        <v>0</v>
      </c>
      <c r="EM6" s="72">
        <v>0</v>
      </c>
      <c r="EN6" s="72">
        <v>0</v>
      </c>
      <c r="EO6" s="72">
        <v>0</v>
      </c>
      <c r="EP6" s="72">
        <v>0</v>
      </c>
      <c r="EQ6" s="72">
        <v>0</v>
      </c>
      <c r="ER6" s="72">
        <v>0</v>
      </c>
      <c r="ES6" s="72">
        <v>0</v>
      </c>
      <c r="ET6" s="72">
        <v>0</v>
      </c>
      <c r="EU6" s="72">
        <v>0</v>
      </c>
      <c r="EV6" s="72">
        <v>0</v>
      </c>
      <c r="EW6" s="72">
        <v>0</v>
      </c>
      <c r="EX6" s="72">
        <v>0</v>
      </c>
      <c r="EY6" s="72">
        <v>0</v>
      </c>
      <c r="EZ6" s="72">
        <v>0</v>
      </c>
      <c r="FA6" s="72">
        <v>0</v>
      </c>
    </row>
    <row r="7" spans="1:157" x14ac:dyDescent="0.25">
      <c r="A7" s="5" t="s">
        <v>604</v>
      </c>
      <c r="B7" s="5" t="s">
        <v>560</v>
      </c>
      <c r="C7" s="5" t="s">
        <v>561</v>
      </c>
      <c r="D7" s="5" t="s">
        <v>562</v>
      </c>
      <c r="E7" s="5" t="s">
        <v>586</v>
      </c>
      <c r="F7" s="15">
        <v>0.16808025072339619</v>
      </c>
      <c r="G7" s="15">
        <v>0.3167748792222338</v>
      </c>
      <c r="H7" s="15">
        <v>0.12817439900751834</v>
      </c>
      <c r="I7" s="15">
        <v>0.16808025072339619</v>
      </c>
      <c r="J7" s="15">
        <v>1.5084481538707535</v>
      </c>
      <c r="K7" s="5">
        <v>74994.096808043716</v>
      </c>
      <c r="L7" s="5">
        <v>0</v>
      </c>
      <c r="M7" s="5">
        <v>74994.096808043716</v>
      </c>
      <c r="N7" s="5">
        <v>0</v>
      </c>
      <c r="O7" s="5">
        <v>74994.096808043716</v>
      </c>
      <c r="P7" s="5">
        <v>0</v>
      </c>
      <c r="Q7" s="5">
        <v>348351.63198686292</v>
      </c>
      <c r="R7" s="5">
        <v>0</v>
      </c>
      <c r="S7" s="5">
        <v>68295.799744441581</v>
      </c>
      <c r="T7" s="5">
        <v>51316.182052188524</v>
      </c>
      <c r="U7" s="5">
        <v>23677.914755855199</v>
      </c>
      <c r="V7" s="5">
        <v>51316.182052188524</v>
      </c>
      <c r="W7" s="5">
        <v>23677.914755855199</v>
      </c>
      <c r="X7" s="5">
        <v>51316.182052188524</v>
      </c>
      <c r="Y7" s="5">
        <v>23677.914755855199</v>
      </c>
      <c r="Z7" s="5">
        <v>0</v>
      </c>
      <c r="AA7" s="5">
        <v>0</v>
      </c>
      <c r="AB7" s="5">
        <v>0</v>
      </c>
      <c r="AC7" s="5">
        <v>446180.30069135776</v>
      </c>
      <c r="AD7" s="5">
        <v>236742.56302196084</v>
      </c>
      <c r="AE7" s="5">
        <v>585094.19500882376</v>
      </c>
      <c r="AF7" s="5">
        <v>446180.30069135776</v>
      </c>
      <c r="AG7" s="5">
        <v>276209.31529013201</v>
      </c>
      <c r="AH7" s="5">
        <v>348351.63198686292</v>
      </c>
      <c r="AI7" s="5">
        <v>0</v>
      </c>
      <c r="AJ7" s="5">
        <v>348351.63198686292</v>
      </c>
      <c r="AK7" s="5">
        <v>0</v>
      </c>
      <c r="AL7" s="69">
        <v>0</v>
      </c>
      <c r="AM7" s="69">
        <v>0</v>
      </c>
      <c r="AN7" s="69">
        <v>0</v>
      </c>
      <c r="AO7" s="69">
        <v>0</v>
      </c>
      <c r="AP7" s="69">
        <v>0</v>
      </c>
      <c r="AQ7" s="5">
        <v>0.15280815313535431</v>
      </c>
      <c r="AR7" s="5">
        <v>1</v>
      </c>
      <c r="AS7" s="5">
        <v>275700</v>
      </c>
      <c r="AT7" s="5">
        <v>23.569523356483348</v>
      </c>
      <c r="AU7" s="5">
        <v>0</v>
      </c>
      <c r="AV7" s="5">
        <v>275700</v>
      </c>
      <c r="AW7" s="5">
        <v>23.569523356483348</v>
      </c>
      <c r="AX7" s="5">
        <v>0</v>
      </c>
      <c r="AY7" s="5">
        <v>275700</v>
      </c>
      <c r="AZ7" s="5">
        <v>23.569523356483348</v>
      </c>
      <c r="BA7" s="5">
        <v>0</v>
      </c>
      <c r="BB7" s="5">
        <v>275700</v>
      </c>
      <c r="BC7" s="5">
        <v>23.569523356483348</v>
      </c>
      <c r="BD7" s="5">
        <v>0</v>
      </c>
      <c r="BE7" s="5">
        <v>4135500</v>
      </c>
      <c r="BF7" s="5">
        <v>0</v>
      </c>
      <c r="BG7" s="5">
        <v>4135500</v>
      </c>
      <c r="BH7" s="5">
        <v>0</v>
      </c>
      <c r="BI7" s="5">
        <v>293923.24093816633</v>
      </c>
      <c r="BJ7" s="5">
        <v>23.569523356483348</v>
      </c>
      <c r="BK7" s="5">
        <v>0</v>
      </c>
      <c r="BL7" s="5">
        <v>293923.24093816633</v>
      </c>
      <c r="BM7" s="5">
        <v>23.569523356483348</v>
      </c>
      <c r="BN7" s="5">
        <v>0</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5">
        <v>0</v>
      </c>
      <c r="CG7" s="5">
        <v>0</v>
      </c>
      <c r="CH7" s="5">
        <v>0</v>
      </c>
      <c r="CI7" s="7">
        <v>379600</v>
      </c>
      <c r="CJ7" s="7">
        <v>68796.478926617347</v>
      </c>
      <c r="CK7" s="7">
        <v>0</v>
      </c>
      <c r="CL7" s="7">
        <v>209437.73766939691</v>
      </c>
      <c r="CM7" s="7">
        <v>206098.73647858607</v>
      </c>
      <c r="CN7" s="7">
        <v>299959.02339815698</v>
      </c>
      <c r="CO7" s="5">
        <v>206098.73647858607</v>
      </c>
      <c r="CP7" s="5">
        <v>0</v>
      </c>
      <c r="CQ7" s="5">
        <v>0</v>
      </c>
      <c r="CR7" s="5">
        <v>0</v>
      </c>
      <c r="CS7" s="5">
        <v>0</v>
      </c>
      <c r="CT7" s="5">
        <v>0</v>
      </c>
      <c r="CU7" s="5">
        <v>0</v>
      </c>
      <c r="CV7" s="5">
        <v>0</v>
      </c>
      <c r="CW7" s="5">
        <v>0</v>
      </c>
      <c r="CX7" s="5">
        <v>0</v>
      </c>
      <c r="CY7" s="5">
        <v>0</v>
      </c>
      <c r="CZ7" s="5">
        <v>2152258.4423573948</v>
      </c>
      <c r="DA7" s="5">
        <v>2152258.4423573948</v>
      </c>
      <c r="DB7" s="5">
        <v>0</v>
      </c>
      <c r="DC7" s="5">
        <v>0</v>
      </c>
      <c r="DD7" s="5">
        <v>2152258.4423573948</v>
      </c>
      <c r="DE7" s="5">
        <v>2152258.4423573948</v>
      </c>
      <c r="DF7" s="5">
        <v>0</v>
      </c>
      <c r="DG7" s="5">
        <v>0</v>
      </c>
      <c r="DH7" s="15">
        <v>0.20730795703263732</v>
      </c>
      <c r="DI7" s="15">
        <v>0</v>
      </c>
      <c r="DJ7" s="15">
        <v>0.10999727465938237</v>
      </c>
      <c r="DK7" s="15">
        <v>0</v>
      </c>
      <c r="DL7" s="15">
        <v>0.27185127189835201</v>
      </c>
      <c r="DM7" s="15">
        <v>0</v>
      </c>
      <c r="DN7" s="15">
        <v>0.20730795703263732</v>
      </c>
      <c r="DO7" s="15">
        <v>0</v>
      </c>
      <c r="DP7" s="15">
        <v>0.12833464134892489</v>
      </c>
      <c r="DQ7" s="15">
        <v>0</v>
      </c>
      <c r="DR7" s="72">
        <v>0</v>
      </c>
      <c r="DS7" s="72">
        <v>0</v>
      </c>
      <c r="DT7" s="72">
        <v>0</v>
      </c>
      <c r="DU7" s="72">
        <v>0</v>
      </c>
      <c r="DV7" s="72">
        <v>0</v>
      </c>
      <c r="DW7" s="72">
        <v>0</v>
      </c>
      <c r="DX7" s="72">
        <v>0</v>
      </c>
      <c r="DY7" s="72">
        <v>0</v>
      </c>
      <c r="DZ7" s="72">
        <v>0</v>
      </c>
      <c r="EA7" s="72">
        <v>0</v>
      </c>
      <c r="EB7" s="72">
        <v>0</v>
      </c>
      <c r="EC7" s="72">
        <v>0</v>
      </c>
      <c r="ED7" s="72">
        <v>0</v>
      </c>
      <c r="EE7" s="72">
        <v>0</v>
      </c>
      <c r="EF7" s="72">
        <v>0</v>
      </c>
      <c r="EG7" s="72">
        <v>0</v>
      </c>
      <c r="EH7" s="72">
        <v>0</v>
      </c>
      <c r="EI7" s="72">
        <v>0</v>
      </c>
      <c r="EJ7" s="72">
        <v>0</v>
      </c>
      <c r="EK7" s="72">
        <v>0</v>
      </c>
      <c r="EL7" s="72">
        <v>0</v>
      </c>
      <c r="EM7" s="72">
        <v>0</v>
      </c>
      <c r="EN7" s="72">
        <v>0</v>
      </c>
      <c r="EO7" s="72">
        <v>0</v>
      </c>
      <c r="EP7" s="72">
        <v>0</v>
      </c>
      <c r="EQ7" s="72">
        <v>0</v>
      </c>
      <c r="ER7" s="72">
        <v>0</v>
      </c>
      <c r="ES7" s="72">
        <v>0</v>
      </c>
      <c r="ET7" s="72">
        <v>0</v>
      </c>
      <c r="EU7" s="72">
        <v>0</v>
      </c>
      <c r="EV7" s="72">
        <v>0</v>
      </c>
      <c r="EW7" s="72">
        <v>0</v>
      </c>
      <c r="EX7" s="72">
        <v>0</v>
      </c>
      <c r="EY7" s="72">
        <v>0</v>
      </c>
      <c r="EZ7" s="72">
        <v>0</v>
      </c>
      <c r="FA7" s="72">
        <v>0</v>
      </c>
    </row>
    <row r="8" spans="1:157" x14ac:dyDescent="0.25">
      <c r="A8" s="5" t="s">
        <v>607</v>
      </c>
      <c r="B8" s="5" t="s">
        <v>560</v>
      </c>
      <c r="C8" s="5" t="s">
        <v>561</v>
      </c>
      <c r="D8" s="5" t="s">
        <v>562</v>
      </c>
      <c r="E8" s="5" t="s">
        <v>586</v>
      </c>
      <c r="F8" s="15">
        <v>0.16889770663656328</v>
      </c>
      <c r="G8" s="15">
        <v>0.31519548883503951</v>
      </c>
      <c r="H8" s="15">
        <v>0.12232161742037889</v>
      </c>
      <c r="I8" s="15">
        <v>0.16889770663656328</v>
      </c>
      <c r="J8" s="15">
        <v>1.6243652473536718</v>
      </c>
      <c r="K8" s="5">
        <v>71027.713043995827</v>
      </c>
      <c r="L8" s="5">
        <v>0</v>
      </c>
      <c r="M8" s="5">
        <v>71027.713043995827</v>
      </c>
      <c r="N8" s="5">
        <v>0</v>
      </c>
      <c r="O8" s="5">
        <v>71027.713043995827</v>
      </c>
      <c r="P8" s="5">
        <v>0</v>
      </c>
      <c r="Q8" s="5">
        <v>355318.66457073</v>
      </c>
      <c r="R8" s="5">
        <v>0</v>
      </c>
      <c r="S8" s="5">
        <v>65702.989018183056</v>
      </c>
      <c r="T8" s="5">
        <v>48776.160415687955</v>
      </c>
      <c r="U8" s="5">
        <v>22251.552628307873</v>
      </c>
      <c r="V8" s="5">
        <v>48776.160415687955</v>
      </c>
      <c r="W8" s="5">
        <v>22251.552628307873</v>
      </c>
      <c r="X8" s="5">
        <v>48776.160415687955</v>
      </c>
      <c r="Y8" s="5">
        <v>22251.552628307873</v>
      </c>
      <c r="Z8" s="5">
        <v>0</v>
      </c>
      <c r="AA8" s="5">
        <v>0</v>
      </c>
      <c r="AB8" s="5">
        <v>0</v>
      </c>
      <c r="AC8" s="5">
        <v>420536.87085778121</v>
      </c>
      <c r="AD8" s="5">
        <v>225344.95435361017</v>
      </c>
      <c r="AE8" s="5">
        <v>580663.61892434023</v>
      </c>
      <c r="AF8" s="5">
        <v>420536.87085778121</v>
      </c>
      <c r="AG8" s="5">
        <v>259191.49296921908</v>
      </c>
      <c r="AH8" s="5">
        <v>355318.66457073</v>
      </c>
      <c r="AI8" s="5">
        <v>0</v>
      </c>
      <c r="AJ8" s="5">
        <v>355318.66457073</v>
      </c>
      <c r="AK8" s="5">
        <v>0</v>
      </c>
      <c r="AL8" s="69">
        <v>0</v>
      </c>
      <c r="AM8" s="69">
        <v>0</v>
      </c>
      <c r="AN8" s="69">
        <v>0</v>
      </c>
      <c r="AO8" s="69">
        <v>0</v>
      </c>
      <c r="AP8" s="69">
        <v>0</v>
      </c>
      <c r="AQ8" s="5">
        <v>0.14472623997942169</v>
      </c>
      <c r="AR8" s="5">
        <v>1</v>
      </c>
      <c r="AS8" s="5">
        <v>275700</v>
      </c>
      <c r="AT8" s="5">
        <v>23.569523356483348</v>
      </c>
      <c r="AU8" s="5">
        <v>0</v>
      </c>
      <c r="AV8" s="5">
        <v>275700</v>
      </c>
      <c r="AW8" s="5">
        <v>23.569523356483348</v>
      </c>
      <c r="AX8" s="5">
        <v>0</v>
      </c>
      <c r="AY8" s="5">
        <v>275700</v>
      </c>
      <c r="AZ8" s="5">
        <v>23.569523356483348</v>
      </c>
      <c r="BA8" s="5">
        <v>0</v>
      </c>
      <c r="BB8" s="5">
        <v>275700</v>
      </c>
      <c r="BC8" s="5">
        <v>23.569523356483348</v>
      </c>
      <c r="BD8" s="5">
        <v>0</v>
      </c>
      <c r="BE8" s="5">
        <v>4135500</v>
      </c>
      <c r="BF8" s="5">
        <v>0</v>
      </c>
      <c r="BG8" s="5">
        <v>4135500</v>
      </c>
      <c r="BH8" s="5">
        <v>0</v>
      </c>
      <c r="BI8" s="5">
        <v>293923.24093816633</v>
      </c>
      <c r="BJ8" s="5">
        <v>23.569523356483348</v>
      </c>
      <c r="BK8" s="5">
        <v>0</v>
      </c>
      <c r="BL8" s="5">
        <v>293923.24093816633</v>
      </c>
      <c r="BM8" s="5">
        <v>23.569523356483348</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7">
        <v>379600</v>
      </c>
      <c r="CJ8" s="7">
        <v>66281.417679249091</v>
      </c>
      <c r="CK8" s="7">
        <v>0</v>
      </c>
      <c r="CL8" s="7">
        <v>195191.91650417104</v>
      </c>
      <c r="CM8" s="7">
        <v>195198.32275333177</v>
      </c>
      <c r="CN8" s="7">
        <v>291423.9139005852</v>
      </c>
      <c r="CO8" s="5">
        <v>195198.32275333177</v>
      </c>
      <c r="CP8" s="5">
        <v>0</v>
      </c>
      <c r="CQ8" s="5">
        <v>0</v>
      </c>
      <c r="CR8" s="5">
        <v>0</v>
      </c>
      <c r="CS8" s="5">
        <v>0</v>
      </c>
      <c r="CT8" s="5">
        <v>0</v>
      </c>
      <c r="CU8" s="5">
        <v>0</v>
      </c>
      <c r="CV8" s="5">
        <v>0</v>
      </c>
      <c r="CW8" s="5">
        <v>0</v>
      </c>
      <c r="CX8" s="5">
        <v>0</v>
      </c>
      <c r="CY8" s="5">
        <v>0</v>
      </c>
      <c r="CZ8" s="5">
        <v>2019653.3862163662</v>
      </c>
      <c r="DA8" s="5">
        <v>2019653.3862163662</v>
      </c>
      <c r="DB8" s="5">
        <v>0</v>
      </c>
      <c r="DC8" s="5">
        <v>0</v>
      </c>
      <c r="DD8" s="5">
        <v>2019653.3862163662</v>
      </c>
      <c r="DE8" s="5">
        <v>2019653.3862163662</v>
      </c>
      <c r="DF8" s="5">
        <v>0</v>
      </c>
      <c r="DG8" s="5">
        <v>0</v>
      </c>
      <c r="DH8" s="15">
        <v>0.20822229880029966</v>
      </c>
      <c r="DI8" s="15">
        <v>0</v>
      </c>
      <c r="DJ8" s="15">
        <v>0.11157605354044096</v>
      </c>
      <c r="DK8" s="15">
        <v>0</v>
      </c>
      <c r="DL8" s="15">
        <v>0.28750657062604185</v>
      </c>
      <c r="DM8" s="15">
        <v>0</v>
      </c>
      <c r="DN8" s="15">
        <v>0.20822229880029966</v>
      </c>
      <c r="DO8" s="15">
        <v>0</v>
      </c>
      <c r="DP8" s="15">
        <v>0.12833464134892492</v>
      </c>
      <c r="DQ8" s="15">
        <v>0</v>
      </c>
      <c r="DR8" s="72">
        <v>0</v>
      </c>
      <c r="DS8" s="72">
        <v>0</v>
      </c>
      <c r="DT8" s="72">
        <v>0</v>
      </c>
      <c r="DU8" s="72">
        <v>0</v>
      </c>
      <c r="DV8" s="72">
        <v>0</v>
      </c>
      <c r="DW8" s="72">
        <v>0</v>
      </c>
      <c r="DX8" s="72">
        <v>0</v>
      </c>
      <c r="DY8" s="72">
        <v>0</v>
      </c>
      <c r="DZ8" s="72">
        <v>0</v>
      </c>
      <c r="EA8" s="72">
        <v>0</v>
      </c>
      <c r="EB8" s="72">
        <v>0</v>
      </c>
      <c r="EC8" s="72">
        <v>0</v>
      </c>
      <c r="ED8" s="72">
        <v>0</v>
      </c>
      <c r="EE8" s="72">
        <v>0</v>
      </c>
      <c r="EF8" s="72">
        <v>0</v>
      </c>
      <c r="EG8" s="72">
        <v>0</v>
      </c>
      <c r="EH8" s="72">
        <v>0</v>
      </c>
      <c r="EI8" s="72">
        <v>0</v>
      </c>
      <c r="EJ8" s="72">
        <v>0</v>
      </c>
      <c r="EK8" s="72">
        <v>0</v>
      </c>
      <c r="EL8" s="72">
        <v>0</v>
      </c>
      <c r="EM8" s="72">
        <v>0</v>
      </c>
      <c r="EN8" s="72">
        <v>0</v>
      </c>
      <c r="EO8" s="72">
        <v>0</v>
      </c>
      <c r="EP8" s="72">
        <v>0</v>
      </c>
      <c r="EQ8" s="72">
        <v>0</v>
      </c>
      <c r="ER8" s="72">
        <v>0</v>
      </c>
      <c r="ES8" s="72">
        <v>0</v>
      </c>
      <c r="ET8" s="72">
        <v>0</v>
      </c>
      <c r="EU8" s="72">
        <v>0</v>
      </c>
      <c r="EV8" s="72">
        <v>0</v>
      </c>
      <c r="EW8" s="72">
        <v>0</v>
      </c>
      <c r="EX8" s="72">
        <v>0</v>
      </c>
      <c r="EY8" s="72">
        <v>0</v>
      </c>
      <c r="EZ8" s="72">
        <v>0</v>
      </c>
      <c r="FA8" s="72">
        <v>0</v>
      </c>
    </row>
    <row r="9" spans="1:157" x14ac:dyDescent="0.25">
      <c r="A9" s="5" t="s">
        <v>610</v>
      </c>
      <c r="B9" s="5" t="s">
        <v>560</v>
      </c>
      <c r="C9" s="5" t="s">
        <v>571</v>
      </c>
      <c r="D9" s="5" t="s">
        <v>572</v>
      </c>
      <c r="E9" s="5" t="s">
        <v>611</v>
      </c>
      <c r="F9" s="15">
        <v>0</v>
      </c>
      <c r="G9" s="15">
        <v>0</v>
      </c>
      <c r="H9" s="15">
        <v>0</v>
      </c>
      <c r="I9" s="15">
        <v>0</v>
      </c>
      <c r="J9" s="15">
        <v>0</v>
      </c>
      <c r="K9" s="5">
        <v>0</v>
      </c>
      <c r="L9" s="5">
        <v>0</v>
      </c>
      <c r="M9" s="5">
        <v>0</v>
      </c>
      <c r="N9" s="5">
        <v>0</v>
      </c>
      <c r="O9" s="5">
        <v>0</v>
      </c>
      <c r="P9" s="5">
        <v>0</v>
      </c>
      <c r="Q9" s="5">
        <v>0</v>
      </c>
      <c r="R9" s="5">
        <v>0</v>
      </c>
      <c r="S9" s="5">
        <v>0</v>
      </c>
      <c r="T9" s="5">
        <v>0</v>
      </c>
      <c r="U9" s="5">
        <v>0</v>
      </c>
      <c r="V9" s="5">
        <v>0</v>
      </c>
      <c r="W9" s="5">
        <v>0</v>
      </c>
      <c r="X9" s="5">
        <v>0</v>
      </c>
      <c r="Y9" s="5">
        <v>0</v>
      </c>
      <c r="Z9" s="5">
        <v>0</v>
      </c>
      <c r="AA9" s="5">
        <v>0</v>
      </c>
      <c r="AB9" s="5">
        <v>0</v>
      </c>
      <c r="AC9" s="5">
        <v>0</v>
      </c>
      <c r="AD9" s="5">
        <v>0</v>
      </c>
      <c r="AE9" s="5">
        <v>0</v>
      </c>
      <c r="AF9" s="5">
        <v>0</v>
      </c>
      <c r="AG9" s="5">
        <v>0</v>
      </c>
      <c r="AH9" s="5">
        <v>0</v>
      </c>
      <c r="AI9" s="5">
        <v>0</v>
      </c>
      <c r="AJ9" s="5">
        <v>0</v>
      </c>
      <c r="AK9" s="5">
        <v>0</v>
      </c>
      <c r="AL9" s="69">
        <v>0</v>
      </c>
      <c r="AM9" s="69">
        <v>0</v>
      </c>
      <c r="AN9" s="69">
        <v>0</v>
      </c>
      <c r="AO9" s="69">
        <v>0</v>
      </c>
      <c r="AP9" s="69">
        <v>0</v>
      </c>
      <c r="AQ9" s="5">
        <v>0</v>
      </c>
      <c r="AR9" s="5">
        <v>0</v>
      </c>
      <c r="AS9" s="5">
        <v>0</v>
      </c>
      <c r="AT9" s="5">
        <v>0</v>
      </c>
      <c r="AU9" s="5">
        <v>0</v>
      </c>
      <c r="AV9" s="5">
        <v>0</v>
      </c>
      <c r="AW9" s="5">
        <v>0</v>
      </c>
      <c r="AX9" s="5">
        <v>0</v>
      </c>
      <c r="AY9" s="5">
        <v>0</v>
      </c>
      <c r="AZ9" s="5">
        <v>0</v>
      </c>
      <c r="BA9" s="5">
        <v>0</v>
      </c>
      <c r="BB9" s="5">
        <v>0</v>
      </c>
      <c r="BC9" s="5">
        <v>0</v>
      </c>
      <c r="BD9" s="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5">
        <v>0</v>
      </c>
      <c r="CG9" s="5">
        <v>0</v>
      </c>
      <c r="CH9" s="5">
        <v>0</v>
      </c>
      <c r="CI9" s="7">
        <v>0</v>
      </c>
      <c r="CJ9" s="7">
        <v>0</v>
      </c>
      <c r="CK9" s="7">
        <v>0</v>
      </c>
      <c r="CL9" s="7">
        <v>0</v>
      </c>
      <c r="CM9" s="7">
        <v>0</v>
      </c>
      <c r="CN9" s="7">
        <v>0</v>
      </c>
      <c r="CO9" s="5">
        <v>0</v>
      </c>
      <c r="CP9" s="5">
        <v>0</v>
      </c>
      <c r="CQ9" s="5">
        <v>0</v>
      </c>
      <c r="CR9" s="5">
        <v>0</v>
      </c>
      <c r="CS9" s="5">
        <v>0</v>
      </c>
      <c r="CT9" s="5">
        <v>0</v>
      </c>
      <c r="CU9" s="5">
        <v>0</v>
      </c>
      <c r="CV9" s="5">
        <v>0</v>
      </c>
      <c r="CW9" s="5">
        <v>0</v>
      </c>
      <c r="CX9" s="5">
        <v>0</v>
      </c>
      <c r="CY9" s="5">
        <v>0</v>
      </c>
      <c r="CZ9" s="5">
        <v>0</v>
      </c>
      <c r="DA9" s="5">
        <v>0</v>
      </c>
      <c r="DB9" s="5">
        <v>0</v>
      </c>
      <c r="DC9" s="5">
        <v>0</v>
      </c>
      <c r="DD9" s="5">
        <v>0</v>
      </c>
      <c r="DE9" s="5">
        <v>0</v>
      </c>
      <c r="DF9" s="5">
        <v>0</v>
      </c>
      <c r="DG9" s="5">
        <v>0</v>
      </c>
      <c r="DH9" s="15">
        <v>0</v>
      </c>
      <c r="DI9" s="15">
        <v>0</v>
      </c>
      <c r="DJ9" s="15">
        <v>0</v>
      </c>
      <c r="DK9" s="15">
        <v>0</v>
      </c>
      <c r="DL9" s="15">
        <v>0</v>
      </c>
      <c r="DM9" s="15">
        <v>0</v>
      </c>
      <c r="DN9" s="15">
        <v>0</v>
      </c>
      <c r="DO9" s="15">
        <v>0</v>
      </c>
      <c r="DP9" s="15">
        <v>0</v>
      </c>
      <c r="DQ9" s="15">
        <v>0</v>
      </c>
      <c r="DR9" s="72">
        <v>0</v>
      </c>
      <c r="DS9" s="72">
        <v>0</v>
      </c>
      <c r="DT9" s="72">
        <v>0</v>
      </c>
      <c r="DU9" s="72">
        <v>0</v>
      </c>
      <c r="DV9" s="72">
        <v>0</v>
      </c>
      <c r="DW9" s="72">
        <v>0</v>
      </c>
      <c r="DX9" s="72">
        <v>0</v>
      </c>
      <c r="DY9" s="72">
        <v>0</v>
      </c>
      <c r="DZ9" s="72">
        <v>0</v>
      </c>
      <c r="EA9" s="72">
        <v>0</v>
      </c>
      <c r="EB9" s="72">
        <v>0</v>
      </c>
      <c r="EC9" s="72">
        <v>0</v>
      </c>
      <c r="ED9" s="72">
        <v>0</v>
      </c>
      <c r="EE9" s="72">
        <v>0</v>
      </c>
      <c r="EF9" s="72">
        <v>0</v>
      </c>
      <c r="EG9" s="72">
        <v>0</v>
      </c>
      <c r="EH9" s="72">
        <v>0</v>
      </c>
      <c r="EI9" s="72">
        <v>0</v>
      </c>
      <c r="EJ9" s="72">
        <v>0</v>
      </c>
      <c r="EK9" s="72">
        <v>0</v>
      </c>
      <c r="EL9" s="72">
        <v>0</v>
      </c>
      <c r="EM9" s="72">
        <v>0</v>
      </c>
      <c r="EN9" s="72">
        <v>0</v>
      </c>
      <c r="EO9" s="72">
        <v>0</v>
      </c>
      <c r="EP9" s="72">
        <v>0</v>
      </c>
      <c r="EQ9" s="72">
        <v>0</v>
      </c>
      <c r="ER9" s="72">
        <v>0</v>
      </c>
      <c r="ES9" s="72">
        <v>0</v>
      </c>
      <c r="ET9" s="72">
        <v>0</v>
      </c>
      <c r="EU9" s="72">
        <v>0</v>
      </c>
      <c r="EV9" s="72">
        <v>0</v>
      </c>
      <c r="EW9" s="72">
        <v>0</v>
      </c>
      <c r="EX9" s="72">
        <v>0</v>
      </c>
      <c r="EY9" s="72">
        <v>0</v>
      </c>
      <c r="EZ9" s="72">
        <v>0</v>
      </c>
      <c r="FA9" s="72">
        <v>0</v>
      </c>
    </row>
    <row r="10" spans="1:157" x14ac:dyDescent="0.25">
      <c r="A10" s="5" t="s">
        <v>613</v>
      </c>
      <c r="B10" s="5" t="s">
        <v>560</v>
      </c>
      <c r="C10" s="5" t="s">
        <v>571</v>
      </c>
      <c r="D10" s="5" t="s">
        <v>572</v>
      </c>
      <c r="E10" s="5" t="s">
        <v>611</v>
      </c>
      <c r="F10" s="15">
        <v>0.23219214367649285</v>
      </c>
      <c r="G10" s="15">
        <v>0.74611706116477006</v>
      </c>
      <c r="H10" s="15">
        <v>0.20884392749207353</v>
      </c>
      <c r="I10" s="15">
        <v>0.23219214367649285</v>
      </c>
      <c r="J10" s="15">
        <v>1.1272961138700135</v>
      </c>
      <c r="K10" s="5">
        <v>933363.60184191004</v>
      </c>
      <c r="L10" s="5">
        <v>0</v>
      </c>
      <c r="M10" s="5">
        <v>933363.60184191004</v>
      </c>
      <c r="N10" s="5">
        <v>0</v>
      </c>
      <c r="O10" s="5">
        <v>933363.60184191004</v>
      </c>
      <c r="P10" s="5">
        <v>0</v>
      </c>
      <c r="Q10" s="5">
        <v>3218230.6166525502</v>
      </c>
      <c r="R10" s="5">
        <v>0</v>
      </c>
      <c r="S10" s="5">
        <v>797334.16930971714</v>
      </c>
      <c r="T10" s="5">
        <v>629781.62502877496</v>
      </c>
      <c r="U10" s="5">
        <v>303581.97681313509</v>
      </c>
      <c r="V10" s="5">
        <v>629781.62502877496</v>
      </c>
      <c r="W10" s="5">
        <v>303581.97681313509</v>
      </c>
      <c r="X10" s="5">
        <v>629781.62502877496</v>
      </c>
      <c r="Y10" s="5">
        <v>303581.97681313509</v>
      </c>
      <c r="Z10" s="5">
        <v>0</v>
      </c>
      <c r="AA10" s="5">
        <v>0</v>
      </c>
      <c r="AB10" s="5">
        <v>0</v>
      </c>
      <c r="AC10" s="5">
        <v>4019789.7614586856</v>
      </c>
      <c r="AD10" s="5">
        <v>1250961.3443027663</v>
      </c>
      <c r="AE10" s="5">
        <v>4469191.9609553162</v>
      </c>
      <c r="AF10" s="5">
        <v>4019789.7614586856</v>
      </c>
      <c r="AG10" s="5">
        <v>3562120.6678135456</v>
      </c>
      <c r="AH10" s="5">
        <v>3218230.6166525502</v>
      </c>
      <c r="AI10" s="5">
        <v>0</v>
      </c>
      <c r="AJ10" s="5">
        <v>3218230.6166525502</v>
      </c>
      <c r="AK10" s="5">
        <v>0</v>
      </c>
      <c r="AL10" s="69">
        <v>0</v>
      </c>
      <c r="AM10" s="69">
        <v>0</v>
      </c>
      <c r="AN10" s="69">
        <v>0</v>
      </c>
      <c r="AO10" s="69">
        <v>0</v>
      </c>
      <c r="AP10" s="69">
        <v>0</v>
      </c>
      <c r="AQ10" s="5">
        <v>0.19018239337729681</v>
      </c>
      <c r="AR10" s="5">
        <v>1</v>
      </c>
      <c r="AS10" s="5">
        <v>2757000</v>
      </c>
      <c r="AT10" s="5">
        <v>235.6952335648335</v>
      </c>
      <c r="AU10" s="5">
        <v>0</v>
      </c>
      <c r="AV10" s="5">
        <v>2757000</v>
      </c>
      <c r="AW10" s="5">
        <v>235.6952335648335</v>
      </c>
      <c r="AX10" s="5">
        <v>0</v>
      </c>
      <c r="AY10" s="5">
        <v>2757000</v>
      </c>
      <c r="AZ10" s="5">
        <v>235.6952335648335</v>
      </c>
      <c r="BA10" s="5">
        <v>0</v>
      </c>
      <c r="BB10" s="5">
        <v>2757000</v>
      </c>
      <c r="BC10" s="5">
        <v>235.6952335648335</v>
      </c>
      <c r="BD10" s="5">
        <v>0</v>
      </c>
      <c r="BE10" s="5">
        <v>41355000</v>
      </c>
      <c r="BF10" s="5">
        <v>0</v>
      </c>
      <c r="BG10" s="5">
        <v>41355000</v>
      </c>
      <c r="BH10" s="5">
        <v>0</v>
      </c>
      <c r="BI10" s="5">
        <v>2939232.4093816634</v>
      </c>
      <c r="BJ10" s="5">
        <v>235.6952335648335</v>
      </c>
      <c r="BK10" s="5">
        <v>0</v>
      </c>
      <c r="BL10" s="5">
        <v>2939232.4093816634</v>
      </c>
      <c r="BM10" s="5">
        <v>235.6952335648335</v>
      </c>
      <c r="BN10" s="5">
        <v>0</v>
      </c>
      <c r="BO10" s="5">
        <v>0</v>
      </c>
      <c r="BP10" s="5">
        <v>0</v>
      </c>
      <c r="BQ10" s="5">
        <v>0</v>
      </c>
      <c r="BR10" s="5">
        <v>0</v>
      </c>
      <c r="BS10" s="5">
        <v>0</v>
      </c>
      <c r="BT10" s="5">
        <v>0</v>
      </c>
      <c r="BU10" s="5">
        <v>0</v>
      </c>
      <c r="BV10" s="5">
        <v>0</v>
      </c>
      <c r="BW10" s="5">
        <v>0</v>
      </c>
      <c r="BX10" s="5">
        <v>0</v>
      </c>
      <c r="BY10" s="5">
        <v>0</v>
      </c>
      <c r="BZ10" s="5">
        <v>0</v>
      </c>
      <c r="CA10" s="5">
        <v>0</v>
      </c>
      <c r="CB10" s="5">
        <v>0</v>
      </c>
      <c r="CC10" s="5">
        <v>0</v>
      </c>
      <c r="CD10" s="5">
        <v>0</v>
      </c>
      <c r="CE10" s="5">
        <v>0</v>
      </c>
      <c r="CF10" s="5">
        <v>0</v>
      </c>
      <c r="CG10" s="5">
        <v>0</v>
      </c>
      <c r="CH10" s="5">
        <v>0</v>
      </c>
      <c r="CI10" s="7">
        <v>3796000</v>
      </c>
      <c r="CJ10" s="7">
        <v>798499.81441563275</v>
      </c>
      <c r="CK10" s="7">
        <v>0</v>
      </c>
      <c r="CL10" s="7">
        <v>2768828.4171559196</v>
      </c>
      <c r="CM10" s="7">
        <v>557382.12122058799</v>
      </c>
      <c r="CN10" s="7">
        <v>1407067.1232049493</v>
      </c>
      <c r="CO10" s="5">
        <v>557382.12122058799</v>
      </c>
      <c r="CP10" s="5">
        <v>0</v>
      </c>
      <c r="CQ10" s="5">
        <v>0</v>
      </c>
      <c r="CR10" s="5">
        <v>0</v>
      </c>
      <c r="CS10" s="5">
        <v>0</v>
      </c>
      <c r="CT10" s="5">
        <v>0</v>
      </c>
      <c r="CU10" s="5">
        <v>0</v>
      </c>
      <c r="CV10" s="5">
        <v>0</v>
      </c>
      <c r="CW10" s="5">
        <v>0</v>
      </c>
      <c r="CX10" s="5">
        <v>0</v>
      </c>
      <c r="CY10" s="5">
        <v>0</v>
      </c>
      <c r="CZ10" s="5">
        <v>27756501.521117836</v>
      </c>
      <c r="DA10" s="5">
        <v>27756501.521117836</v>
      </c>
      <c r="DB10" s="5">
        <v>0</v>
      </c>
      <c r="DC10" s="5">
        <v>0</v>
      </c>
      <c r="DD10" s="5">
        <v>27756501.521117836</v>
      </c>
      <c r="DE10" s="5">
        <v>27756501.521117836</v>
      </c>
      <c r="DF10" s="5">
        <v>0</v>
      </c>
      <c r="DG10" s="5">
        <v>0</v>
      </c>
      <c r="DH10" s="15">
        <v>0.14482335817431205</v>
      </c>
      <c r="DI10" s="15">
        <v>0</v>
      </c>
      <c r="DJ10" s="15">
        <v>4.506912887962497E-2</v>
      </c>
      <c r="DK10" s="15">
        <v>0</v>
      </c>
      <c r="DL10" s="15">
        <v>0.16101423868404466</v>
      </c>
      <c r="DM10" s="15">
        <v>0</v>
      </c>
      <c r="DN10" s="15">
        <v>0.14482335817431205</v>
      </c>
      <c r="DO10" s="15">
        <v>0</v>
      </c>
      <c r="DP10" s="15">
        <v>0.12833464134892489</v>
      </c>
      <c r="DQ10" s="15">
        <v>0</v>
      </c>
      <c r="DR10" s="72">
        <v>0</v>
      </c>
      <c r="DS10" s="72">
        <v>0</v>
      </c>
      <c r="DT10" s="72">
        <v>0</v>
      </c>
      <c r="DU10" s="72">
        <v>0</v>
      </c>
      <c r="DV10" s="72">
        <v>0</v>
      </c>
      <c r="DW10" s="72">
        <v>0</v>
      </c>
      <c r="DX10" s="72">
        <v>0</v>
      </c>
      <c r="DY10" s="72">
        <v>0</v>
      </c>
      <c r="DZ10" s="72">
        <v>0</v>
      </c>
      <c r="EA10" s="72">
        <v>0</v>
      </c>
      <c r="EB10" s="72">
        <v>0</v>
      </c>
      <c r="EC10" s="72">
        <v>0</v>
      </c>
      <c r="ED10" s="72">
        <v>0</v>
      </c>
      <c r="EE10" s="72">
        <v>0</v>
      </c>
      <c r="EF10" s="72">
        <v>0</v>
      </c>
      <c r="EG10" s="72">
        <v>0</v>
      </c>
      <c r="EH10" s="72">
        <v>0</v>
      </c>
      <c r="EI10" s="72">
        <v>0</v>
      </c>
      <c r="EJ10" s="72">
        <v>0</v>
      </c>
      <c r="EK10" s="72">
        <v>0</v>
      </c>
      <c r="EL10" s="72">
        <v>0</v>
      </c>
      <c r="EM10" s="72">
        <v>0</v>
      </c>
      <c r="EN10" s="72">
        <v>0</v>
      </c>
      <c r="EO10" s="72">
        <v>0</v>
      </c>
      <c r="EP10" s="72">
        <v>0</v>
      </c>
      <c r="EQ10" s="72">
        <v>0</v>
      </c>
      <c r="ER10" s="72">
        <v>0</v>
      </c>
      <c r="ES10" s="72">
        <v>0</v>
      </c>
      <c r="ET10" s="72">
        <v>0</v>
      </c>
      <c r="EU10" s="72">
        <v>0</v>
      </c>
      <c r="EV10" s="72">
        <v>0</v>
      </c>
      <c r="EW10" s="72">
        <v>0</v>
      </c>
      <c r="EX10" s="72">
        <v>0</v>
      </c>
      <c r="EY10" s="72">
        <v>0</v>
      </c>
      <c r="EZ10" s="72">
        <v>0</v>
      </c>
      <c r="FA10" s="72">
        <v>0</v>
      </c>
    </row>
    <row r="11" spans="1:157" x14ac:dyDescent="0.25">
      <c r="A11" s="5" t="s">
        <v>615</v>
      </c>
      <c r="B11" s="5" t="s">
        <v>560</v>
      </c>
      <c r="C11" s="5" t="s">
        <v>571</v>
      </c>
      <c r="D11" s="5" t="s">
        <v>572</v>
      </c>
      <c r="E11" s="5" t="s">
        <v>611</v>
      </c>
      <c r="F11" s="15">
        <v>0.23386648299924925</v>
      </c>
      <c r="G11" s="15">
        <v>0.73814534347946026</v>
      </c>
      <c r="H11" s="15">
        <v>0.19735738263961849</v>
      </c>
      <c r="I11" s="15">
        <v>0.23386648299924925</v>
      </c>
      <c r="J11" s="15">
        <v>1.2115088079080261</v>
      </c>
      <c r="K11" s="5">
        <v>884271.40354805929</v>
      </c>
      <c r="L11" s="5">
        <v>0</v>
      </c>
      <c r="M11" s="5">
        <v>884271.40354805929</v>
      </c>
      <c r="N11" s="5">
        <v>0</v>
      </c>
      <c r="O11" s="5">
        <v>884271.40354805929</v>
      </c>
      <c r="P11" s="5">
        <v>0</v>
      </c>
      <c r="Q11" s="5">
        <v>3282595.229209247</v>
      </c>
      <c r="R11" s="5">
        <v>0</v>
      </c>
      <c r="S11" s="5">
        <v>767056.02671649947</v>
      </c>
      <c r="T11" s="5">
        <v>598977.26336199336</v>
      </c>
      <c r="U11" s="5">
        <v>285294.14018606598</v>
      </c>
      <c r="V11" s="5">
        <v>598977.26336199336</v>
      </c>
      <c r="W11" s="5">
        <v>285294.14018606598</v>
      </c>
      <c r="X11" s="5">
        <v>598977.26336199336</v>
      </c>
      <c r="Y11" s="5">
        <v>285294.14018606598</v>
      </c>
      <c r="Z11" s="5">
        <v>0</v>
      </c>
      <c r="AA11" s="5">
        <v>0</v>
      </c>
      <c r="AB11" s="5">
        <v>0</v>
      </c>
      <c r="AC11" s="5">
        <v>3781095.0599145833</v>
      </c>
      <c r="AD11" s="5">
        <v>1197963.8039573506</v>
      </c>
      <c r="AE11" s="5">
        <v>4480559.0331665976</v>
      </c>
      <c r="AF11" s="5">
        <v>3781095.0599145833</v>
      </c>
      <c r="AG11" s="5">
        <v>3342651.1053753588</v>
      </c>
      <c r="AH11" s="5">
        <v>3282595.229209247</v>
      </c>
      <c r="AI11" s="5">
        <v>0</v>
      </c>
      <c r="AJ11" s="5">
        <v>3282595.229209247</v>
      </c>
      <c r="AK11" s="5">
        <v>0</v>
      </c>
      <c r="AL11" s="69">
        <v>0</v>
      </c>
      <c r="AM11" s="69">
        <v>0</v>
      </c>
      <c r="AN11" s="69">
        <v>0</v>
      </c>
      <c r="AO11" s="69">
        <v>0</v>
      </c>
      <c r="AP11" s="69">
        <v>0</v>
      </c>
      <c r="AQ11" s="5">
        <v>0.1801793551730507</v>
      </c>
      <c r="AR11" s="5">
        <v>1</v>
      </c>
      <c r="AS11" s="5">
        <v>2757000</v>
      </c>
      <c r="AT11" s="5">
        <v>235.6952335648335</v>
      </c>
      <c r="AU11" s="5">
        <v>0</v>
      </c>
      <c r="AV11" s="5">
        <v>2757000</v>
      </c>
      <c r="AW11" s="5">
        <v>235.6952335648335</v>
      </c>
      <c r="AX11" s="5">
        <v>0</v>
      </c>
      <c r="AY11" s="5">
        <v>2757000</v>
      </c>
      <c r="AZ11" s="5">
        <v>235.6952335648335</v>
      </c>
      <c r="BA11" s="5">
        <v>0</v>
      </c>
      <c r="BB11" s="5">
        <v>2757000</v>
      </c>
      <c r="BC11" s="5">
        <v>235.6952335648335</v>
      </c>
      <c r="BD11" s="5">
        <v>0</v>
      </c>
      <c r="BE11" s="5">
        <v>41355000</v>
      </c>
      <c r="BF11" s="5">
        <v>0</v>
      </c>
      <c r="BG11" s="5">
        <v>41355000</v>
      </c>
      <c r="BH11" s="5">
        <v>0</v>
      </c>
      <c r="BI11" s="5">
        <v>2939232.4093816634</v>
      </c>
      <c r="BJ11" s="5">
        <v>235.6952335648335</v>
      </c>
      <c r="BK11" s="5">
        <v>0</v>
      </c>
      <c r="BL11" s="5">
        <v>2939232.4093816634</v>
      </c>
      <c r="BM11" s="5">
        <v>235.6952335648335</v>
      </c>
      <c r="BN11" s="5">
        <v>0</v>
      </c>
      <c r="BO11" s="5">
        <v>0</v>
      </c>
      <c r="BP11" s="5">
        <v>0</v>
      </c>
      <c r="BQ11" s="5">
        <v>0</v>
      </c>
      <c r="BR11" s="5">
        <v>0</v>
      </c>
      <c r="BS11" s="5">
        <v>0</v>
      </c>
      <c r="BT11" s="5">
        <v>0</v>
      </c>
      <c r="BU11" s="5">
        <v>0</v>
      </c>
      <c r="BV11" s="5">
        <v>0</v>
      </c>
      <c r="BW11" s="5">
        <v>0</v>
      </c>
      <c r="BX11" s="5">
        <v>0</v>
      </c>
      <c r="BY11" s="5">
        <v>0</v>
      </c>
      <c r="BZ11" s="5">
        <v>0</v>
      </c>
      <c r="CA11" s="5">
        <v>0</v>
      </c>
      <c r="CB11" s="5">
        <v>0</v>
      </c>
      <c r="CC11" s="5">
        <v>0</v>
      </c>
      <c r="CD11" s="5">
        <v>0</v>
      </c>
      <c r="CE11" s="5">
        <v>0</v>
      </c>
      <c r="CF11" s="5">
        <v>0</v>
      </c>
      <c r="CG11" s="5">
        <v>0</v>
      </c>
      <c r="CH11" s="5">
        <v>0</v>
      </c>
      <c r="CI11" s="7">
        <v>3796000</v>
      </c>
      <c r="CJ11" s="7">
        <v>769300.42851048452</v>
      </c>
      <c r="CK11" s="7">
        <v>0</v>
      </c>
      <c r="CL11" s="7">
        <v>2583131.2559572328</v>
      </c>
      <c r="CM11" s="7">
        <v>528065.45024005091</v>
      </c>
      <c r="CN11" s="7">
        <v>1399153.8724607904</v>
      </c>
      <c r="CO11" s="5">
        <v>528065.45024005091</v>
      </c>
      <c r="CP11" s="5">
        <v>0</v>
      </c>
      <c r="CQ11" s="5">
        <v>0</v>
      </c>
      <c r="CR11" s="5">
        <v>0</v>
      </c>
      <c r="CS11" s="5">
        <v>0</v>
      </c>
      <c r="CT11" s="5">
        <v>0</v>
      </c>
      <c r="CU11" s="5">
        <v>0</v>
      </c>
      <c r="CV11" s="5">
        <v>0</v>
      </c>
      <c r="CW11" s="5">
        <v>0</v>
      </c>
      <c r="CX11" s="5">
        <v>0</v>
      </c>
      <c r="CY11" s="5">
        <v>0</v>
      </c>
      <c r="CZ11" s="5">
        <v>26046366.516793646</v>
      </c>
      <c r="DA11" s="5">
        <v>26046366.516793646</v>
      </c>
      <c r="DB11" s="5">
        <v>0</v>
      </c>
      <c r="DC11" s="5">
        <v>0</v>
      </c>
      <c r="DD11" s="5">
        <v>26046366.516793646</v>
      </c>
      <c r="DE11" s="5">
        <v>26046366.516793646</v>
      </c>
      <c r="DF11" s="5">
        <v>0</v>
      </c>
      <c r="DG11" s="5">
        <v>0</v>
      </c>
      <c r="DH11" s="15">
        <v>0.14516785124238676</v>
      </c>
      <c r="DI11" s="15">
        <v>0</v>
      </c>
      <c r="DJ11" s="15">
        <v>4.5993509428079032E-2</v>
      </c>
      <c r="DK11" s="15">
        <v>0</v>
      </c>
      <c r="DL11" s="15">
        <v>0.17202242125701925</v>
      </c>
      <c r="DM11" s="15">
        <v>0</v>
      </c>
      <c r="DN11" s="15">
        <v>0.14516785124238676</v>
      </c>
      <c r="DO11" s="15">
        <v>0</v>
      </c>
      <c r="DP11" s="15">
        <v>0.12833464134892489</v>
      </c>
      <c r="DQ11" s="15">
        <v>0</v>
      </c>
      <c r="DR11" s="72">
        <v>0</v>
      </c>
      <c r="DS11" s="72">
        <v>0</v>
      </c>
      <c r="DT11" s="72">
        <v>0</v>
      </c>
      <c r="DU11" s="72">
        <v>0</v>
      </c>
      <c r="DV11" s="72">
        <v>0</v>
      </c>
      <c r="DW11" s="72">
        <v>0</v>
      </c>
      <c r="DX11" s="72">
        <v>0</v>
      </c>
      <c r="DY11" s="72">
        <v>0</v>
      </c>
      <c r="DZ11" s="72">
        <v>0</v>
      </c>
      <c r="EA11" s="72">
        <v>0</v>
      </c>
      <c r="EB11" s="72">
        <v>0</v>
      </c>
      <c r="EC11" s="72">
        <v>0</v>
      </c>
      <c r="ED11" s="72">
        <v>0</v>
      </c>
      <c r="EE11" s="72">
        <v>0</v>
      </c>
      <c r="EF11" s="72">
        <v>0</v>
      </c>
      <c r="EG11" s="72">
        <v>0</v>
      </c>
      <c r="EH11" s="72">
        <v>0</v>
      </c>
      <c r="EI11" s="72">
        <v>0</v>
      </c>
      <c r="EJ11" s="72">
        <v>0</v>
      </c>
      <c r="EK11" s="72">
        <v>0</v>
      </c>
      <c r="EL11" s="72">
        <v>0</v>
      </c>
      <c r="EM11" s="72">
        <v>0</v>
      </c>
      <c r="EN11" s="72">
        <v>0</v>
      </c>
      <c r="EO11" s="72">
        <v>0</v>
      </c>
      <c r="EP11" s="72">
        <v>0</v>
      </c>
      <c r="EQ11" s="72">
        <v>0</v>
      </c>
      <c r="ER11" s="72">
        <v>0</v>
      </c>
      <c r="ES11" s="72">
        <v>0</v>
      </c>
      <c r="ET11" s="72">
        <v>0</v>
      </c>
      <c r="EU11" s="72">
        <v>0</v>
      </c>
      <c r="EV11" s="72">
        <v>0</v>
      </c>
      <c r="EW11" s="72">
        <v>0</v>
      </c>
      <c r="EX11" s="72">
        <v>0</v>
      </c>
      <c r="EY11" s="72">
        <v>0</v>
      </c>
      <c r="EZ11" s="72">
        <v>0</v>
      </c>
      <c r="FA11" s="72">
        <v>0</v>
      </c>
    </row>
    <row r="12" spans="1:157" x14ac:dyDescent="0.25">
      <c r="A12" s="5" t="s">
        <v>617</v>
      </c>
      <c r="B12" s="5" t="s">
        <v>560</v>
      </c>
      <c r="C12" s="5" t="s">
        <v>571</v>
      </c>
      <c r="D12" s="5" t="s">
        <v>572</v>
      </c>
      <c r="E12" s="5" t="s">
        <v>611</v>
      </c>
      <c r="F12" s="15">
        <v>0.23550323615089822</v>
      </c>
      <c r="G12" s="15">
        <v>0.73010155339056848</v>
      </c>
      <c r="H12" s="15">
        <v>0.18631500919311189</v>
      </c>
      <c r="I12" s="15">
        <v>0.23550323615089822</v>
      </c>
      <c r="J12" s="15">
        <v>1.3026977909783839</v>
      </c>
      <c r="K12" s="5">
        <v>837568.16831090953</v>
      </c>
      <c r="L12" s="5">
        <v>0</v>
      </c>
      <c r="M12" s="5">
        <v>837568.16831090953</v>
      </c>
      <c r="N12" s="5">
        <v>0</v>
      </c>
      <c r="O12" s="5">
        <v>837568.16831090953</v>
      </c>
      <c r="P12" s="5">
        <v>0</v>
      </c>
      <c r="Q12" s="5">
        <v>3348247.1347604338</v>
      </c>
      <c r="R12" s="5">
        <v>0</v>
      </c>
      <c r="S12" s="5">
        <v>737929.62560137932</v>
      </c>
      <c r="T12" s="5">
        <v>569460.20188960223</v>
      </c>
      <c r="U12" s="5">
        <v>268107.9664213073</v>
      </c>
      <c r="V12" s="5">
        <v>569460.20188960223</v>
      </c>
      <c r="W12" s="5">
        <v>268107.9664213073</v>
      </c>
      <c r="X12" s="5">
        <v>569460.20188960223</v>
      </c>
      <c r="Y12" s="5">
        <v>268107.9664213073</v>
      </c>
      <c r="Z12" s="5">
        <v>0</v>
      </c>
      <c r="AA12" s="5">
        <v>0</v>
      </c>
      <c r="AB12" s="5">
        <v>0</v>
      </c>
      <c r="AC12" s="5">
        <v>3556503.8595658168</v>
      </c>
      <c r="AD12" s="5">
        <v>1147194.0641973291</v>
      </c>
      <c r="AE12" s="5">
        <v>4495441.1989577627</v>
      </c>
      <c r="AF12" s="5">
        <v>3556503.8595658168</v>
      </c>
      <c r="AG12" s="5">
        <v>3136703.5306729986</v>
      </c>
      <c r="AH12" s="5">
        <v>3348247.1347604338</v>
      </c>
      <c r="AI12" s="5">
        <v>0</v>
      </c>
      <c r="AJ12" s="5">
        <v>3348247.1347604338</v>
      </c>
      <c r="AK12" s="5">
        <v>0</v>
      </c>
      <c r="AL12" s="69">
        <v>0</v>
      </c>
      <c r="AM12" s="69">
        <v>0</v>
      </c>
      <c r="AN12" s="69">
        <v>0</v>
      </c>
      <c r="AO12" s="69">
        <v>0</v>
      </c>
      <c r="AP12" s="69">
        <v>0</v>
      </c>
      <c r="AQ12" s="5">
        <v>0.17066309265934657</v>
      </c>
      <c r="AR12" s="5">
        <v>1</v>
      </c>
      <c r="AS12" s="5">
        <v>2757000</v>
      </c>
      <c r="AT12" s="5">
        <v>235.6952335648335</v>
      </c>
      <c r="AU12" s="5">
        <v>0</v>
      </c>
      <c r="AV12" s="5">
        <v>2757000</v>
      </c>
      <c r="AW12" s="5">
        <v>235.6952335648335</v>
      </c>
      <c r="AX12" s="5">
        <v>0</v>
      </c>
      <c r="AY12" s="5">
        <v>2757000</v>
      </c>
      <c r="AZ12" s="5">
        <v>235.6952335648335</v>
      </c>
      <c r="BA12" s="5">
        <v>0</v>
      </c>
      <c r="BB12" s="5">
        <v>2757000</v>
      </c>
      <c r="BC12" s="5">
        <v>235.6952335648335</v>
      </c>
      <c r="BD12" s="5">
        <v>0</v>
      </c>
      <c r="BE12" s="5">
        <v>41355000</v>
      </c>
      <c r="BF12" s="5">
        <v>0</v>
      </c>
      <c r="BG12" s="5">
        <v>41355000</v>
      </c>
      <c r="BH12" s="5">
        <v>0</v>
      </c>
      <c r="BI12" s="5">
        <v>2939232.4093816634</v>
      </c>
      <c r="BJ12" s="5">
        <v>235.6952335648335</v>
      </c>
      <c r="BK12" s="5">
        <v>0</v>
      </c>
      <c r="BL12" s="5">
        <v>2939232.4093816634</v>
      </c>
      <c r="BM12" s="5">
        <v>235.6952335648335</v>
      </c>
      <c r="BN12" s="5">
        <v>0</v>
      </c>
      <c r="BO12" s="5">
        <v>0</v>
      </c>
      <c r="BP12" s="5">
        <v>0</v>
      </c>
      <c r="BQ12" s="5">
        <v>0</v>
      </c>
      <c r="BR12" s="5">
        <v>0</v>
      </c>
      <c r="BS12" s="5">
        <v>0</v>
      </c>
      <c r="BT12" s="5">
        <v>0</v>
      </c>
      <c r="BU12" s="5">
        <v>0</v>
      </c>
      <c r="BV12" s="5">
        <v>0</v>
      </c>
      <c r="BW12" s="5">
        <v>0</v>
      </c>
      <c r="BX12" s="5">
        <v>0</v>
      </c>
      <c r="BY12" s="5">
        <v>0</v>
      </c>
      <c r="BZ12" s="5">
        <v>0</v>
      </c>
      <c r="CA12" s="5">
        <v>0</v>
      </c>
      <c r="CB12" s="5">
        <v>0</v>
      </c>
      <c r="CC12" s="5">
        <v>0</v>
      </c>
      <c r="CD12" s="5">
        <v>0</v>
      </c>
      <c r="CE12" s="5">
        <v>0</v>
      </c>
      <c r="CF12" s="5">
        <v>0</v>
      </c>
      <c r="CG12" s="5">
        <v>0</v>
      </c>
      <c r="CH12" s="5">
        <v>0</v>
      </c>
      <c r="CI12" s="7">
        <v>3796000</v>
      </c>
      <c r="CJ12" s="7">
        <v>741170.75873431354</v>
      </c>
      <c r="CK12" s="7">
        <v>0</v>
      </c>
      <c r="CL12" s="7">
        <v>2409309.7953684879</v>
      </c>
      <c r="CM12" s="7">
        <v>500175.41009602166</v>
      </c>
      <c r="CN12" s="7">
        <v>1393208.7590851197</v>
      </c>
      <c r="CO12" s="5">
        <v>500175.41009602166</v>
      </c>
      <c r="CP12" s="5">
        <v>0</v>
      </c>
      <c r="CQ12" s="5">
        <v>0</v>
      </c>
      <c r="CR12" s="5">
        <v>0</v>
      </c>
      <c r="CS12" s="5">
        <v>0</v>
      </c>
      <c r="CT12" s="5">
        <v>0</v>
      </c>
      <c r="CU12" s="5">
        <v>0</v>
      </c>
      <c r="CV12" s="5">
        <v>0</v>
      </c>
      <c r="CW12" s="5">
        <v>0</v>
      </c>
      <c r="CX12" s="5">
        <v>0</v>
      </c>
      <c r="CY12" s="5">
        <v>0</v>
      </c>
      <c r="CZ12" s="5">
        <v>24441596.576755274</v>
      </c>
      <c r="DA12" s="5">
        <v>24441596.576755274</v>
      </c>
      <c r="DB12" s="5">
        <v>0</v>
      </c>
      <c r="DC12" s="5">
        <v>0</v>
      </c>
      <c r="DD12" s="5">
        <v>24441596.576755274</v>
      </c>
      <c r="DE12" s="5">
        <v>24441596.576755274</v>
      </c>
      <c r="DF12" s="5">
        <v>0</v>
      </c>
      <c r="DG12" s="5">
        <v>0</v>
      </c>
      <c r="DH12" s="15">
        <v>0.14551029219376624</v>
      </c>
      <c r="DI12" s="15">
        <v>0</v>
      </c>
      <c r="DJ12" s="15">
        <v>4.6936134494926847E-2</v>
      </c>
      <c r="DK12" s="15">
        <v>0</v>
      </c>
      <c r="DL12" s="15">
        <v>0.18392584072159462</v>
      </c>
      <c r="DM12" s="15">
        <v>0</v>
      </c>
      <c r="DN12" s="15">
        <v>0.14551029219376624</v>
      </c>
      <c r="DO12" s="15">
        <v>0</v>
      </c>
      <c r="DP12" s="15">
        <v>0.12833464134892489</v>
      </c>
      <c r="DQ12" s="15">
        <v>0</v>
      </c>
      <c r="DR12" s="72">
        <v>0</v>
      </c>
      <c r="DS12" s="72">
        <v>0</v>
      </c>
      <c r="DT12" s="72">
        <v>0</v>
      </c>
      <c r="DU12" s="72">
        <v>0</v>
      </c>
      <c r="DV12" s="72">
        <v>0</v>
      </c>
      <c r="DW12" s="72">
        <v>0</v>
      </c>
      <c r="DX12" s="72">
        <v>0</v>
      </c>
      <c r="DY12" s="72">
        <v>0</v>
      </c>
      <c r="DZ12" s="72">
        <v>0</v>
      </c>
      <c r="EA12" s="72">
        <v>0</v>
      </c>
      <c r="EB12" s="72">
        <v>0</v>
      </c>
      <c r="EC12" s="72">
        <v>0</v>
      </c>
      <c r="ED12" s="72">
        <v>0</v>
      </c>
      <c r="EE12" s="72">
        <v>0</v>
      </c>
      <c r="EF12" s="72">
        <v>0</v>
      </c>
      <c r="EG12" s="72">
        <v>0</v>
      </c>
      <c r="EH12" s="72">
        <v>0</v>
      </c>
      <c r="EI12" s="72">
        <v>0</v>
      </c>
      <c r="EJ12" s="72">
        <v>0</v>
      </c>
      <c r="EK12" s="72">
        <v>0</v>
      </c>
      <c r="EL12" s="72">
        <v>0</v>
      </c>
      <c r="EM12" s="72">
        <v>0</v>
      </c>
      <c r="EN12" s="72">
        <v>0</v>
      </c>
      <c r="EO12" s="72">
        <v>0</v>
      </c>
      <c r="EP12" s="72">
        <v>0</v>
      </c>
      <c r="EQ12" s="72">
        <v>0</v>
      </c>
      <c r="ER12" s="72">
        <v>0</v>
      </c>
      <c r="ES12" s="72">
        <v>0</v>
      </c>
      <c r="ET12" s="72">
        <v>0</v>
      </c>
      <c r="EU12" s="72">
        <v>0</v>
      </c>
      <c r="EV12" s="72">
        <v>0</v>
      </c>
      <c r="EW12" s="72">
        <v>0</v>
      </c>
      <c r="EX12" s="72">
        <v>0</v>
      </c>
      <c r="EY12" s="72">
        <v>0</v>
      </c>
      <c r="EZ12" s="72">
        <v>0</v>
      </c>
      <c r="FA12" s="72">
        <v>0</v>
      </c>
    </row>
    <row r="13" spans="1:157" x14ac:dyDescent="0.25">
      <c r="A13" s="5" t="s">
        <v>619</v>
      </c>
      <c r="B13" s="5" t="s">
        <v>560</v>
      </c>
      <c r="C13" s="5" t="s">
        <v>571</v>
      </c>
      <c r="D13" s="5" t="s">
        <v>572</v>
      </c>
      <c r="E13" s="5" t="s">
        <v>611</v>
      </c>
      <c r="F13" s="15">
        <v>0.23687897917485559</v>
      </c>
      <c r="G13" s="15">
        <v>0.72149030538078296</v>
      </c>
      <c r="H13" s="15">
        <v>0.17554691319062227</v>
      </c>
      <c r="I13" s="15">
        <v>0.23687897917485559</v>
      </c>
      <c r="J13" s="15">
        <v>1.4014610011294748</v>
      </c>
      <c r="K13" s="5">
        <v>792307.48892771243</v>
      </c>
      <c r="L13" s="5">
        <v>0</v>
      </c>
      <c r="M13" s="5">
        <v>792307.48892771243</v>
      </c>
      <c r="N13" s="5">
        <v>0</v>
      </c>
      <c r="O13" s="5">
        <v>792307.48892771243</v>
      </c>
      <c r="P13" s="5">
        <v>0</v>
      </c>
      <c r="Q13" s="5">
        <v>3415212.0778215714</v>
      </c>
      <c r="R13" s="5">
        <v>0</v>
      </c>
      <c r="S13" s="5">
        <v>709911.03182542801</v>
      </c>
      <c r="T13" s="5">
        <v>540350.39783590951</v>
      </c>
      <c r="U13" s="5">
        <v>251957.09109180293</v>
      </c>
      <c r="V13" s="5">
        <v>540350.39783590951</v>
      </c>
      <c r="W13" s="5">
        <v>251957.09109180293</v>
      </c>
      <c r="X13" s="5">
        <v>540350.39783590951</v>
      </c>
      <c r="Y13" s="5">
        <v>251957.09109180293</v>
      </c>
      <c r="Z13" s="5">
        <v>0</v>
      </c>
      <c r="AA13" s="5">
        <v>0</v>
      </c>
      <c r="AB13" s="5">
        <v>0</v>
      </c>
      <c r="AC13" s="5">
        <v>3344777.5386724346</v>
      </c>
      <c r="AD13" s="5">
        <v>1098154.0334205241</v>
      </c>
      <c r="AE13" s="5">
        <v>4513366.111242095</v>
      </c>
      <c r="AF13" s="5">
        <v>3344777.5386724346</v>
      </c>
      <c r="AG13" s="5">
        <v>2943444.8096111505</v>
      </c>
      <c r="AH13" s="5">
        <v>3415212.0778215714</v>
      </c>
      <c r="AI13" s="5">
        <v>0</v>
      </c>
      <c r="AJ13" s="5">
        <v>3415212.0778215714</v>
      </c>
      <c r="AK13" s="5">
        <v>0</v>
      </c>
      <c r="AL13" s="69">
        <v>0</v>
      </c>
      <c r="AM13" s="69">
        <v>0</v>
      </c>
      <c r="AN13" s="69">
        <v>0</v>
      </c>
      <c r="AO13" s="69">
        <v>0</v>
      </c>
      <c r="AP13" s="69">
        <v>0</v>
      </c>
      <c r="AQ13" s="5">
        <v>0.16144076567552995</v>
      </c>
      <c r="AR13" s="5">
        <v>1</v>
      </c>
      <c r="AS13" s="5">
        <v>2757000</v>
      </c>
      <c r="AT13" s="5">
        <v>235.6952335648335</v>
      </c>
      <c r="AU13" s="5">
        <v>0</v>
      </c>
      <c r="AV13" s="5">
        <v>2757000</v>
      </c>
      <c r="AW13" s="5">
        <v>235.6952335648335</v>
      </c>
      <c r="AX13" s="5">
        <v>0</v>
      </c>
      <c r="AY13" s="5">
        <v>2757000</v>
      </c>
      <c r="AZ13" s="5">
        <v>235.6952335648335</v>
      </c>
      <c r="BA13" s="5">
        <v>0</v>
      </c>
      <c r="BB13" s="5">
        <v>2757000</v>
      </c>
      <c r="BC13" s="5">
        <v>235.6952335648335</v>
      </c>
      <c r="BD13" s="5">
        <v>0</v>
      </c>
      <c r="BE13" s="5">
        <v>41355000</v>
      </c>
      <c r="BF13" s="5">
        <v>0</v>
      </c>
      <c r="BG13" s="5">
        <v>41355000</v>
      </c>
      <c r="BH13" s="5">
        <v>0</v>
      </c>
      <c r="BI13" s="5">
        <v>2939232.4093816634</v>
      </c>
      <c r="BJ13" s="5">
        <v>235.6952335648335</v>
      </c>
      <c r="BK13" s="5">
        <v>0</v>
      </c>
      <c r="BL13" s="5">
        <v>2939232.4093816634</v>
      </c>
      <c r="BM13" s="5">
        <v>235.6952335648335</v>
      </c>
      <c r="BN13" s="5">
        <v>0</v>
      </c>
      <c r="BO13" s="5">
        <v>0</v>
      </c>
      <c r="BP13" s="5">
        <v>0</v>
      </c>
      <c r="BQ13" s="5">
        <v>0</v>
      </c>
      <c r="BR13" s="5">
        <v>0</v>
      </c>
      <c r="BS13" s="5">
        <v>0</v>
      </c>
      <c r="BT13" s="5">
        <v>0</v>
      </c>
      <c r="BU13" s="5">
        <v>0</v>
      </c>
      <c r="BV13" s="5">
        <v>0</v>
      </c>
      <c r="BW13" s="5">
        <v>0</v>
      </c>
      <c r="BX13" s="5">
        <v>0</v>
      </c>
      <c r="BY13" s="5">
        <v>0</v>
      </c>
      <c r="BZ13" s="5">
        <v>0</v>
      </c>
      <c r="CA13" s="5">
        <v>0</v>
      </c>
      <c r="CB13" s="5">
        <v>0</v>
      </c>
      <c r="CC13" s="5">
        <v>0</v>
      </c>
      <c r="CD13" s="5">
        <v>0</v>
      </c>
      <c r="CE13" s="5">
        <v>0</v>
      </c>
      <c r="CF13" s="5">
        <v>0</v>
      </c>
      <c r="CG13" s="5">
        <v>0</v>
      </c>
      <c r="CH13" s="5">
        <v>0</v>
      </c>
      <c r="CI13" s="7">
        <v>3796000</v>
      </c>
      <c r="CJ13" s="7">
        <v>714071.49808936217</v>
      </c>
      <c r="CK13" s="7">
        <v>0</v>
      </c>
      <c r="CL13" s="7">
        <v>2246623.5052519105</v>
      </c>
      <c r="CM13" s="7">
        <v>473146.82934495405</v>
      </c>
      <c r="CN13" s="7">
        <v>1388680.3117496504</v>
      </c>
      <c r="CO13" s="5">
        <v>473146.82934495405</v>
      </c>
      <c r="CP13" s="5">
        <v>0</v>
      </c>
      <c r="CQ13" s="5">
        <v>0</v>
      </c>
      <c r="CR13" s="5">
        <v>0</v>
      </c>
      <c r="CS13" s="5">
        <v>0</v>
      </c>
      <c r="CT13" s="5">
        <v>0</v>
      </c>
      <c r="CU13" s="5">
        <v>0</v>
      </c>
      <c r="CV13" s="5">
        <v>0</v>
      </c>
      <c r="CW13" s="5">
        <v>0</v>
      </c>
      <c r="CX13" s="5">
        <v>0</v>
      </c>
      <c r="CY13" s="5">
        <v>0</v>
      </c>
      <c r="CZ13" s="5">
        <v>22935699.813180715</v>
      </c>
      <c r="DA13" s="5">
        <v>22935699.813180715</v>
      </c>
      <c r="DB13" s="5">
        <v>0</v>
      </c>
      <c r="DC13" s="5">
        <v>0</v>
      </c>
      <c r="DD13" s="5">
        <v>22935699.813180715</v>
      </c>
      <c r="DE13" s="5">
        <v>22935699.813180715</v>
      </c>
      <c r="DF13" s="5">
        <v>0</v>
      </c>
      <c r="DG13" s="5">
        <v>0</v>
      </c>
      <c r="DH13" s="15">
        <v>0.14583280937214979</v>
      </c>
      <c r="DI13" s="15">
        <v>0</v>
      </c>
      <c r="DJ13" s="15">
        <v>4.7879682868426608E-2</v>
      </c>
      <c r="DK13" s="15">
        <v>0</v>
      </c>
      <c r="DL13" s="15">
        <v>0.1967834488594217</v>
      </c>
      <c r="DM13" s="15">
        <v>0</v>
      </c>
      <c r="DN13" s="15">
        <v>0.14583280937214979</v>
      </c>
      <c r="DO13" s="15">
        <v>0</v>
      </c>
      <c r="DP13" s="15">
        <v>0.12833464134892489</v>
      </c>
      <c r="DQ13" s="15">
        <v>0</v>
      </c>
      <c r="DR13" s="72">
        <v>0</v>
      </c>
      <c r="DS13" s="72">
        <v>0</v>
      </c>
      <c r="DT13" s="72">
        <v>0</v>
      </c>
      <c r="DU13" s="72">
        <v>0</v>
      </c>
      <c r="DV13" s="72">
        <v>0</v>
      </c>
      <c r="DW13" s="72">
        <v>0</v>
      </c>
      <c r="DX13" s="72">
        <v>0</v>
      </c>
      <c r="DY13" s="72">
        <v>0</v>
      </c>
      <c r="DZ13" s="72">
        <v>0</v>
      </c>
      <c r="EA13" s="72">
        <v>0</v>
      </c>
      <c r="EB13" s="72">
        <v>0</v>
      </c>
      <c r="EC13" s="72">
        <v>0</v>
      </c>
      <c r="ED13" s="72">
        <v>0</v>
      </c>
      <c r="EE13" s="72">
        <v>0</v>
      </c>
      <c r="EF13" s="72">
        <v>0</v>
      </c>
      <c r="EG13" s="72">
        <v>0</v>
      </c>
      <c r="EH13" s="72">
        <v>0</v>
      </c>
      <c r="EI13" s="72">
        <v>0</v>
      </c>
      <c r="EJ13" s="72">
        <v>0</v>
      </c>
      <c r="EK13" s="72">
        <v>0</v>
      </c>
      <c r="EL13" s="72">
        <v>0</v>
      </c>
      <c r="EM13" s="72">
        <v>0</v>
      </c>
      <c r="EN13" s="72">
        <v>0</v>
      </c>
      <c r="EO13" s="72">
        <v>0</v>
      </c>
      <c r="EP13" s="72">
        <v>0</v>
      </c>
      <c r="EQ13" s="72">
        <v>0</v>
      </c>
      <c r="ER13" s="72">
        <v>0</v>
      </c>
      <c r="ES13" s="72">
        <v>0</v>
      </c>
      <c r="ET13" s="72">
        <v>0</v>
      </c>
      <c r="EU13" s="72">
        <v>0</v>
      </c>
      <c r="EV13" s="72">
        <v>0</v>
      </c>
      <c r="EW13" s="72">
        <v>0</v>
      </c>
      <c r="EX13" s="72">
        <v>0</v>
      </c>
      <c r="EY13" s="72">
        <v>0</v>
      </c>
      <c r="EZ13" s="72">
        <v>0</v>
      </c>
      <c r="FA13" s="72">
        <v>0</v>
      </c>
    </row>
    <row r="14" spans="1:157" x14ac:dyDescent="0.25">
      <c r="A14" s="5" t="s">
        <v>621</v>
      </c>
      <c r="B14" s="5" t="s">
        <v>560</v>
      </c>
      <c r="C14" s="5" t="s">
        <v>571</v>
      </c>
      <c r="D14" s="5" t="s">
        <v>572</v>
      </c>
      <c r="E14" s="5" t="s">
        <v>611</v>
      </c>
      <c r="F14" s="15">
        <v>0.23838777044409681</v>
      </c>
      <c r="G14" s="15">
        <v>0.71320415053811603</v>
      </c>
      <c r="H14" s="15">
        <v>0.16536641494331647</v>
      </c>
      <c r="I14" s="15">
        <v>0.23838777044409681</v>
      </c>
      <c r="J14" s="15">
        <v>1.5084481538707533</v>
      </c>
      <c r="K14" s="5">
        <v>749940.96808043728</v>
      </c>
      <c r="L14" s="5">
        <v>0</v>
      </c>
      <c r="M14" s="5">
        <v>749940.96808043728</v>
      </c>
      <c r="N14" s="5">
        <v>0</v>
      </c>
      <c r="O14" s="5">
        <v>749940.96808043728</v>
      </c>
      <c r="P14" s="5">
        <v>0</v>
      </c>
      <c r="Q14" s="5">
        <v>3483516.3198686289</v>
      </c>
      <c r="R14" s="5">
        <v>0</v>
      </c>
      <c r="S14" s="5">
        <v>682957.99744441581</v>
      </c>
      <c r="T14" s="5">
        <v>513161.82052188524</v>
      </c>
      <c r="U14" s="5">
        <v>236779.14755855198</v>
      </c>
      <c r="V14" s="5">
        <v>513161.82052188524</v>
      </c>
      <c r="W14" s="5">
        <v>236779.14755855198</v>
      </c>
      <c r="X14" s="5">
        <v>513161.82052188524</v>
      </c>
      <c r="Y14" s="5">
        <v>236779.14755855198</v>
      </c>
      <c r="Z14" s="5">
        <v>0</v>
      </c>
      <c r="AA14" s="5">
        <v>0</v>
      </c>
      <c r="AB14" s="5">
        <v>0</v>
      </c>
      <c r="AC14" s="5">
        <v>3145886.9164444087</v>
      </c>
      <c r="AD14" s="5">
        <v>1051509.5397504391</v>
      </c>
      <c r="AE14" s="5">
        <v>4535025.859619068</v>
      </c>
      <c r="AF14" s="5">
        <v>3145886.9164444087</v>
      </c>
      <c r="AG14" s="5">
        <v>2762093.1529013203</v>
      </c>
      <c r="AH14" s="5">
        <v>3483516.3198686289</v>
      </c>
      <c r="AI14" s="5">
        <v>0</v>
      </c>
      <c r="AJ14" s="5">
        <v>3483516.3198686289</v>
      </c>
      <c r="AK14" s="5">
        <v>0</v>
      </c>
      <c r="AL14" s="69">
        <v>0</v>
      </c>
      <c r="AM14" s="69">
        <v>0</v>
      </c>
      <c r="AN14" s="69">
        <v>0</v>
      </c>
      <c r="AO14" s="69">
        <v>0</v>
      </c>
      <c r="AP14" s="69">
        <v>0</v>
      </c>
      <c r="AQ14" s="5">
        <v>0.15280815313535437</v>
      </c>
      <c r="AR14" s="5">
        <v>1</v>
      </c>
      <c r="AS14" s="5">
        <v>2757000</v>
      </c>
      <c r="AT14" s="5">
        <v>235.6952335648335</v>
      </c>
      <c r="AU14" s="5">
        <v>0</v>
      </c>
      <c r="AV14" s="5">
        <v>2757000</v>
      </c>
      <c r="AW14" s="5">
        <v>235.6952335648335</v>
      </c>
      <c r="AX14" s="5">
        <v>0</v>
      </c>
      <c r="AY14" s="5">
        <v>2757000</v>
      </c>
      <c r="AZ14" s="5">
        <v>235.6952335648335</v>
      </c>
      <c r="BA14" s="5">
        <v>0</v>
      </c>
      <c r="BB14" s="5">
        <v>2757000</v>
      </c>
      <c r="BC14" s="5">
        <v>235.6952335648335</v>
      </c>
      <c r="BD14" s="5">
        <v>0</v>
      </c>
      <c r="BE14" s="5">
        <v>41355000</v>
      </c>
      <c r="BF14" s="5">
        <v>0</v>
      </c>
      <c r="BG14" s="5">
        <v>41355000</v>
      </c>
      <c r="BH14" s="5">
        <v>0</v>
      </c>
      <c r="BI14" s="5">
        <v>2939232.4093816634</v>
      </c>
      <c r="BJ14" s="5">
        <v>235.6952335648335</v>
      </c>
      <c r="BK14" s="5">
        <v>0</v>
      </c>
      <c r="BL14" s="5">
        <v>2939232.4093816634</v>
      </c>
      <c r="BM14" s="5">
        <v>235.6952335648335</v>
      </c>
      <c r="BN14" s="5">
        <v>0</v>
      </c>
      <c r="BO14" s="5">
        <v>0</v>
      </c>
      <c r="BP14" s="5">
        <v>0</v>
      </c>
      <c r="BQ14" s="5">
        <v>0</v>
      </c>
      <c r="BR14" s="5">
        <v>0</v>
      </c>
      <c r="BS14" s="5">
        <v>0</v>
      </c>
      <c r="BT14" s="5">
        <v>0</v>
      </c>
      <c r="BU14" s="5">
        <v>0</v>
      </c>
      <c r="BV14" s="5">
        <v>0</v>
      </c>
      <c r="BW14" s="5">
        <v>0</v>
      </c>
      <c r="BX14" s="5">
        <v>0</v>
      </c>
      <c r="BY14" s="5">
        <v>0</v>
      </c>
      <c r="BZ14" s="5">
        <v>0</v>
      </c>
      <c r="CA14" s="5">
        <v>0</v>
      </c>
      <c r="CB14" s="5">
        <v>0</v>
      </c>
      <c r="CC14" s="5">
        <v>0</v>
      </c>
      <c r="CD14" s="5">
        <v>0</v>
      </c>
      <c r="CE14" s="5">
        <v>0</v>
      </c>
      <c r="CF14" s="5">
        <v>0</v>
      </c>
      <c r="CG14" s="5">
        <v>0</v>
      </c>
      <c r="CH14" s="5">
        <v>0</v>
      </c>
      <c r="CI14" s="7">
        <v>3796000</v>
      </c>
      <c r="CJ14" s="7">
        <v>687964.78926617349</v>
      </c>
      <c r="CK14" s="7">
        <v>0</v>
      </c>
      <c r="CL14" s="7">
        <v>2094377.3766939694</v>
      </c>
      <c r="CM14" s="7">
        <v>447846.56992623484</v>
      </c>
      <c r="CN14" s="7">
        <v>1386449.4391219441</v>
      </c>
      <c r="CO14" s="5">
        <v>447846.56992623484</v>
      </c>
      <c r="CP14" s="5">
        <v>0</v>
      </c>
      <c r="CQ14" s="5">
        <v>0</v>
      </c>
      <c r="CR14" s="5">
        <v>0</v>
      </c>
      <c r="CS14" s="5">
        <v>0</v>
      </c>
      <c r="CT14" s="5">
        <v>0</v>
      </c>
      <c r="CU14" s="5">
        <v>0</v>
      </c>
      <c r="CV14" s="5">
        <v>0</v>
      </c>
      <c r="CW14" s="5">
        <v>0</v>
      </c>
      <c r="CX14" s="5">
        <v>0</v>
      </c>
      <c r="CY14" s="5">
        <v>0</v>
      </c>
      <c r="CZ14" s="5">
        <v>21522584.423573952</v>
      </c>
      <c r="DA14" s="5">
        <v>21522584.423573952</v>
      </c>
      <c r="DB14" s="5">
        <v>0</v>
      </c>
      <c r="DC14" s="5">
        <v>0</v>
      </c>
      <c r="DD14" s="5">
        <v>21522584.423573952</v>
      </c>
      <c r="DE14" s="5">
        <v>21522584.423573952</v>
      </c>
      <c r="DF14" s="5">
        <v>0</v>
      </c>
      <c r="DG14" s="5">
        <v>0</v>
      </c>
      <c r="DH14" s="15">
        <v>0.14616678250771223</v>
      </c>
      <c r="DI14" s="15">
        <v>0</v>
      </c>
      <c r="DJ14" s="15">
        <v>4.8856100134457264E-2</v>
      </c>
      <c r="DK14" s="15">
        <v>0</v>
      </c>
      <c r="DL14" s="15">
        <v>0.21071009737342689</v>
      </c>
      <c r="DM14" s="15">
        <v>0</v>
      </c>
      <c r="DN14" s="15">
        <v>0.14616678250771223</v>
      </c>
      <c r="DO14" s="15">
        <v>0</v>
      </c>
      <c r="DP14" s="15">
        <v>0.12833464134892489</v>
      </c>
      <c r="DQ14" s="15">
        <v>0</v>
      </c>
      <c r="DR14" s="72">
        <v>0</v>
      </c>
      <c r="DS14" s="72">
        <v>0</v>
      </c>
      <c r="DT14" s="72">
        <v>0</v>
      </c>
      <c r="DU14" s="72">
        <v>0</v>
      </c>
      <c r="DV14" s="72">
        <v>0</v>
      </c>
      <c r="DW14" s="72">
        <v>0</v>
      </c>
      <c r="DX14" s="72">
        <v>0</v>
      </c>
      <c r="DY14" s="72">
        <v>0</v>
      </c>
      <c r="DZ14" s="72">
        <v>0</v>
      </c>
      <c r="EA14" s="72">
        <v>0</v>
      </c>
      <c r="EB14" s="72">
        <v>0</v>
      </c>
      <c r="EC14" s="72">
        <v>0</v>
      </c>
      <c r="ED14" s="72">
        <v>0</v>
      </c>
      <c r="EE14" s="72">
        <v>0</v>
      </c>
      <c r="EF14" s="72">
        <v>0</v>
      </c>
      <c r="EG14" s="72">
        <v>0</v>
      </c>
      <c r="EH14" s="72">
        <v>0</v>
      </c>
      <c r="EI14" s="72">
        <v>0</v>
      </c>
      <c r="EJ14" s="72">
        <v>0</v>
      </c>
      <c r="EK14" s="72">
        <v>0</v>
      </c>
      <c r="EL14" s="72">
        <v>0</v>
      </c>
      <c r="EM14" s="72">
        <v>0</v>
      </c>
      <c r="EN14" s="72">
        <v>0</v>
      </c>
      <c r="EO14" s="72">
        <v>0</v>
      </c>
      <c r="EP14" s="72">
        <v>0</v>
      </c>
      <c r="EQ14" s="72">
        <v>0</v>
      </c>
      <c r="ER14" s="72">
        <v>0</v>
      </c>
      <c r="ES14" s="72">
        <v>0</v>
      </c>
      <c r="ET14" s="72">
        <v>0</v>
      </c>
      <c r="EU14" s="72">
        <v>0</v>
      </c>
      <c r="EV14" s="72">
        <v>0</v>
      </c>
      <c r="EW14" s="72">
        <v>0</v>
      </c>
      <c r="EX14" s="72">
        <v>0</v>
      </c>
      <c r="EY14" s="72">
        <v>0</v>
      </c>
      <c r="EZ14" s="72">
        <v>0</v>
      </c>
      <c r="FA14" s="72">
        <v>0</v>
      </c>
    </row>
    <row r="15" spans="1:157" x14ac:dyDescent="0.25">
      <c r="A15" s="5" t="s">
        <v>623</v>
      </c>
      <c r="B15" s="5" t="s">
        <v>560</v>
      </c>
      <c r="C15" s="5" t="s">
        <v>571</v>
      </c>
      <c r="D15" s="5" t="s">
        <v>572</v>
      </c>
      <c r="E15" s="5" t="s">
        <v>611</v>
      </c>
      <c r="F15" s="15">
        <v>0.24003549012935477</v>
      </c>
      <c r="G15" s="15">
        <v>0.70524779173234076</v>
      </c>
      <c r="H15" s="15">
        <v>0.15575166858168588</v>
      </c>
      <c r="I15" s="15">
        <v>0.24003549012935477</v>
      </c>
      <c r="J15" s="15">
        <v>1.6243652473536725</v>
      </c>
      <c r="K15" s="5">
        <v>710277.1304399583</v>
      </c>
      <c r="L15" s="5">
        <v>0</v>
      </c>
      <c r="M15" s="5">
        <v>710277.1304399583</v>
      </c>
      <c r="N15" s="5">
        <v>0</v>
      </c>
      <c r="O15" s="5">
        <v>710277.1304399583</v>
      </c>
      <c r="P15" s="5">
        <v>0</v>
      </c>
      <c r="Q15" s="5">
        <v>3553186.6457073009</v>
      </c>
      <c r="R15" s="5">
        <v>0</v>
      </c>
      <c r="S15" s="5">
        <v>657029.89018183062</v>
      </c>
      <c r="T15" s="5">
        <v>487761.60415687953</v>
      </c>
      <c r="U15" s="5">
        <v>222515.52628307874</v>
      </c>
      <c r="V15" s="5">
        <v>487761.60415687953</v>
      </c>
      <c r="W15" s="5">
        <v>222515.52628307874</v>
      </c>
      <c r="X15" s="5">
        <v>487761.60415687953</v>
      </c>
      <c r="Y15" s="5">
        <v>222515.52628307874</v>
      </c>
      <c r="Z15" s="5">
        <v>0</v>
      </c>
      <c r="AA15" s="5">
        <v>0</v>
      </c>
      <c r="AB15" s="5">
        <v>0</v>
      </c>
      <c r="AC15" s="5">
        <v>2959050.4723163689</v>
      </c>
      <c r="AD15" s="5">
        <v>1007131.3072746582</v>
      </c>
      <c r="AE15" s="5">
        <v>4560317.9529819591</v>
      </c>
      <c r="AF15" s="5">
        <v>2959050.4723163689</v>
      </c>
      <c r="AG15" s="5">
        <v>2591914.9296921906</v>
      </c>
      <c r="AH15" s="5">
        <v>3553186.6457073009</v>
      </c>
      <c r="AI15" s="5">
        <v>0</v>
      </c>
      <c r="AJ15" s="5">
        <v>3553186.6457073009</v>
      </c>
      <c r="AK15" s="5">
        <v>0</v>
      </c>
      <c r="AL15" s="69">
        <v>0</v>
      </c>
      <c r="AM15" s="69">
        <v>0</v>
      </c>
      <c r="AN15" s="69">
        <v>0</v>
      </c>
      <c r="AO15" s="69">
        <v>0</v>
      </c>
      <c r="AP15" s="69">
        <v>0</v>
      </c>
      <c r="AQ15" s="5">
        <v>0.14472623997942172</v>
      </c>
      <c r="AR15" s="5">
        <v>1</v>
      </c>
      <c r="AS15" s="5">
        <v>2757000</v>
      </c>
      <c r="AT15" s="5">
        <v>235.6952335648335</v>
      </c>
      <c r="AU15" s="5">
        <v>0</v>
      </c>
      <c r="AV15" s="5">
        <v>2757000</v>
      </c>
      <c r="AW15" s="5">
        <v>235.6952335648335</v>
      </c>
      <c r="AX15" s="5">
        <v>0</v>
      </c>
      <c r="AY15" s="5">
        <v>2757000</v>
      </c>
      <c r="AZ15" s="5">
        <v>235.6952335648335</v>
      </c>
      <c r="BA15" s="5">
        <v>0</v>
      </c>
      <c r="BB15" s="5">
        <v>2757000</v>
      </c>
      <c r="BC15" s="5">
        <v>235.6952335648335</v>
      </c>
      <c r="BD15" s="5">
        <v>0</v>
      </c>
      <c r="BE15" s="5">
        <v>41355000</v>
      </c>
      <c r="BF15" s="5">
        <v>0</v>
      </c>
      <c r="BG15" s="5">
        <v>41355000</v>
      </c>
      <c r="BH15" s="5">
        <v>0</v>
      </c>
      <c r="BI15" s="5">
        <v>2939232.4093816634</v>
      </c>
      <c r="BJ15" s="5">
        <v>235.6952335648335</v>
      </c>
      <c r="BK15" s="5">
        <v>0</v>
      </c>
      <c r="BL15" s="5">
        <v>2939232.4093816634</v>
      </c>
      <c r="BM15" s="5">
        <v>235.6952335648335</v>
      </c>
      <c r="BN15" s="5">
        <v>0</v>
      </c>
      <c r="BO15" s="5">
        <v>0</v>
      </c>
      <c r="BP15" s="5">
        <v>0</v>
      </c>
      <c r="BQ15" s="5">
        <v>0</v>
      </c>
      <c r="BR15" s="5">
        <v>0</v>
      </c>
      <c r="BS15" s="5">
        <v>0</v>
      </c>
      <c r="BT15" s="5">
        <v>0</v>
      </c>
      <c r="BU15" s="5">
        <v>0</v>
      </c>
      <c r="BV15" s="5">
        <v>0</v>
      </c>
      <c r="BW15" s="5">
        <v>0</v>
      </c>
      <c r="BX15" s="5">
        <v>0</v>
      </c>
      <c r="BY15" s="5">
        <v>0</v>
      </c>
      <c r="BZ15" s="5">
        <v>0</v>
      </c>
      <c r="CA15" s="5">
        <v>0</v>
      </c>
      <c r="CB15" s="5">
        <v>0</v>
      </c>
      <c r="CC15" s="5">
        <v>0</v>
      </c>
      <c r="CD15" s="5">
        <v>0</v>
      </c>
      <c r="CE15" s="5">
        <v>0</v>
      </c>
      <c r="CF15" s="5">
        <v>0</v>
      </c>
      <c r="CG15" s="5">
        <v>0</v>
      </c>
      <c r="CH15" s="5">
        <v>0</v>
      </c>
      <c r="CI15" s="7">
        <v>3796000</v>
      </c>
      <c r="CJ15" s="7">
        <v>662814.17679249088</v>
      </c>
      <c r="CK15" s="7">
        <v>0</v>
      </c>
      <c r="CL15" s="7">
        <v>1951919.1650417107</v>
      </c>
      <c r="CM15" s="7">
        <v>424160.28741406999</v>
      </c>
      <c r="CN15" s="7">
        <v>1386416.1988866045</v>
      </c>
      <c r="CO15" s="5">
        <v>424160.28741406999</v>
      </c>
      <c r="CP15" s="5">
        <v>0</v>
      </c>
      <c r="CQ15" s="5">
        <v>0</v>
      </c>
      <c r="CR15" s="5">
        <v>0</v>
      </c>
      <c r="CS15" s="5">
        <v>0</v>
      </c>
      <c r="CT15" s="5">
        <v>0</v>
      </c>
      <c r="CU15" s="5">
        <v>0</v>
      </c>
      <c r="CV15" s="5">
        <v>0</v>
      </c>
      <c r="CW15" s="5">
        <v>0</v>
      </c>
      <c r="CX15" s="5">
        <v>0</v>
      </c>
      <c r="CY15" s="5">
        <v>0</v>
      </c>
      <c r="CZ15" s="5">
        <v>20196533.862163667</v>
      </c>
      <c r="DA15" s="5">
        <v>20196533.862163667</v>
      </c>
      <c r="DB15" s="5">
        <v>0</v>
      </c>
      <c r="DC15" s="5">
        <v>0</v>
      </c>
      <c r="DD15" s="5">
        <v>20196533.862163667</v>
      </c>
      <c r="DE15" s="5">
        <v>20196533.862163667</v>
      </c>
      <c r="DF15" s="5">
        <v>0</v>
      </c>
      <c r="DG15" s="5">
        <v>0</v>
      </c>
      <c r="DH15" s="15">
        <v>0.14651278741744272</v>
      </c>
      <c r="DI15" s="15">
        <v>0</v>
      </c>
      <c r="DJ15" s="15">
        <v>4.986654215758405E-2</v>
      </c>
      <c r="DK15" s="15">
        <v>0</v>
      </c>
      <c r="DL15" s="15">
        <v>0.22579705924318488</v>
      </c>
      <c r="DM15" s="15">
        <v>0</v>
      </c>
      <c r="DN15" s="15">
        <v>0.14651278741744272</v>
      </c>
      <c r="DO15" s="15">
        <v>0</v>
      </c>
      <c r="DP15" s="15">
        <v>0.12833464134892486</v>
      </c>
      <c r="DQ15" s="15">
        <v>0</v>
      </c>
      <c r="DR15" s="72">
        <v>0</v>
      </c>
      <c r="DS15" s="72">
        <v>0</v>
      </c>
      <c r="DT15" s="72">
        <v>0</v>
      </c>
      <c r="DU15" s="72">
        <v>0</v>
      </c>
      <c r="DV15" s="72">
        <v>0</v>
      </c>
      <c r="DW15" s="72">
        <v>0</v>
      </c>
      <c r="DX15" s="72">
        <v>0</v>
      </c>
      <c r="DY15" s="72">
        <v>0</v>
      </c>
      <c r="DZ15" s="72">
        <v>0</v>
      </c>
      <c r="EA15" s="72">
        <v>0</v>
      </c>
      <c r="EB15" s="72">
        <v>0</v>
      </c>
      <c r="EC15" s="72">
        <v>0</v>
      </c>
      <c r="ED15" s="72">
        <v>0</v>
      </c>
      <c r="EE15" s="72">
        <v>0</v>
      </c>
      <c r="EF15" s="72">
        <v>0</v>
      </c>
      <c r="EG15" s="72">
        <v>0</v>
      </c>
      <c r="EH15" s="72">
        <v>0</v>
      </c>
      <c r="EI15" s="72">
        <v>0</v>
      </c>
      <c r="EJ15" s="72">
        <v>0</v>
      </c>
      <c r="EK15" s="72">
        <v>0</v>
      </c>
      <c r="EL15" s="72">
        <v>0</v>
      </c>
      <c r="EM15" s="72">
        <v>0</v>
      </c>
      <c r="EN15" s="72">
        <v>0</v>
      </c>
      <c r="EO15" s="72">
        <v>0</v>
      </c>
      <c r="EP15" s="72">
        <v>0</v>
      </c>
      <c r="EQ15" s="72">
        <v>0</v>
      </c>
      <c r="ER15" s="72">
        <v>0</v>
      </c>
      <c r="ES15" s="72">
        <v>0</v>
      </c>
      <c r="ET15" s="72">
        <v>0</v>
      </c>
      <c r="EU15" s="72">
        <v>0</v>
      </c>
      <c r="EV15" s="72">
        <v>0</v>
      </c>
      <c r="EW15" s="72">
        <v>0</v>
      </c>
      <c r="EX15" s="72">
        <v>0</v>
      </c>
      <c r="EY15" s="72">
        <v>0</v>
      </c>
      <c r="EZ15" s="72">
        <v>0</v>
      </c>
      <c r="FA15" s="72">
        <v>0</v>
      </c>
    </row>
    <row r="16" spans="1:157" x14ac:dyDescent="0.25">
      <c r="A16" s="5" t="s">
        <v>625</v>
      </c>
      <c r="B16" s="5" t="s">
        <v>560</v>
      </c>
      <c r="C16" s="5" t="s">
        <v>573</v>
      </c>
      <c r="D16" s="5" t="s">
        <v>574</v>
      </c>
      <c r="E16" s="5" t="s">
        <v>626</v>
      </c>
      <c r="F16" s="15">
        <v>0</v>
      </c>
      <c r="G16" s="15">
        <v>0</v>
      </c>
      <c r="H16" s="15">
        <v>0</v>
      </c>
      <c r="I16" s="15">
        <v>0</v>
      </c>
      <c r="J16" s="1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69">
        <v>0</v>
      </c>
      <c r="AM16" s="69">
        <v>0</v>
      </c>
      <c r="AN16" s="69">
        <v>0</v>
      </c>
      <c r="AO16" s="69">
        <v>0</v>
      </c>
      <c r="AP16" s="69">
        <v>0</v>
      </c>
      <c r="AQ16" s="5">
        <v>0</v>
      </c>
      <c r="AR16" s="5">
        <v>0</v>
      </c>
      <c r="AS16" s="5">
        <v>0</v>
      </c>
      <c r="AT16" s="5">
        <v>0</v>
      </c>
      <c r="AU16" s="5">
        <v>0</v>
      </c>
      <c r="AV16" s="5">
        <v>0</v>
      </c>
      <c r="AW16" s="5">
        <v>0</v>
      </c>
      <c r="AX16" s="5">
        <v>0</v>
      </c>
      <c r="AY16" s="5">
        <v>0</v>
      </c>
      <c r="AZ16" s="5">
        <v>0</v>
      </c>
      <c r="BA16" s="5">
        <v>0</v>
      </c>
      <c r="BB16" s="5">
        <v>0</v>
      </c>
      <c r="BC16" s="5">
        <v>0</v>
      </c>
      <c r="BD16" s="5">
        <v>0</v>
      </c>
      <c r="BE16" s="5">
        <v>0</v>
      </c>
      <c r="BF16" s="5">
        <v>0</v>
      </c>
      <c r="BG16" s="5">
        <v>0</v>
      </c>
      <c r="BH16" s="5">
        <v>0</v>
      </c>
      <c r="BI16" s="5">
        <v>0</v>
      </c>
      <c r="BJ16" s="5">
        <v>0</v>
      </c>
      <c r="BK16" s="5">
        <v>0</v>
      </c>
      <c r="BL16" s="5">
        <v>0</v>
      </c>
      <c r="BM16" s="5">
        <v>0</v>
      </c>
      <c r="BN16" s="5">
        <v>0</v>
      </c>
      <c r="BO16" s="5">
        <v>0</v>
      </c>
      <c r="BP16" s="5">
        <v>0</v>
      </c>
      <c r="BQ16" s="5">
        <v>0</v>
      </c>
      <c r="BR16" s="5">
        <v>0</v>
      </c>
      <c r="BS16" s="5">
        <v>0</v>
      </c>
      <c r="BT16" s="5">
        <v>0</v>
      </c>
      <c r="BU16" s="5">
        <v>0</v>
      </c>
      <c r="BV16" s="5">
        <v>0</v>
      </c>
      <c r="BW16" s="5">
        <v>0</v>
      </c>
      <c r="BX16" s="5">
        <v>0</v>
      </c>
      <c r="BY16" s="5">
        <v>0</v>
      </c>
      <c r="BZ16" s="5">
        <v>0</v>
      </c>
      <c r="CA16" s="5">
        <v>0</v>
      </c>
      <c r="CB16" s="5">
        <v>0</v>
      </c>
      <c r="CC16" s="5">
        <v>0</v>
      </c>
      <c r="CD16" s="5">
        <v>0</v>
      </c>
      <c r="CE16" s="5">
        <v>0</v>
      </c>
      <c r="CF16" s="5">
        <v>0</v>
      </c>
      <c r="CG16" s="5">
        <v>0</v>
      </c>
      <c r="CH16" s="5">
        <v>0</v>
      </c>
      <c r="CI16" s="7">
        <v>0</v>
      </c>
      <c r="CJ16" s="7">
        <v>0</v>
      </c>
      <c r="CK16" s="7">
        <v>0</v>
      </c>
      <c r="CL16" s="7">
        <v>0</v>
      </c>
      <c r="CM16" s="7">
        <v>0</v>
      </c>
      <c r="CN16" s="7">
        <v>0</v>
      </c>
      <c r="CO16" s="5">
        <v>0</v>
      </c>
      <c r="CP16" s="5">
        <v>0</v>
      </c>
      <c r="CQ16" s="5">
        <v>0</v>
      </c>
      <c r="CR16" s="5">
        <v>0</v>
      </c>
      <c r="CS16" s="5">
        <v>0</v>
      </c>
      <c r="CT16" s="5">
        <v>0</v>
      </c>
      <c r="CU16" s="5">
        <v>0</v>
      </c>
      <c r="CV16" s="5">
        <v>0</v>
      </c>
      <c r="CW16" s="5">
        <v>0</v>
      </c>
      <c r="CX16" s="5">
        <v>0</v>
      </c>
      <c r="CY16" s="5">
        <v>0</v>
      </c>
      <c r="CZ16" s="5">
        <v>0</v>
      </c>
      <c r="DA16" s="5">
        <v>0</v>
      </c>
      <c r="DB16" s="5">
        <v>0</v>
      </c>
      <c r="DC16" s="5">
        <v>0</v>
      </c>
      <c r="DD16" s="5">
        <v>0</v>
      </c>
      <c r="DE16" s="5">
        <v>0</v>
      </c>
      <c r="DF16" s="5">
        <v>0</v>
      </c>
      <c r="DG16" s="5">
        <v>0</v>
      </c>
      <c r="DH16" s="15">
        <v>0</v>
      </c>
      <c r="DI16" s="15">
        <v>0</v>
      </c>
      <c r="DJ16" s="15">
        <v>0</v>
      </c>
      <c r="DK16" s="15">
        <v>0</v>
      </c>
      <c r="DL16" s="15">
        <v>0</v>
      </c>
      <c r="DM16" s="15">
        <v>0</v>
      </c>
      <c r="DN16" s="15">
        <v>0</v>
      </c>
      <c r="DO16" s="15">
        <v>0</v>
      </c>
      <c r="DP16" s="15">
        <v>0</v>
      </c>
      <c r="DQ16" s="15">
        <v>0</v>
      </c>
      <c r="DR16" s="72">
        <v>0</v>
      </c>
      <c r="DS16" s="72">
        <v>0</v>
      </c>
      <c r="DT16" s="72">
        <v>0</v>
      </c>
      <c r="DU16" s="72">
        <v>0</v>
      </c>
      <c r="DV16" s="72">
        <v>0</v>
      </c>
      <c r="DW16" s="72">
        <v>0</v>
      </c>
      <c r="DX16" s="72">
        <v>0</v>
      </c>
      <c r="DY16" s="72">
        <v>0</v>
      </c>
      <c r="DZ16" s="72">
        <v>0</v>
      </c>
      <c r="EA16" s="72">
        <v>0</v>
      </c>
      <c r="EB16" s="72">
        <v>0</v>
      </c>
      <c r="EC16" s="72">
        <v>0</v>
      </c>
      <c r="ED16" s="72">
        <v>0</v>
      </c>
      <c r="EE16" s="72">
        <v>0</v>
      </c>
      <c r="EF16" s="72">
        <v>0</v>
      </c>
      <c r="EG16" s="72">
        <v>0</v>
      </c>
      <c r="EH16" s="72">
        <v>0</v>
      </c>
      <c r="EI16" s="72">
        <v>0</v>
      </c>
      <c r="EJ16" s="72">
        <v>0</v>
      </c>
      <c r="EK16" s="72">
        <v>0</v>
      </c>
      <c r="EL16" s="72">
        <v>0</v>
      </c>
      <c r="EM16" s="72">
        <v>0</v>
      </c>
      <c r="EN16" s="72">
        <v>0</v>
      </c>
      <c r="EO16" s="72">
        <v>0</v>
      </c>
      <c r="EP16" s="72">
        <v>0</v>
      </c>
      <c r="EQ16" s="72">
        <v>0</v>
      </c>
      <c r="ER16" s="72">
        <v>0</v>
      </c>
      <c r="ES16" s="72">
        <v>0</v>
      </c>
      <c r="ET16" s="72">
        <v>0</v>
      </c>
      <c r="EU16" s="72">
        <v>0</v>
      </c>
      <c r="EV16" s="72">
        <v>0</v>
      </c>
      <c r="EW16" s="72">
        <v>0</v>
      </c>
      <c r="EX16" s="72">
        <v>0</v>
      </c>
      <c r="EY16" s="72">
        <v>0</v>
      </c>
      <c r="EZ16" s="72">
        <v>0</v>
      </c>
      <c r="FA16" s="72">
        <v>0</v>
      </c>
    </row>
    <row r="17" spans="1:157" x14ac:dyDescent="0.25">
      <c r="A17" s="5" t="s">
        <v>628</v>
      </c>
      <c r="B17" s="5" t="s">
        <v>560</v>
      </c>
      <c r="C17" s="5" t="s">
        <v>573</v>
      </c>
      <c r="D17" s="5" t="s">
        <v>574</v>
      </c>
      <c r="E17" s="5" t="s">
        <v>626</v>
      </c>
      <c r="F17" s="15">
        <v>0.16497646006054459</v>
      </c>
      <c r="G17" s="15">
        <v>0.36319294188185824</v>
      </c>
      <c r="H17" s="15">
        <v>0.16125521360119519</v>
      </c>
      <c r="I17" s="15">
        <v>0.16497646006054459</v>
      </c>
      <c r="J17" s="15">
        <v>1.037917127580825</v>
      </c>
      <c r="K17" s="5">
        <v>93336.360184191028</v>
      </c>
      <c r="L17" s="5">
        <v>0</v>
      </c>
      <c r="M17" s="5">
        <v>93336.360184191028</v>
      </c>
      <c r="N17" s="5">
        <v>0</v>
      </c>
      <c r="O17" s="5">
        <v>93336.360184191028</v>
      </c>
      <c r="P17" s="5">
        <v>0</v>
      </c>
      <c r="Q17" s="5">
        <v>321823.06166525499</v>
      </c>
      <c r="R17" s="5">
        <v>0</v>
      </c>
      <c r="S17" s="5">
        <v>47895.543498077473</v>
      </c>
      <c r="T17" s="5">
        <v>62978.162502877509</v>
      </c>
      <c r="U17" s="5">
        <v>30358.197681313512</v>
      </c>
      <c r="V17" s="5">
        <v>62978.162502877509</v>
      </c>
      <c r="W17" s="5">
        <v>30358.197681313512</v>
      </c>
      <c r="X17" s="5">
        <v>62978.162502877509</v>
      </c>
      <c r="Y17" s="5">
        <v>30358.197681313512</v>
      </c>
      <c r="Z17" s="5">
        <v>0</v>
      </c>
      <c r="AA17" s="5">
        <v>0</v>
      </c>
      <c r="AB17" s="5">
        <v>0</v>
      </c>
      <c r="AC17" s="5">
        <v>565755.6244687126</v>
      </c>
      <c r="AD17" s="5">
        <v>256988.36464325368</v>
      </c>
      <c r="AE17" s="5">
        <v>578811.42630850873</v>
      </c>
      <c r="AF17" s="5">
        <v>565755.6244687126</v>
      </c>
      <c r="AG17" s="5">
        <v>356212.06678135454</v>
      </c>
      <c r="AH17" s="5">
        <v>321823.06166525499</v>
      </c>
      <c r="AI17" s="5">
        <v>0</v>
      </c>
      <c r="AJ17" s="5">
        <v>321823.06166525499</v>
      </c>
      <c r="AK17" s="5">
        <v>0</v>
      </c>
      <c r="AL17" s="69">
        <v>0</v>
      </c>
      <c r="AM17" s="69">
        <v>0</v>
      </c>
      <c r="AN17" s="69">
        <v>0</v>
      </c>
      <c r="AO17" s="69">
        <v>0</v>
      </c>
      <c r="AP17" s="69">
        <v>0</v>
      </c>
      <c r="AQ17" s="5">
        <v>0.19018239337729684</v>
      </c>
      <c r="AR17" s="5">
        <v>1</v>
      </c>
      <c r="AS17" s="5">
        <v>275700</v>
      </c>
      <c r="AT17" s="5">
        <v>23.569523356483348</v>
      </c>
      <c r="AU17" s="5">
        <v>0</v>
      </c>
      <c r="AV17" s="5">
        <v>275700</v>
      </c>
      <c r="AW17" s="5">
        <v>23.569523356483348</v>
      </c>
      <c r="AX17" s="5">
        <v>0</v>
      </c>
      <c r="AY17" s="5">
        <v>275700</v>
      </c>
      <c r="AZ17" s="5">
        <v>23.569523356483348</v>
      </c>
      <c r="BA17" s="5">
        <v>0</v>
      </c>
      <c r="BB17" s="5">
        <v>275700</v>
      </c>
      <c r="BC17" s="5">
        <v>23.569523356483348</v>
      </c>
      <c r="BD17" s="5">
        <v>0</v>
      </c>
      <c r="BE17" s="5">
        <v>4135500</v>
      </c>
      <c r="BF17" s="5">
        <v>0</v>
      </c>
      <c r="BG17" s="5">
        <v>4135500</v>
      </c>
      <c r="BH17" s="5">
        <v>0</v>
      </c>
      <c r="BI17" s="5">
        <v>293923.24093816633</v>
      </c>
      <c r="BJ17" s="5">
        <v>23.569523356483348</v>
      </c>
      <c r="BK17" s="5">
        <v>0</v>
      </c>
      <c r="BL17" s="5">
        <v>293923.24093816633</v>
      </c>
      <c r="BM17" s="5">
        <v>23.569523356483348</v>
      </c>
      <c r="BN17" s="5">
        <v>0</v>
      </c>
      <c r="BO17" s="5">
        <v>0</v>
      </c>
      <c r="BP17" s="5">
        <v>0</v>
      </c>
      <c r="BQ17" s="5">
        <v>0</v>
      </c>
      <c r="BR17" s="5">
        <v>0</v>
      </c>
      <c r="BS17" s="5">
        <v>0</v>
      </c>
      <c r="BT17" s="5">
        <v>0</v>
      </c>
      <c r="BU17" s="5">
        <v>0</v>
      </c>
      <c r="BV17" s="5">
        <v>0</v>
      </c>
      <c r="BW17" s="5">
        <v>0</v>
      </c>
      <c r="BX17" s="5">
        <v>0</v>
      </c>
      <c r="BY17" s="5">
        <v>0</v>
      </c>
      <c r="BZ17" s="5">
        <v>0</v>
      </c>
      <c r="CA17" s="5">
        <v>0</v>
      </c>
      <c r="CB17" s="5">
        <v>0</v>
      </c>
      <c r="CC17" s="5">
        <v>0</v>
      </c>
      <c r="CD17" s="5">
        <v>0</v>
      </c>
      <c r="CE17" s="5">
        <v>0</v>
      </c>
      <c r="CF17" s="5">
        <v>0</v>
      </c>
      <c r="CG17" s="5">
        <v>0</v>
      </c>
      <c r="CH17" s="5">
        <v>0</v>
      </c>
      <c r="CI17" s="7">
        <v>379600</v>
      </c>
      <c r="CJ17" s="7">
        <v>47965.563331696336</v>
      </c>
      <c r="CK17" s="7">
        <v>0</v>
      </c>
      <c r="CL17" s="7">
        <v>308767.25982545892</v>
      </c>
      <c r="CM17" s="7">
        <v>256506.93481528418</v>
      </c>
      <c r="CN17" s="7">
        <v>307547.17181834427</v>
      </c>
      <c r="CO17" s="5">
        <v>256506.93481528418</v>
      </c>
      <c r="CP17" s="5">
        <v>0</v>
      </c>
      <c r="CQ17" s="5">
        <v>0</v>
      </c>
      <c r="CR17" s="5">
        <v>0</v>
      </c>
      <c r="CS17" s="5">
        <v>0</v>
      </c>
      <c r="CT17" s="5">
        <v>0</v>
      </c>
      <c r="CU17" s="5">
        <v>0</v>
      </c>
      <c r="CV17" s="5">
        <v>0</v>
      </c>
      <c r="CW17" s="5">
        <v>0</v>
      </c>
      <c r="CX17" s="5">
        <v>0</v>
      </c>
      <c r="CY17" s="5">
        <v>0</v>
      </c>
      <c r="CZ17" s="5">
        <v>2775650.1521117832</v>
      </c>
      <c r="DA17" s="5">
        <v>2775650.1521117832</v>
      </c>
      <c r="DB17" s="5">
        <v>0</v>
      </c>
      <c r="DC17" s="5">
        <v>0</v>
      </c>
      <c r="DD17" s="5">
        <v>2775650.1521117832</v>
      </c>
      <c r="DE17" s="5">
        <v>2775650.1521117832</v>
      </c>
      <c r="DF17" s="5">
        <v>0</v>
      </c>
      <c r="DG17" s="5">
        <v>0</v>
      </c>
      <c r="DH17" s="15">
        <v>0.20382814600689922</v>
      </c>
      <c r="DI17" s="15">
        <v>0</v>
      </c>
      <c r="DJ17" s="15">
        <v>9.2586727634868027E-2</v>
      </c>
      <c r="DK17" s="15">
        <v>0</v>
      </c>
      <c r="DL17" s="15">
        <v>0.20853183743928777</v>
      </c>
      <c r="DM17" s="15">
        <v>0</v>
      </c>
      <c r="DN17" s="15">
        <v>0.20382814600689922</v>
      </c>
      <c r="DO17" s="15">
        <v>0</v>
      </c>
      <c r="DP17" s="15">
        <v>0.12833464134892492</v>
      </c>
      <c r="DQ17" s="15">
        <v>0</v>
      </c>
      <c r="DR17" s="72">
        <v>0</v>
      </c>
      <c r="DS17" s="72">
        <v>0</v>
      </c>
      <c r="DT17" s="72">
        <v>0</v>
      </c>
      <c r="DU17" s="72">
        <v>0</v>
      </c>
      <c r="DV17" s="72">
        <v>0</v>
      </c>
      <c r="DW17" s="72">
        <v>0</v>
      </c>
      <c r="DX17" s="72">
        <v>0</v>
      </c>
      <c r="DY17" s="72">
        <v>0</v>
      </c>
      <c r="DZ17" s="72">
        <v>0</v>
      </c>
      <c r="EA17" s="72">
        <v>0</v>
      </c>
      <c r="EB17" s="72">
        <v>0</v>
      </c>
      <c r="EC17" s="72">
        <v>0</v>
      </c>
      <c r="ED17" s="72">
        <v>0</v>
      </c>
      <c r="EE17" s="72">
        <v>0</v>
      </c>
      <c r="EF17" s="72">
        <v>0</v>
      </c>
      <c r="EG17" s="72">
        <v>0</v>
      </c>
      <c r="EH17" s="72">
        <v>0</v>
      </c>
      <c r="EI17" s="72">
        <v>0</v>
      </c>
      <c r="EJ17" s="72">
        <v>0</v>
      </c>
      <c r="EK17" s="72">
        <v>0</v>
      </c>
      <c r="EL17" s="72">
        <v>0</v>
      </c>
      <c r="EM17" s="72">
        <v>0</v>
      </c>
      <c r="EN17" s="72">
        <v>0</v>
      </c>
      <c r="EO17" s="72">
        <v>0</v>
      </c>
      <c r="EP17" s="72">
        <v>0</v>
      </c>
      <c r="EQ17" s="72">
        <v>0</v>
      </c>
      <c r="ER17" s="72">
        <v>0</v>
      </c>
      <c r="ES17" s="72">
        <v>0</v>
      </c>
      <c r="ET17" s="72">
        <v>0</v>
      </c>
      <c r="EU17" s="72">
        <v>0</v>
      </c>
      <c r="EV17" s="72">
        <v>0</v>
      </c>
      <c r="EW17" s="72">
        <v>0</v>
      </c>
      <c r="EX17" s="72">
        <v>0</v>
      </c>
      <c r="EY17" s="72">
        <v>0</v>
      </c>
      <c r="EZ17" s="72">
        <v>0</v>
      </c>
      <c r="FA17" s="72">
        <v>0</v>
      </c>
    </row>
    <row r="18" spans="1:157" x14ac:dyDescent="0.25">
      <c r="A18" s="5" t="s">
        <v>630</v>
      </c>
      <c r="B18" s="5" t="s">
        <v>560</v>
      </c>
      <c r="C18" s="5" t="s">
        <v>573</v>
      </c>
      <c r="D18" s="5" t="s">
        <v>574</v>
      </c>
      <c r="E18" s="5" t="s">
        <v>626</v>
      </c>
      <c r="F18" s="15">
        <v>0.16581996332302318</v>
      </c>
      <c r="G18" s="15">
        <v>0.3620496337379579</v>
      </c>
      <c r="H18" s="15">
        <v>0.15445791310140169</v>
      </c>
      <c r="I18" s="15">
        <v>0.16581996332302318</v>
      </c>
      <c r="J18" s="15">
        <v>1.1198783802030405</v>
      </c>
      <c r="K18" s="5">
        <v>88427.140354805932</v>
      </c>
      <c r="L18" s="5">
        <v>0</v>
      </c>
      <c r="M18" s="5">
        <v>88427.140354805932</v>
      </c>
      <c r="N18" s="5">
        <v>0</v>
      </c>
      <c r="O18" s="5">
        <v>88427.140354805932</v>
      </c>
      <c r="P18" s="5">
        <v>0</v>
      </c>
      <c r="Q18" s="5">
        <v>328259.52292092465</v>
      </c>
      <c r="R18" s="5">
        <v>0</v>
      </c>
      <c r="S18" s="5">
        <v>46076.747626241282</v>
      </c>
      <c r="T18" s="5">
        <v>59897.726336199332</v>
      </c>
      <c r="U18" s="5">
        <v>28529.4140186066</v>
      </c>
      <c r="V18" s="5">
        <v>59897.726336199332</v>
      </c>
      <c r="W18" s="5">
        <v>28529.4140186066</v>
      </c>
      <c r="X18" s="5">
        <v>59897.726336199332</v>
      </c>
      <c r="Y18" s="5">
        <v>28529.4140186066</v>
      </c>
      <c r="Z18" s="5">
        <v>0</v>
      </c>
      <c r="AA18" s="5">
        <v>0</v>
      </c>
      <c r="AB18" s="5">
        <v>0</v>
      </c>
      <c r="AC18" s="5">
        <v>533271.98114588123</v>
      </c>
      <c r="AD18" s="5">
        <v>244240.38064020581</v>
      </c>
      <c r="AE18" s="5">
        <v>572499.9035611304</v>
      </c>
      <c r="AF18" s="5">
        <v>533271.98114588123</v>
      </c>
      <c r="AG18" s="5">
        <v>334265.11053753586</v>
      </c>
      <c r="AH18" s="5">
        <v>328259.52292092465</v>
      </c>
      <c r="AI18" s="5">
        <v>0</v>
      </c>
      <c r="AJ18" s="5">
        <v>328259.52292092465</v>
      </c>
      <c r="AK18" s="5">
        <v>0</v>
      </c>
      <c r="AL18" s="69">
        <v>0</v>
      </c>
      <c r="AM18" s="69">
        <v>0</v>
      </c>
      <c r="AN18" s="69">
        <v>0</v>
      </c>
      <c r="AO18" s="69">
        <v>0</v>
      </c>
      <c r="AP18" s="69">
        <v>0</v>
      </c>
      <c r="AQ18" s="5">
        <v>0.18017935517305067</v>
      </c>
      <c r="AR18" s="5">
        <v>1</v>
      </c>
      <c r="AS18" s="5">
        <v>275700</v>
      </c>
      <c r="AT18" s="5">
        <v>23.569523356483348</v>
      </c>
      <c r="AU18" s="5">
        <v>0</v>
      </c>
      <c r="AV18" s="5">
        <v>275700</v>
      </c>
      <c r="AW18" s="5">
        <v>23.569523356483348</v>
      </c>
      <c r="AX18" s="5">
        <v>0</v>
      </c>
      <c r="AY18" s="5">
        <v>275700</v>
      </c>
      <c r="AZ18" s="5">
        <v>23.569523356483348</v>
      </c>
      <c r="BA18" s="5">
        <v>0</v>
      </c>
      <c r="BB18" s="5">
        <v>275700</v>
      </c>
      <c r="BC18" s="5">
        <v>23.569523356483348</v>
      </c>
      <c r="BD18" s="5">
        <v>0</v>
      </c>
      <c r="BE18" s="5">
        <v>4135500</v>
      </c>
      <c r="BF18" s="5">
        <v>0</v>
      </c>
      <c r="BG18" s="5">
        <v>4135500</v>
      </c>
      <c r="BH18" s="5">
        <v>0</v>
      </c>
      <c r="BI18" s="5">
        <v>293923.24093816633</v>
      </c>
      <c r="BJ18" s="5">
        <v>23.569523356483348</v>
      </c>
      <c r="BK18" s="5">
        <v>0</v>
      </c>
      <c r="BL18" s="5">
        <v>293923.24093816633</v>
      </c>
      <c r="BM18" s="5">
        <v>23.569523356483348</v>
      </c>
      <c r="BN18" s="5">
        <v>0</v>
      </c>
      <c r="BO18" s="5">
        <v>0</v>
      </c>
      <c r="BP18" s="5">
        <v>0</v>
      </c>
      <c r="BQ18" s="5">
        <v>0</v>
      </c>
      <c r="BR18" s="5">
        <v>0</v>
      </c>
      <c r="BS18" s="5">
        <v>0</v>
      </c>
      <c r="BT18" s="5">
        <v>0</v>
      </c>
      <c r="BU18" s="5">
        <v>0</v>
      </c>
      <c r="BV18" s="5">
        <v>0</v>
      </c>
      <c r="BW18" s="5">
        <v>0</v>
      </c>
      <c r="BX18" s="5">
        <v>0</v>
      </c>
      <c r="BY18" s="5">
        <v>0</v>
      </c>
      <c r="BZ18" s="5">
        <v>0</v>
      </c>
      <c r="CA18" s="5">
        <v>0</v>
      </c>
      <c r="CB18" s="5">
        <v>0</v>
      </c>
      <c r="CC18" s="5">
        <v>0</v>
      </c>
      <c r="CD18" s="5">
        <v>0</v>
      </c>
      <c r="CE18" s="5">
        <v>0</v>
      </c>
      <c r="CF18" s="5">
        <v>0</v>
      </c>
      <c r="CG18" s="5">
        <v>0</v>
      </c>
      <c r="CH18" s="5">
        <v>0</v>
      </c>
      <c r="CI18" s="7">
        <v>379600</v>
      </c>
      <c r="CJ18" s="7">
        <v>46211.567941096269</v>
      </c>
      <c r="CK18" s="7">
        <v>0</v>
      </c>
      <c r="CL18" s="7">
        <v>289031.60050567542</v>
      </c>
      <c r="CM18" s="7">
        <v>243015.4195227983</v>
      </c>
      <c r="CN18" s="7">
        <v>295341.35138805973</v>
      </c>
      <c r="CO18" s="5">
        <v>243015.4195227983</v>
      </c>
      <c r="CP18" s="5">
        <v>0</v>
      </c>
      <c r="CQ18" s="5">
        <v>0</v>
      </c>
      <c r="CR18" s="5">
        <v>0</v>
      </c>
      <c r="CS18" s="5">
        <v>0</v>
      </c>
      <c r="CT18" s="5">
        <v>0</v>
      </c>
      <c r="CU18" s="5">
        <v>0</v>
      </c>
      <c r="CV18" s="5">
        <v>0</v>
      </c>
      <c r="CW18" s="5">
        <v>0</v>
      </c>
      <c r="CX18" s="5">
        <v>0</v>
      </c>
      <c r="CY18" s="5">
        <v>0</v>
      </c>
      <c r="CZ18" s="5">
        <v>2604636.6516793645</v>
      </c>
      <c r="DA18" s="5">
        <v>2604636.6516793645</v>
      </c>
      <c r="DB18" s="5">
        <v>0</v>
      </c>
      <c r="DC18" s="5">
        <v>0</v>
      </c>
      <c r="DD18" s="5">
        <v>2604636.6516793645</v>
      </c>
      <c r="DE18" s="5">
        <v>2604636.6516793645</v>
      </c>
      <c r="DF18" s="5">
        <v>0</v>
      </c>
      <c r="DG18" s="5">
        <v>0</v>
      </c>
      <c r="DH18" s="15">
        <v>0.20473949055506419</v>
      </c>
      <c r="DI18" s="15">
        <v>0</v>
      </c>
      <c r="DJ18" s="15">
        <v>9.3771382846328868E-2</v>
      </c>
      <c r="DK18" s="15">
        <v>0</v>
      </c>
      <c r="DL18" s="15">
        <v>0.21980029467526904</v>
      </c>
      <c r="DM18" s="15">
        <v>0</v>
      </c>
      <c r="DN18" s="15">
        <v>0.20473949055506419</v>
      </c>
      <c r="DO18" s="15">
        <v>0</v>
      </c>
      <c r="DP18" s="15">
        <v>0.12833464134892489</v>
      </c>
      <c r="DQ18" s="15">
        <v>0</v>
      </c>
      <c r="DR18" s="72">
        <v>0</v>
      </c>
      <c r="DS18" s="72">
        <v>0</v>
      </c>
      <c r="DT18" s="72">
        <v>0</v>
      </c>
      <c r="DU18" s="72">
        <v>0</v>
      </c>
      <c r="DV18" s="72">
        <v>0</v>
      </c>
      <c r="DW18" s="72">
        <v>0</v>
      </c>
      <c r="DX18" s="72">
        <v>0</v>
      </c>
      <c r="DY18" s="72">
        <v>0</v>
      </c>
      <c r="DZ18" s="72">
        <v>0</v>
      </c>
      <c r="EA18" s="72">
        <v>0</v>
      </c>
      <c r="EB18" s="72">
        <v>0</v>
      </c>
      <c r="EC18" s="72">
        <v>0</v>
      </c>
      <c r="ED18" s="72">
        <v>0</v>
      </c>
      <c r="EE18" s="72">
        <v>0</v>
      </c>
      <c r="EF18" s="72">
        <v>0</v>
      </c>
      <c r="EG18" s="72">
        <v>0</v>
      </c>
      <c r="EH18" s="72">
        <v>0</v>
      </c>
      <c r="EI18" s="72">
        <v>0</v>
      </c>
      <c r="EJ18" s="72">
        <v>0</v>
      </c>
      <c r="EK18" s="72">
        <v>0</v>
      </c>
      <c r="EL18" s="72">
        <v>0</v>
      </c>
      <c r="EM18" s="72">
        <v>0</v>
      </c>
      <c r="EN18" s="72">
        <v>0</v>
      </c>
      <c r="EO18" s="72">
        <v>0</v>
      </c>
      <c r="EP18" s="72">
        <v>0</v>
      </c>
      <c r="EQ18" s="72">
        <v>0</v>
      </c>
      <c r="ER18" s="72">
        <v>0</v>
      </c>
      <c r="ES18" s="72">
        <v>0</v>
      </c>
      <c r="ET18" s="72">
        <v>0</v>
      </c>
      <c r="EU18" s="72">
        <v>0</v>
      </c>
      <c r="EV18" s="72">
        <v>0</v>
      </c>
      <c r="EW18" s="72">
        <v>0</v>
      </c>
      <c r="EX18" s="72">
        <v>0</v>
      </c>
      <c r="EY18" s="72">
        <v>0</v>
      </c>
      <c r="EZ18" s="72">
        <v>0</v>
      </c>
      <c r="FA18" s="72">
        <v>0</v>
      </c>
    </row>
    <row r="19" spans="1:157" x14ac:dyDescent="0.25">
      <c r="A19" s="5" t="s">
        <v>632</v>
      </c>
      <c r="B19" s="5" t="s">
        <v>560</v>
      </c>
      <c r="C19" s="5" t="s">
        <v>573</v>
      </c>
      <c r="D19" s="5" t="s">
        <v>574</v>
      </c>
      <c r="E19" s="5" t="s">
        <v>626</v>
      </c>
      <c r="F19" s="15">
        <v>0.16664114144152628</v>
      </c>
      <c r="G19" s="15">
        <v>0.36087819641260621</v>
      </c>
      <c r="H19" s="15">
        <v>0.14774104596236265</v>
      </c>
      <c r="I19" s="15">
        <v>0.16664114144152628</v>
      </c>
      <c r="J19" s="15">
        <v>1.2087589603897821</v>
      </c>
      <c r="K19" s="5">
        <v>83756.816831090953</v>
      </c>
      <c r="L19" s="5">
        <v>0</v>
      </c>
      <c r="M19" s="5">
        <v>83756.816831090953</v>
      </c>
      <c r="N19" s="5">
        <v>0</v>
      </c>
      <c r="O19" s="5">
        <v>83756.816831090953</v>
      </c>
      <c r="P19" s="5">
        <v>0</v>
      </c>
      <c r="Q19" s="5">
        <v>334824.71347604343</v>
      </c>
      <c r="R19" s="5">
        <v>0</v>
      </c>
      <c r="S19" s="5">
        <v>44327.136402681892</v>
      </c>
      <c r="T19" s="5">
        <v>56946.020188960225</v>
      </c>
      <c r="U19" s="5">
        <v>26810.796642130732</v>
      </c>
      <c r="V19" s="5">
        <v>56946.020188960225</v>
      </c>
      <c r="W19" s="5">
        <v>26810.796642130732</v>
      </c>
      <c r="X19" s="5">
        <v>56946.020188960225</v>
      </c>
      <c r="Y19" s="5">
        <v>26810.796642130732</v>
      </c>
      <c r="Z19" s="5">
        <v>0</v>
      </c>
      <c r="AA19" s="5">
        <v>0</v>
      </c>
      <c r="AB19" s="5">
        <v>0</v>
      </c>
      <c r="AC19" s="5">
        <v>502617.87759345665</v>
      </c>
      <c r="AD19" s="5">
        <v>232091.65215215302</v>
      </c>
      <c r="AE19" s="5">
        <v>566916.36562819639</v>
      </c>
      <c r="AF19" s="5">
        <v>502617.87759345665</v>
      </c>
      <c r="AG19" s="5">
        <v>313670.35306729987</v>
      </c>
      <c r="AH19" s="5">
        <v>334824.71347604343</v>
      </c>
      <c r="AI19" s="5">
        <v>0</v>
      </c>
      <c r="AJ19" s="5">
        <v>334824.71347604343</v>
      </c>
      <c r="AK19" s="5">
        <v>0</v>
      </c>
      <c r="AL19" s="69">
        <v>0</v>
      </c>
      <c r="AM19" s="69">
        <v>0</v>
      </c>
      <c r="AN19" s="69">
        <v>0</v>
      </c>
      <c r="AO19" s="69">
        <v>0</v>
      </c>
      <c r="AP19" s="69">
        <v>0</v>
      </c>
      <c r="AQ19" s="5">
        <v>0.17066309265934654</v>
      </c>
      <c r="AR19" s="5">
        <v>1</v>
      </c>
      <c r="AS19" s="5">
        <v>275700</v>
      </c>
      <c r="AT19" s="5">
        <v>23.569523356483348</v>
      </c>
      <c r="AU19" s="5">
        <v>0</v>
      </c>
      <c r="AV19" s="5">
        <v>275700</v>
      </c>
      <c r="AW19" s="5">
        <v>23.569523356483348</v>
      </c>
      <c r="AX19" s="5">
        <v>0</v>
      </c>
      <c r="AY19" s="5">
        <v>275700</v>
      </c>
      <c r="AZ19" s="5">
        <v>23.569523356483348</v>
      </c>
      <c r="BA19" s="5">
        <v>0</v>
      </c>
      <c r="BB19" s="5">
        <v>275700</v>
      </c>
      <c r="BC19" s="5">
        <v>23.569523356483348</v>
      </c>
      <c r="BD19" s="5">
        <v>0</v>
      </c>
      <c r="BE19" s="5">
        <v>4135500</v>
      </c>
      <c r="BF19" s="5">
        <v>0</v>
      </c>
      <c r="BG19" s="5">
        <v>4135500</v>
      </c>
      <c r="BH19" s="5">
        <v>0</v>
      </c>
      <c r="BI19" s="5">
        <v>293923.24093816633</v>
      </c>
      <c r="BJ19" s="5">
        <v>23.569523356483348</v>
      </c>
      <c r="BK19" s="5">
        <v>0</v>
      </c>
      <c r="BL19" s="5">
        <v>293923.24093816633</v>
      </c>
      <c r="BM19" s="5">
        <v>23.569523356483348</v>
      </c>
      <c r="BN19" s="5">
        <v>0</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F19" s="5">
        <v>0</v>
      </c>
      <c r="CG19" s="5">
        <v>0</v>
      </c>
      <c r="CH19" s="5">
        <v>0</v>
      </c>
      <c r="CI19" s="7">
        <v>379600</v>
      </c>
      <c r="CJ19" s="7">
        <v>44521.829968976563</v>
      </c>
      <c r="CK19" s="7">
        <v>0</v>
      </c>
      <c r="CL19" s="7">
        <v>270526.22544130363</v>
      </c>
      <c r="CM19" s="7">
        <v>230180.4389289573</v>
      </c>
      <c r="CN19" s="7">
        <v>283824.59373643377</v>
      </c>
      <c r="CO19" s="5">
        <v>230180.4389289573</v>
      </c>
      <c r="CP19" s="5">
        <v>0</v>
      </c>
      <c r="CQ19" s="5">
        <v>0</v>
      </c>
      <c r="CR19" s="5">
        <v>0</v>
      </c>
      <c r="CS19" s="5">
        <v>0</v>
      </c>
      <c r="CT19" s="5">
        <v>0</v>
      </c>
      <c r="CU19" s="5">
        <v>0</v>
      </c>
      <c r="CV19" s="5">
        <v>0</v>
      </c>
      <c r="CW19" s="5">
        <v>0</v>
      </c>
      <c r="CX19" s="5">
        <v>0</v>
      </c>
      <c r="CY19" s="5">
        <v>0</v>
      </c>
      <c r="CZ19" s="5">
        <v>2444159.657675527</v>
      </c>
      <c r="DA19" s="5">
        <v>2444159.657675527</v>
      </c>
      <c r="DB19" s="5">
        <v>0</v>
      </c>
      <c r="DC19" s="5">
        <v>0</v>
      </c>
      <c r="DD19" s="5">
        <v>2444159.657675527</v>
      </c>
      <c r="DE19" s="5">
        <v>2444159.657675527</v>
      </c>
      <c r="DF19" s="5">
        <v>0</v>
      </c>
      <c r="DG19" s="5">
        <v>0</v>
      </c>
      <c r="DH19" s="15">
        <v>0.20564036232864677</v>
      </c>
      <c r="DI19" s="15">
        <v>0</v>
      </c>
      <c r="DJ19" s="15">
        <v>9.4957647886586713E-2</v>
      </c>
      <c r="DK19" s="15">
        <v>0</v>
      </c>
      <c r="DL19" s="15">
        <v>0.23194735411325451</v>
      </c>
      <c r="DM19" s="15">
        <v>0</v>
      </c>
      <c r="DN19" s="15">
        <v>0.20564036232864677</v>
      </c>
      <c r="DO19" s="15">
        <v>0</v>
      </c>
      <c r="DP19" s="15">
        <v>0.12833464134892492</v>
      </c>
      <c r="DQ19" s="15">
        <v>0</v>
      </c>
      <c r="DR19" s="72">
        <v>0</v>
      </c>
      <c r="DS19" s="72">
        <v>0</v>
      </c>
      <c r="DT19" s="72">
        <v>0</v>
      </c>
      <c r="DU19" s="72">
        <v>0</v>
      </c>
      <c r="DV19" s="72">
        <v>0</v>
      </c>
      <c r="DW19" s="72">
        <v>0</v>
      </c>
      <c r="DX19" s="72">
        <v>0</v>
      </c>
      <c r="DY19" s="72">
        <v>0</v>
      </c>
      <c r="DZ19" s="72">
        <v>0</v>
      </c>
      <c r="EA19" s="72">
        <v>0</v>
      </c>
      <c r="EB19" s="72">
        <v>0</v>
      </c>
      <c r="EC19" s="72">
        <v>0</v>
      </c>
      <c r="ED19" s="72">
        <v>0</v>
      </c>
      <c r="EE19" s="72">
        <v>0</v>
      </c>
      <c r="EF19" s="72">
        <v>0</v>
      </c>
      <c r="EG19" s="72">
        <v>0</v>
      </c>
      <c r="EH19" s="72">
        <v>0</v>
      </c>
      <c r="EI19" s="72">
        <v>0</v>
      </c>
      <c r="EJ19" s="72">
        <v>0</v>
      </c>
      <c r="EK19" s="72">
        <v>0</v>
      </c>
      <c r="EL19" s="72">
        <v>0</v>
      </c>
      <c r="EM19" s="72">
        <v>0</v>
      </c>
      <c r="EN19" s="72">
        <v>0</v>
      </c>
      <c r="EO19" s="72">
        <v>0</v>
      </c>
      <c r="EP19" s="72">
        <v>0</v>
      </c>
      <c r="EQ19" s="72">
        <v>0</v>
      </c>
      <c r="ER19" s="72">
        <v>0</v>
      </c>
      <c r="ES19" s="72">
        <v>0</v>
      </c>
      <c r="ET19" s="72">
        <v>0</v>
      </c>
      <c r="EU19" s="72">
        <v>0</v>
      </c>
      <c r="EV19" s="72">
        <v>0</v>
      </c>
      <c r="EW19" s="72">
        <v>0</v>
      </c>
      <c r="EX19" s="72">
        <v>0</v>
      </c>
      <c r="EY19" s="72">
        <v>0</v>
      </c>
      <c r="EZ19" s="72">
        <v>0</v>
      </c>
      <c r="FA19" s="72">
        <v>0</v>
      </c>
    </row>
    <row r="20" spans="1:157" x14ac:dyDescent="0.25">
      <c r="A20" s="5" t="s">
        <v>634</v>
      </c>
      <c r="B20" s="5" t="s">
        <v>560</v>
      </c>
      <c r="C20" s="5" t="s">
        <v>573</v>
      </c>
      <c r="D20" s="5" t="s">
        <v>574</v>
      </c>
      <c r="E20" s="5" t="s">
        <v>626</v>
      </c>
      <c r="F20" s="15">
        <v>0.16732879044922319</v>
      </c>
      <c r="G20" s="15">
        <v>0.35960383675296703</v>
      </c>
      <c r="H20" s="15">
        <v>0.14101784881167337</v>
      </c>
      <c r="I20" s="15">
        <v>0.16732879044922319</v>
      </c>
      <c r="J20" s="15">
        <v>1.3051553650643009</v>
      </c>
      <c r="K20" s="5">
        <v>79230.74889277124</v>
      </c>
      <c r="L20" s="5">
        <v>0</v>
      </c>
      <c r="M20" s="5">
        <v>79230.74889277124</v>
      </c>
      <c r="N20" s="5">
        <v>0</v>
      </c>
      <c r="O20" s="5">
        <v>79230.74889277124</v>
      </c>
      <c r="P20" s="5">
        <v>0</v>
      </c>
      <c r="Q20" s="5">
        <v>341521.20778215717</v>
      </c>
      <c r="R20" s="5">
        <v>0</v>
      </c>
      <c r="S20" s="5">
        <v>42644.07072130913</v>
      </c>
      <c r="T20" s="5">
        <v>54035.039783590953</v>
      </c>
      <c r="U20" s="5">
        <v>25195.70910918029</v>
      </c>
      <c r="V20" s="5">
        <v>54035.039783590953</v>
      </c>
      <c r="W20" s="5">
        <v>25195.70910918029</v>
      </c>
      <c r="X20" s="5">
        <v>54035.039783590953</v>
      </c>
      <c r="Y20" s="5">
        <v>25195.70910918029</v>
      </c>
      <c r="Z20" s="5">
        <v>0</v>
      </c>
      <c r="AA20" s="5">
        <v>0</v>
      </c>
      <c r="AB20" s="5">
        <v>0</v>
      </c>
      <c r="AC20" s="5">
        <v>473503.38623773312</v>
      </c>
      <c r="AD20" s="5">
        <v>220327.87416336575</v>
      </c>
      <c r="AE20" s="5">
        <v>561849.08194552292</v>
      </c>
      <c r="AF20" s="5">
        <v>473503.38623773312</v>
      </c>
      <c r="AG20" s="5">
        <v>294344.48096111504</v>
      </c>
      <c r="AH20" s="5">
        <v>341521.20778215717</v>
      </c>
      <c r="AI20" s="5">
        <v>0</v>
      </c>
      <c r="AJ20" s="5">
        <v>341521.20778215717</v>
      </c>
      <c r="AK20" s="5">
        <v>0</v>
      </c>
      <c r="AL20" s="69">
        <v>0</v>
      </c>
      <c r="AM20" s="69">
        <v>0</v>
      </c>
      <c r="AN20" s="69">
        <v>0</v>
      </c>
      <c r="AO20" s="69">
        <v>0</v>
      </c>
      <c r="AP20" s="69">
        <v>0</v>
      </c>
      <c r="AQ20" s="5">
        <v>0.16144076567552992</v>
      </c>
      <c r="AR20" s="5">
        <v>1</v>
      </c>
      <c r="AS20" s="5">
        <v>275700</v>
      </c>
      <c r="AT20" s="5">
        <v>23.569523356483348</v>
      </c>
      <c r="AU20" s="5">
        <v>0</v>
      </c>
      <c r="AV20" s="5">
        <v>275700</v>
      </c>
      <c r="AW20" s="5">
        <v>23.569523356483348</v>
      </c>
      <c r="AX20" s="5">
        <v>0</v>
      </c>
      <c r="AY20" s="5">
        <v>275700</v>
      </c>
      <c r="AZ20" s="5">
        <v>23.569523356483348</v>
      </c>
      <c r="BA20" s="5">
        <v>0</v>
      </c>
      <c r="BB20" s="5">
        <v>275700</v>
      </c>
      <c r="BC20" s="5">
        <v>23.569523356483348</v>
      </c>
      <c r="BD20" s="5">
        <v>0</v>
      </c>
      <c r="BE20" s="5">
        <v>4135500</v>
      </c>
      <c r="BF20" s="5">
        <v>0</v>
      </c>
      <c r="BG20" s="5">
        <v>4135500</v>
      </c>
      <c r="BH20" s="5">
        <v>0</v>
      </c>
      <c r="BI20" s="5">
        <v>293923.24093816633</v>
      </c>
      <c r="BJ20" s="5">
        <v>23.569523356483348</v>
      </c>
      <c r="BK20" s="5">
        <v>0</v>
      </c>
      <c r="BL20" s="5">
        <v>293923.24093816633</v>
      </c>
      <c r="BM20" s="5">
        <v>23.569523356483348</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7">
        <v>379600</v>
      </c>
      <c r="CJ20" s="7">
        <v>42893.988259759863</v>
      </c>
      <c r="CK20" s="7">
        <v>0</v>
      </c>
      <c r="CL20" s="7">
        <v>253175.51207436738</v>
      </c>
      <c r="CM20" s="7">
        <v>217741.90145724686</v>
      </c>
      <c r="CN20" s="7">
        <v>272737.63024737645</v>
      </c>
      <c r="CO20" s="5">
        <v>217741.90145724686</v>
      </c>
      <c r="CP20" s="5">
        <v>0</v>
      </c>
      <c r="CQ20" s="5">
        <v>0</v>
      </c>
      <c r="CR20" s="5">
        <v>0</v>
      </c>
      <c r="CS20" s="5">
        <v>0</v>
      </c>
      <c r="CT20" s="5">
        <v>0</v>
      </c>
      <c r="CU20" s="5">
        <v>0</v>
      </c>
      <c r="CV20" s="5">
        <v>0</v>
      </c>
      <c r="CW20" s="5">
        <v>0</v>
      </c>
      <c r="CX20" s="5">
        <v>0</v>
      </c>
      <c r="CY20" s="5">
        <v>0</v>
      </c>
      <c r="CZ20" s="5">
        <v>2293569.981318071</v>
      </c>
      <c r="DA20" s="5">
        <v>2293569.981318071</v>
      </c>
      <c r="DB20" s="5">
        <v>0</v>
      </c>
      <c r="DC20" s="5">
        <v>0</v>
      </c>
      <c r="DD20" s="5">
        <v>2293569.981318071</v>
      </c>
      <c r="DE20" s="5">
        <v>2293569.981318071</v>
      </c>
      <c r="DF20" s="5">
        <v>0</v>
      </c>
      <c r="DG20" s="5">
        <v>0</v>
      </c>
      <c r="DH20" s="15">
        <v>0.20644819652096238</v>
      </c>
      <c r="DI20" s="15">
        <v>0</v>
      </c>
      <c r="DJ20" s="15">
        <v>9.606328821793679E-2</v>
      </c>
      <c r="DK20" s="15">
        <v>0</v>
      </c>
      <c r="DL20" s="15">
        <v>0.24496705420893194</v>
      </c>
      <c r="DM20" s="15">
        <v>0</v>
      </c>
      <c r="DN20" s="15">
        <v>0.20644819652096238</v>
      </c>
      <c r="DO20" s="15">
        <v>0</v>
      </c>
      <c r="DP20" s="15">
        <v>0.12833464134892492</v>
      </c>
      <c r="DQ20" s="15">
        <v>0</v>
      </c>
      <c r="DR20" s="72">
        <v>0</v>
      </c>
      <c r="DS20" s="72">
        <v>0</v>
      </c>
      <c r="DT20" s="72">
        <v>0</v>
      </c>
      <c r="DU20" s="72">
        <v>0</v>
      </c>
      <c r="DV20" s="72">
        <v>0</v>
      </c>
      <c r="DW20" s="72">
        <v>0</v>
      </c>
      <c r="DX20" s="72">
        <v>0</v>
      </c>
      <c r="DY20" s="72">
        <v>0</v>
      </c>
      <c r="DZ20" s="72">
        <v>0</v>
      </c>
      <c r="EA20" s="72">
        <v>0</v>
      </c>
      <c r="EB20" s="72">
        <v>0</v>
      </c>
      <c r="EC20" s="72">
        <v>0</v>
      </c>
      <c r="ED20" s="72">
        <v>0</v>
      </c>
      <c r="EE20" s="72">
        <v>0</v>
      </c>
      <c r="EF20" s="72">
        <v>0</v>
      </c>
      <c r="EG20" s="72">
        <v>0</v>
      </c>
      <c r="EH20" s="72">
        <v>0</v>
      </c>
      <c r="EI20" s="72">
        <v>0</v>
      </c>
      <c r="EJ20" s="72">
        <v>0</v>
      </c>
      <c r="EK20" s="72">
        <v>0</v>
      </c>
      <c r="EL20" s="72">
        <v>0</v>
      </c>
      <c r="EM20" s="72">
        <v>0</v>
      </c>
      <c r="EN20" s="72">
        <v>0</v>
      </c>
      <c r="EO20" s="72">
        <v>0</v>
      </c>
      <c r="EP20" s="72">
        <v>0</v>
      </c>
      <c r="EQ20" s="72">
        <v>0</v>
      </c>
      <c r="ER20" s="72">
        <v>0</v>
      </c>
      <c r="ES20" s="72">
        <v>0</v>
      </c>
      <c r="ET20" s="72">
        <v>0</v>
      </c>
      <c r="EU20" s="72">
        <v>0</v>
      </c>
      <c r="EV20" s="72">
        <v>0</v>
      </c>
      <c r="EW20" s="72">
        <v>0</v>
      </c>
      <c r="EX20" s="72">
        <v>0</v>
      </c>
      <c r="EY20" s="72">
        <v>0</v>
      </c>
      <c r="EZ20" s="72">
        <v>0</v>
      </c>
      <c r="FA20" s="72">
        <v>0</v>
      </c>
    </row>
    <row r="21" spans="1:157" x14ac:dyDescent="0.25">
      <c r="A21" s="5" t="s">
        <v>636</v>
      </c>
      <c r="B21" s="5" t="s">
        <v>560</v>
      </c>
      <c r="C21" s="5" t="s">
        <v>573</v>
      </c>
      <c r="D21" s="5" t="s">
        <v>574</v>
      </c>
      <c r="E21" s="5" t="s">
        <v>626</v>
      </c>
      <c r="F21" s="15">
        <v>0.16808025072339619</v>
      </c>
      <c r="G21" s="15">
        <v>0.35835730315355385</v>
      </c>
      <c r="H21" s="15">
        <v>0.13448877037871973</v>
      </c>
      <c r="I21" s="15">
        <v>0.16808025072339619</v>
      </c>
      <c r="J21" s="15">
        <v>1.4097158321504502</v>
      </c>
      <c r="K21" s="5">
        <v>74994.096808043716</v>
      </c>
      <c r="L21" s="5">
        <v>0</v>
      </c>
      <c r="M21" s="5">
        <v>74994.096808043716</v>
      </c>
      <c r="N21" s="5">
        <v>0</v>
      </c>
      <c r="O21" s="5">
        <v>74994.096808043716</v>
      </c>
      <c r="P21" s="5">
        <v>0</v>
      </c>
      <c r="Q21" s="5">
        <v>348351.63198686292</v>
      </c>
      <c r="R21" s="5">
        <v>0</v>
      </c>
      <c r="S21" s="5">
        <v>41025.01276507158</v>
      </c>
      <c r="T21" s="5">
        <v>51316.182052188524</v>
      </c>
      <c r="U21" s="5">
        <v>23677.914755855199</v>
      </c>
      <c r="V21" s="5">
        <v>51316.182052188524</v>
      </c>
      <c r="W21" s="5">
        <v>23677.914755855199</v>
      </c>
      <c r="X21" s="5">
        <v>51316.182052188524</v>
      </c>
      <c r="Y21" s="5">
        <v>23677.914755855199</v>
      </c>
      <c r="Z21" s="5">
        <v>0</v>
      </c>
      <c r="AA21" s="5">
        <v>0</v>
      </c>
      <c r="AB21" s="5">
        <v>0</v>
      </c>
      <c r="AC21" s="5">
        <v>446180.30069135776</v>
      </c>
      <c r="AD21" s="5">
        <v>209271.85283540661</v>
      </c>
      <c r="AE21" s="5">
        <v>557623.48482226953</v>
      </c>
      <c r="AF21" s="5">
        <v>446180.30069135776</v>
      </c>
      <c r="AG21" s="5">
        <v>276209.31529013201</v>
      </c>
      <c r="AH21" s="5">
        <v>348351.63198686292</v>
      </c>
      <c r="AI21" s="5">
        <v>0</v>
      </c>
      <c r="AJ21" s="5">
        <v>348351.63198686292</v>
      </c>
      <c r="AK21" s="5">
        <v>0</v>
      </c>
      <c r="AL21" s="69">
        <v>0</v>
      </c>
      <c r="AM21" s="69">
        <v>0</v>
      </c>
      <c r="AN21" s="69">
        <v>0</v>
      </c>
      <c r="AO21" s="69">
        <v>0</v>
      </c>
      <c r="AP21" s="69">
        <v>0</v>
      </c>
      <c r="AQ21" s="5">
        <v>0.15280815313535431</v>
      </c>
      <c r="AR21" s="5">
        <v>1</v>
      </c>
      <c r="AS21" s="5">
        <v>275700</v>
      </c>
      <c r="AT21" s="5">
        <v>23.569523356483348</v>
      </c>
      <c r="AU21" s="5">
        <v>0</v>
      </c>
      <c r="AV21" s="5">
        <v>275700</v>
      </c>
      <c r="AW21" s="5">
        <v>23.569523356483348</v>
      </c>
      <c r="AX21" s="5">
        <v>0</v>
      </c>
      <c r="AY21" s="5">
        <v>275700</v>
      </c>
      <c r="AZ21" s="5">
        <v>23.569523356483348</v>
      </c>
      <c r="BA21" s="5">
        <v>0</v>
      </c>
      <c r="BB21" s="5">
        <v>275700</v>
      </c>
      <c r="BC21" s="5">
        <v>23.569523356483348</v>
      </c>
      <c r="BD21" s="5">
        <v>0</v>
      </c>
      <c r="BE21" s="5">
        <v>4135500</v>
      </c>
      <c r="BF21" s="5">
        <v>0</v>
      </c>
      <c r="BG21" s="5">
        <v>4135500</v>
      </c>
      <c r="BH21" s="5">
        <v>0</v>
      </c>
      <c r="BI21" s="5">
        <v>293923.24093816633</v>
      </c>
      <c r="BJ21" s="5">
        <v>23.569523356483348</v>
      </c>
      <c r="BK21" s="5">
        <v>0</v>
      </c>
      <c r="BL21" s="5">
        <v>293923.24093816633</v>
      </c>
      <c r="BM21" s="5">
        <v>23.569523356483348</v>
      </c>
      <c r="BN21" s="5">
        <v>0</v>
      </c>
      <c r="BO21" s="5">
        <v>0</v>
      </c>
      <c r="BP21" s="5">
        <v>0</v>
      </c>
      <c r="BQ21" s="5">
        <v>0</v>
      </c>
      <c r="BR21" s="5">
        <v>0</v>
      </c>
      <c r="BS21" s="5">
        <v>0</v>
      </c>
      <c r="BT21" s="5">
        <v>0</v>
      </c>
      <c r="BU21" s="5">
        <v>0</v>
      </c>
      <c r="BV21" s="5">
        <v>0</v>
      </c>
      <c r="BW21" s="5">
        <v>0</v>
      </c>
      <c r="BX21" s="5">
        <v>0</v>
      </c>
      <c r="BY21" s="5">
        <v>0</v>
      </c>
      <c r="BZ21" s="5">
        <v>0</v>
      </c>
      <c r="CA21" s="5">
        <v>0</v>
      </c>
      <c r="CB21" s="5">
        <v>0</v>
      </c>
      <c r="CC21" s="5">
        <v>0</v>
      </c>
      <c r="CD21" s="5">
        <v>0</v>
      </c>
      <c r="CE21" s="5">
        <v>0</v>
      </c>
      <c r="CF21" s="5">
        <v>0</v>
      </c>
      <c r="CG21" s="5">
        <v>0</v>
      </c>
      <c r="CH21" s="5">
        <v>0</v>
      </c>
      <c r="CI21" s="7">
        <v>379600</v>
      </c>
      <c r="CJ21" s="7">
        <v>41325.768740063118</v>
      </c>
      <c r="CK21" s="7">
        <v>0</v>
      </c>
      <c r="CL21" s="7">
        <v>236908.44785595115</v>
      </c>
      <c r="CM21" s="7">
        <v>206098.73647858607</v>
      </c>
      <c r="CN21" s="7">
        <v>262480.23407312989</v>
      </c>
      <c r="CO21" s="5">
        <v>206098.73647858607</v>
      </c>
      <c r="CP21" s="5">
        <v>0</v>
      </c>
      <c r="CQ21" s="5">
        <v>0</v>
      </c>
      <c r="CR21" s="5">
        <v>0</v>
      </c>
      <c r="CS21" s="5">
        <v>0</v>
      </c>
      <c r="CT21" s="5">
        <v>0</v>
      </c>
      <c r="CU21" s="5">
        <v>0</v>
      </c>
      <c r="CV21" s="5">
        <v>0</v>
      </c>
      <c r="CW21" s="5">
        <v>0</v>
      </c>
      <c r="CX21" s="5">
        <v>0</v>
      </c>
      <c r="CY21" s="5">
        <v>0</v>
      </c>
      <c r="CZ21" s="5">
        <v>2152258.4423573948</v>
      </c>
      <c r="DA21" s="5">
        <v>2152258.4423573948</v>
      </c>
      <c r="DB21" s="5">
        <v>0</v>
      </c>
      <c r="DC21" s="5">
        <v>0</v>
      </c>
      <c r="DD21" s="5">
        <v>2152258.4423573948</v>
      </c>
      <c r="DE21" s="5">
        <v>2152258.4423573948</v>
      </c>
      <c r="DF21" s="5">
        <v>0</v>
      </c>
      <c r="DG21" s="5">
        <v>0</v>
      </c>
      <c r="DH21" s="15">
        <v>0.20730795703263732</v>
      </c>
      <c r="DI21" s="15">
        <v>0</v>
      </c>
      <c r="DJ21" s="15">
        <v>9.7233607598810765E-2</v>
      </c>
      <c r="DK21" s="15">
        <v>0</v>
      </c>
      <c r="DL21" s="15">
        <v>0.25908760483778043</v>
      </c>
      <c r="DM21" s="15">
        <v>0</v>
      </c>
      <c r="DN21" s="15">
        <v>0.20730795703263732</v>
      </c>
      <c r="DO21" s="15">
        <v>0</v>
      </c>
      <c r="DP21" s="15">
        <v>0.12833464134892489</v>
      </c>
      <c r="DQ21" s="15">
        <v>0</v>
      </c>
      <c r="DR21" s="72">
        <v>0</v>
      </c>
      <c r="DS21" s="72">
        <v>0</v>
      </c>
      <c r="DT21" s="72">
        <v>0</v>
      </c>
      <c r="DU21" s="72">
        <v>0</v>
      </c>
      <c r="DV21" s="72">
        <v>0</v>
      </c>
      <c r="DW21" s="72">
        <v>0</v>
      </c>
      <c r="DX21" s="72">
        <v>0</v>
      </c>
      <c r="DY21" s="72">
        <v>0</v>
      </c>
      <c r="DZ21" s="72">
        <v>0</v>
      </c>
      <c r="EA21" s="72">
        <v>0</v>
      </c>
      <c r="EB21" s="72">
        <v>0</v>
      </c>
      <c r="EC21" s="72">
        <v>0</v>
      </c>
      <c r="ED21" s="72">
        <v>0</v>
      </c>
      <c r="EE21" s="72">
        <v>0</v>
      </c>
      <c r="EF21" s="72">
        <v>0</v>
      </c>
      <c r="EG21" s="72">
        <v>0</v>
      </c>
      <c r="EH21" s="72">
        <v>0</v>
      </c>
      <c r="EI21" s="72">
        <v>0</v>
      </c>
      <c r="EJ21" s="72">
        <v>0</v>
      </c>
      <c r="EK21" s="72">
        <v>0</v>
      </c>
      <c r="EL21" s="72">
        <v>0</v>
      </c>
      <c r="EM21" s="72">
        <v>0</v>
      </c>
      <c r="EN21" s="72">
        <v>0</v>
      </c>
      <c r="EO21" s="72">
        <v>0</v>
      </c>
      <c r="EP21" s="72">
        <v>0</v>
      </c>
      <c r="EQ21" s="72">
        <v>0</v>
      </c>
      <c r="ER21" s="72">
        <v>0</v>
      </c>
      <c r="ES21" s="72">
        <v>0</v>
      </c>
      <c r="ET21" s="72">
        <v>0</v>
      </c>
      <c r="EU21" s="72">
        <v>0</v>
      </c>
      <c r="EV21" s="72">
        <v>0</v>
      </c>
      <c r="EW21" s="72">
        <v>0</v>
      </c>
      <c r="EX21" s="72">
        <v>0</v>
      </c>
      <c r="EY21" s="72">
        <v>0</v>
      </c>
      <c r="EZ21" s="72">
        <v>0</v>
      </c>
      <c r="FA21" s="72">
        <v>0</v>
      </c>
    </row>
    <row r="22" spans="1:157" x14ac:dyDescent="0.25">
      <c r="A22" s="5" t="s">
        <v>638</v>
      </c>
      <c r="B22" s="5" t="s">
        <v>560</v>
      </c>
      <c r="C22" s="5" t="s">
        <v>573</v>
      </c>
      <c r="D22" s="5" t="s">
        <v>574</v>
      </c>
      <c r="E22" s="5" t="s">
        <v>626</v>
      </c>
      <c r="F22" s="15">
        <v>0.16889770663656326</v>
      </c>
      <c r="G22" s="15">
        <v>0.35714120197688975</v>
      </c>
      <c r="H22" s="15">
        <v>0.12816325172657544</v>
      </c>
      <c r="I22" s="15">
        <v>0.16889770663656326</v>
      </c>
      <c r="J22" s="15">
        <v>1.5231448448311646</v>
      </c>
      <c r="K22" s="5">
        <v>71027.713043995827</v>
      </c>
      <c r="L22" s="5">
        <v>0</v>
      </c>
      <c r="M22" s="5">
        <v>71027.713043995827</v>
      </c>
      <c r="N22" s="5">
        <v>0</v>
      </c>
      <c r="O22" s="5">
        <v>71027.713043995827</v>
      </c>
      <c r="P22" s="5">
        <v>0</v>
      </c>
      <c r="Q22" s="5">
        <v>355318.66457073</v>
      </c>
      <c r="R22" s="5">
        <v>0</v>
      </c>
      <c r="S22" s="5">
        <v>39467.521769429099</v>
      </c>
      <c r="T22" s="5">
        <v>48776.160415687955</v>
      </c>
      <c r="U22" s="5">
        <v>22251.552628307873</v>
      </c>
      <c r="V22" s="5">
        <v>48776.160415687955</v>
      </c>
      <c r="W22" s="5">
        <v>22251.552628307873</v>
      </c>
      <c r="X22" s="5">
        <v>48776.160415687955</v>
      </c>
      <c r="Y22" s="5">
        <v>22251.552628307873</v>
      </c>
      <c r="Z22" s="5">
        <v>0</v>
      </c>
      <c r="AA22" s="5">
        <v>0</v>
      </c>
      <c r="AB22" s="5">
        <v>0</v>
      </c>
      <c r="AC22" s="5">
        <v>420536.87085778126</v>
      </c>
      <c r="AD22" s="5">
        <v>198878.51821866233</v>
      </c>
      <c r="AE22" s="5">
        <v>554197.1827893923</v>
      </c>
      <c r="AF22" s="5">
        <v>420536.87085778126</v>
      </c>
      <c r="AG22" s="5">
        <v>259191.49296921908</v>
      </c>
      <c r="AH22" s="5">
        <v>355318.66457073</v>
      </c>
      <c r="AI22" s="5">
        <v>0</v>
      </c>
      <c r="AJ22" s="5">
        <v>355318.66457073</v>
      </c>
      <c r="AK22" s="5">
        <v>0</v>
      </c>
      <c r="AL22" s="69">
        <v>0</v>
      </c>
      <c r="AM22" s="69">
        <v>0</v>
      </c>
      <c r="AN22" s="69">
        <v>0</v>
      </c>
      <c r="AO22" s="69">
        <v>0</v>
      </c>
      <c r="AP22" s="69">
        <v>0</v>
      </c>
      <c r="AQ22" s="5">
        <v>0.14472623997942169</v>
      </c>
      <c r="AR22" s="5">
        <v>1</v>
      </c>
      <c r="AS22" s="5">
        <v>275700</v>
      </c>
      <c r="AT22" s="5">
        <v>23.569523356483348</v>
      </c>
      <c r="AU22" s="5">
        <v>0</v>
      </c>
      <c r="AV22" s="5">
        <v>275700</v>
      </c>
      <c r="AW22" s="5">
        <v>23.569523356483348</v>
      </c>
      <c r="AX22" s="5">
        <v>0</v>
      </c>
      <c r="AY22" s="5">
        <v>275700</v>
      </c>
      <c r="AZ22" s="5">
        <v>23.569523356483348</v>
      </c>
      <c r="BA22" s="5">
        <v>0</v>
      </c>
      <c r="BB22" s="5">
        <v>275700</v>
      </c>
      <c r="BC22" s="5">
        <v>23.569523356483348</v>
      </c>
      <c r="BD22" s="5">
        <v>0</v>
      </c>
      <c r="BE22" s="5">
        <v>4135500</v>
      </c>
      <c r="BF22" s="5">
        <v>0</v>
      </c>
      <c r="BG22" s="5">
        <v>4135500</v>
      </c>
      <c r="BH22" s="5">
        <v>0</v>
      </c>
      <c r="BI22" s="5">
        <v>293923.24093816633</v>
      </c>
      <c r="BJ22" s="5">
        <v>23.569523356483348</v>
      </c>
      <c r="BK22" s="5">
        <v>0</v>
      </c>
      <c r="BL22" s="5">
        <v>293923.24093816633</v>
      </c>
      <c r="BM22" s="5">
        <v>23.569523356483348</v>
      </c>
      <c r="BN22" s="5">
        <v>0</v>
      </c>
      <c r="BO22" s="5">
        <v>0</v>
      </c>
      <c r="BP22" s="5">
        <v>0</v>
      </c>
      <c r="BQ22" s="5">
        <v>0</v>
      </c>
      <c r="BR22" s="5">
        <v>0</v>
      </c>
      <c r="BS22" s="5">
        <v>0</v>
      </c>
      <c r="BT22" s="5">
        <v>0</v>
      </c>
      <c r="BU22" s="5">
        <v>0</v>
      </c>
      <c r="BV22" s="5">
        <v>0</v>
      </c>
      <c r="BW22" s="5">
        <v>0</v>
      </c>
      <c r="BX22" s="5">
        <v>0</v>
      </c>
      <c r="BY22" s="5">
        <v>0</v>
      </c>
      <c r="BZ22" s="5">
        <v>0</v>
      </c>
      <c r="CA22" s="5">
        <v>0</v>
      </c>
      <c r="CB22" s="5">
        <v>0</v>
      </c>
      <c r="CC22" s="5">
        <v>0</v>
      </c>
      <c r="CD22" s="5">
        <v>0</v>
      </c>
      <c r="CE22" s="5">
        <v>0</v>
      </c>
      <c r="CF22" s="5">
        <v>0</v>
      </c>
      <c r="CG22" s="5">
        <v>0</v>
      </c>
      <c r="CH22" s="5">
        <v>0</v>
      </c>
      <c r="CI22" s="7">
        <v>379600</v>
      </c>
      <c r="CJ22" s="7">
        <v>39814.981544301241</v>
      </c>
      <c r="CK22" s="7">
        <v>0</v>
      </c>
      <c r="CL22" s="7">
        <v>221658.35263911891</v>
      </c>
      <c r="CM22" s="7">
        <v>195198.32275333177</v>
      </c>
      <c r="CN22" s="7">
        <v>253000.64910304145</v>
      </c>
      <c r="CO22" s="5">
        <v>195198.32275333177</v>
      </c>
      <c r="CP22" s="5">
        <v>0</v>
      </c>
      <c r="CQ22" s="5">
        <v>0</v>
      </c>
      <c r="CR22" s="5">
        <v>0</v>
      </c>
      <c r="CS22" s="5">
        <v>0</v>
      </c>
      <c r="CT22" s="5">
        <v>0</v>
      </c>
      <c r="CU22" s="5">
        <v>0</v>
      </c>
      <c r="CV22" s="5">
        <v>0</v>
      </c>
      <c r="CW22" s="5">
        <v>0</v>
      </c>
      <c r="CX22" s="5">
        <v>0</v>
      </c>
      <c r="CY22" s="5">
        <v>0</v>
      </c>
      <c r="CZ22" s="5">
        <v>2019653.3862163662</v>
      </c>
      <c r="DA22" s="5">
        <v>2019653.3862163662</v>
      </c>
      <c r="DB22" s="5">
        <v>0</v>
      </c>
      <c r="DC22" s="5">
        <v>0</v>
      </c>
      <c r="DD22" s="5">
        <v>2019653.3862163662</v>
      </c>
      <c r="DE22" s="5">
        <v>2019653.3862163662</v>
      </c>
      <c r="DF22" s="5">
        <v>0</v>
      </c>
      <c r="DG22" s="5">
        <v>0</v>
      </c>
      <c r="DH22" s="15">
        <v>0.20822229880029969</v>
      </c>
      <c r="DI22" s="15">
        <v>0</v>
      </c>
      <c r="DJ22" s="15">
        <v>9.847160882949467E-2</v>
      </c>
      <c r="DK22" s="15">
        <v>0</v>
      </c>
      <c r="DL22" s="15">
        <v>0.2744021259150955</v>
      </c>
      <c r="DM22" s="15">
        <v>0</v>
      </c>
      <c r="DN22" s="15">
        <v>0.20822229880029969</v>
      </c>
      <c r="DO22" s="15">
        <v>0</v>
      </c>
      <c r="DP22" s="15">
        <v>0.12833464134892492</v>
      </c>
      <c r="DQ22" s="15">
        <v>0</v>
      </c>
      <c r="DR22" s="72">
        <v>0</v>
      </c>
      <c r="DS22" s="72">
        <v>0</v>
      </c>
      <c r="DT22" s="72">
        <v>0</v>
      </c>
      <c r="DU22" s="72">
        <v>0</v>
      </c>
      <c r="DV22" s="72">
        <v>0</v>
      </c>
      <c r="DW22" s="72">
        <v>0</v>
      </c>
      <c r="DX22" s="72">
        <v>0</v>
      </c>
      <c r="DY22" s="72">
        <v>0</v>
      </c>
      <c r="DZ22" s="72">
        <v>0</v>
      </c>
      <c r="EA22" s="72">
        <v>0</v>
      </c>
      <c r="EB22" s="72">
        <v>0</v>
      </c>
      <c r="EC22" s="72">
        <v>0</v>
      </c>
      <c r="ED22" s="72">
        <v>0</v>
      </c>
      <c r="EE22" s="72">
        <v>0</v>
      </c>
      <c r="EF22" s="72">
        <v>0</v>
      </c>
      <c r="EG22" s="72">
        <v>0</v>
      </c>
      <c r="EH22" s="72">
        <v>0</v>
      </c>
      <c r="EI22" s="72">
        <v>0</v>
      </c>
      <c r="EJ22" s="72">
        <v>0</v>
      </c>
      <c r="EK22" s="72">
        <v>0</v>
      </c>
      <c r="EL22" s="72">
        <v>0</v>
      </c>
      <c r="EM22" s="72">
        <v>0</v>
      </c>
      <c r="EN22" s="72">
        <v>0</v>
      </c>
      <c r="EO22" s="72">
        <v>0</v>
      </c>
      <c r="EP22" s="72">
        <v>0</v>
      </c>
      <c r="EQ22" s="72">
        <v>0</v>
      </c>
      <c r="ER22" s="72">
        <v>0</v>
      </c>
      <c r="ES22" s="72">
        <v>0</v>
      </c>
      <c r="ET22" s="72">
        <v>0</v>
      </c>
      <c r="EU22" s="72">
        <v>0</v>
      </c>
      <c r="EV22" s="72">
        <v>0</v>
      </c>
      <c r="EW22" s="72">
        <v>0</v>
      </c>
      <c r="EX22" s="72">
        <v>0</v>
      </c>
      <c r="EY22" s="72">
        <v>0</v>
      </c>
      <c r="EZ22" s="72">
        <v>0</v>
      </c>
      <c r="FA22" s="72">
        <v>0</v>
      </c>
    </row>
    <row r="23" spans="1:157" x14ac:dyDescent="0.25">
      <c r="A23" s="5" t="s">
        <v>640</v>
      </c>
      <c r="B23" s="5" t="s">
        <v>560</v>
      </c>
      <c r="C23" s="5" t="s">
        <v>575</v>
      </c>
      <c r="D23" s="5" t="s">
        <v>576</v>
      </c>
      <c r="E23" s="5" t="s">
        <v>641</v>
      </c>
      <c r="F23" s="15">
        <v>0</v>
      </c>
      <c r="G23" s="15">
        <v>0</v>
      </c>
      <c r="H23" s="15">
        <v>0</v>
      </c>
      <c r="I23" s="15">
        <v>0</v>
      </c>
      <c r="J23" s="1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69">
        <v>0</v>
      </c>
      <c r="AM23" s="69">
        <v>0</v>
      </c>
      <c r="AN23" s="69">
        <v>0</v>
      </c>
      <c r="AO23" s="69">
        <v>0</v>
      </c>
      <c r="AP23" s="69">
        <v>0</v>
      </c>
      <c r="AQ23" s="5">
        <v>0</v>
      </c>
      <c r="AR23" s="5">
        <v>0</v>
      </c>
      <c r="AS23" s="5">
        <v>0</v>
      </c>
      <c r="AT23" s="5">
        <v>0</v>
      </c>
      <c r="AU23" s="5">
        <v>0</v>
      </c>
      <c r="AV23" s="5">
        <v>0</v>
      </c>
      <c r="AW23" s="5">
        <v>0</v>
      </c>
      <c r="AX23" s="5">
        <v>0</v>
      </c>
      <c r="AY23" s="5">
        <v>0</v>
      </c>
      <c r="AZ23" s="5">
        <v>0</v>
      </c>
      <c r="BA23" s="5">
        <v>0</v>
      </c>
      <c r="BB23" s="5">
        <v>0</v>
      </c>
      <c r="BC23" s="5">
        <v>0</v>
      </c>
      <c r="BD23" s="5">
        <v>0</v>
      </c>
      <c r="BE23" s="5">
        <v>0</v>
      </c>
      <c r="BF23" s="5">
        <v>0</v>
      </c>
      <c r="BG23" s="5">
        <v>0</v>
      </c>
      <c r="BH23" s="5">
        <v>0</v>
      </c>
      <c r="BI23" s="5">
        <v>0</v>
      </c>
      <c r="BJ23" s="5">
        <v>0</v>
      </c>
      <c r="BK23" s="5">
        <v>0</v>
      </c>
      <c r="BL23" s="5">
        <v>0</v>
      </c>
      <c r="BM23" s="5">
        <v>0</v>
      </c>
      <c r="BN23" s="5">
        <v>0</v>
      </c>
      <c r="BO23" s="5">
        <v>0</v>
      </c>
      <c r="BP23" s="5">
        <v>0</v>
      </c>
      <c r="BQ23" s="5">
        <v>0</v>
      </c>
      <c r="BR23" s="5">
        <v>0</v>
      </c>
      <c r="BS23" s="5">
        <v>0</v>
      </c>
      <c r="BT23" s="5">
        <v>0</v>
      </c>
      <c r="BU23" s="5">
        <v>0</v>
      </c>
      <c r="BV23" s="5">
        <v>0</v>
      </c>
      <c r="BW23" s="5">
        <v>0</v>
      </c>
      <c r="BX23" s="5">
        <v>0</v>
      </c>
      <c r="BY23" s="5">
        <v>0</v>
      </c>
      <c r="BZ23" s="5">
        <v>0</v>
      </c>
      <c r="CA23" s="5">
        <v>0</v>
      </c>
      <c r="CB23" s="5">
        <v>0</v>
      </c>
      <c r="CC23" s="5">
        <v>0</v>
      </c>
      <c r="CD23" s="5">
        <v>0</v>
      </c>
      <c r="CE23" s="5">
        <v>0</v>
      </c>
      <c r="CF23" s="5">
        <v>0</v>
      </c>
      <c r="CG23" s="5">
        <v>0</v>
      </c>
      <c r="CH23" s="5">
        <v>0</v>
      </c>
      <c r="CI23" s="7">
        <v>0</v>
      </c>
      <c r="CJ23" s="7">
        <v>0</v>
      </c>
      <c r="CK23" s="7">
        <v>0</v>
      </c>
      <c r="CL23" s="7">
        <v>0</v>
      </c>
      <c r="CM23" s="7">
        <v>0</v>
      </c>
      <c r="CN23" s="7">
        <v>0</v>
      </c>
      <c r="CO23" s="5">
        <v>0</v>
      </c>
      <c r="CP23" s="5">
        <v>0</v>
      </c>
      <c r="CQ23" s="5">
        <v>0</v>
      </c>
      <c r="CR23" s="5">
        <v>0</v>
      </c>
      <c r="CS23" s="5">
        <v>0</v>
      </c>
      <c r="CT23" s="5">
        <v>0</v>
      </c>
      <c r="CU23" s="5">
        <v>0</v>
      </c>
      <c r="CV23" s="5">
        <v>0</v>
      </c>
      <c r="CW23" s="5">
        <v>0</v>
      </c>
      <c r="CX23" s="5">
        <v>0</v>
      </c>
      <c r="CY23" s="5">
        <v>0</v>
      </c>
      <c r="CZ23" s="5">
        <v>0</v>
      </c>
      <c r="DA23" s="5">
        <v>0</v>
      </c>
      <c r="DB23" s="5">
        <v>0</v>
      </c>
      <c r="DC23" s="5">
        <v>0</v>
      </c>
      <c r="DD23" s="5">
        <v>0</v>
      </c>
      <c r="DE23" s="5">
        <v>0</v>
      </c>
      <c r="DF23" s="5">
        <v>0</v>
      </c>
      <c r="DG23" s="5">
        <v>0</v>
      </c>
      <c r="DH23" s="15">
        <v>0</v>
      </c>
      <c r="DI23" s="15">
        <v>0</v>
      </c>
      <c r="DJ23" s="15">
        <v>0</v>
      </c>
      <c r="DK23" s="15">
        <v>0</v>
      </c>
      <c r="DL23" s="15">
        <v>0</v>
      </c>
      <c r="DM23" s="15">
        <v>0</v>
      </c>
      <c r="DN23" s="15">
        <v>0</v>
      </c>
      <c r="DO23" s="15">
        <v>0</v>
      </c>
      <c r="DP23" s="15">
        <v>0</v>
      </c>
      <c r="DQ23" s="15">
        <v>0</v>
      </c>
      <c r="DR23" s="72">
        <v>0</v>
      </c>
      <c r="DS23" s="72">
        <v>0</v>
      </c>
      <c r="DT23" s="72">
        <v>0</v>
      </c>
      <c r="DU23" s="72">
        <v>0</v>
      </c>
      <c r="DV23" s="72">
        <v>0</v>
      </c>
      <c r="DW23" s="72">
        <v>0</v>
      </c>
      <c r="DX23" s="72">
        <v>0</v>
      </c>
      <c r="DY23" s="72">
        <v>0</v>
      </c>
      <c r="DZ23" s="72">
        <v>0</v>
      </c>
      <c r="EA23" s="72">
        <v>0</v>
      </c>
      <c r="EB23" s="72">
        <v>0</v>
      </c>
      <c r="EC23" s="72">
        <v>0</v>
      </c>
      <c r="ED23" s="72">
        <v>0</v>
      </c>
      <c r="EE23" s="72">
        <v>0</v>
      </c>
      <c r="EF23" s="72">
        <v>0</v>
      </c>
      <c r="EG23" s="72">
        <v>0</v>
      </c>
      <c r="EH23" s="72">
        <v>0</v>
      </c>
      <c r="EI23" s="72">
        <v>0</v>
      </c>
      <c r="EJ23" s="72">
        <v>0</v>
      </c>
      <c r="EK23" s="72">
        <v>0</v>
      </c>
      <c r="EL23" s="72">
        <v>0</v>
      </c>
      <c r="EM23" s="72">
        <v>0</v>
      </c>
      <c r="EN23" s="72">
        <v>0</v>
      </c>
      <c r="EO23" s="72">
        <v>0</v>
      </c>
      <c r="EP23" s="72">
        <v>0</v>
      </c>
      <c r="EQ23" s="72">
        <v>0</v>
      </c>
      <c r="ER23" s="72">
        <v>0</v>
      </c>
      <c r="ES23" s="72">
        <v>0</v>
      </c>
      <c r="ET23" s="72">
        <v>0</v>
      </c>
      <c r="EU23" s="72">
        <v>0</v>
      </c>
      <c r="EV23" s="72">
        <v>0</v>
      </c>
      <c r="EW23" s="72">
        <v>0</v>
      </c>
      <c r="EX23" s="72">
        <v>0</v>
      </c>
      <c r="EY23" s="72">
        <v>0</v>
      </c>
      <c r="EZ23" s="72">
        <v>0</v>
      </c>
      <c r="FA23" s="72">
        <v>0</v>
      </c>
    </row>
    <row r="24" spans="1:157" x14ac:dyDescent="0.25">
      <c r="A24" s="5" t="s">
        <v>643</v>
      </c>
      <c r="B24" s="5" t="s">
        <v>560</v>
      </c>
      <c r="C24" s="5" t="s">
        <v>575</v>
      </c>
      <c r="D24" s="5" t="s">
        <v>576</v>
      </c>
      <c r="E24" s="5" t="s">
        <v>641</v>
      </c>
      <c r="F24" s="15">
        <v>0.23219214367649285</v>
      </c>
      <c r="G24" s="15">
        <v>1.0013372124095736</v>
      </c>
      <c r="H24" s="15">
        <v>0.22488804585772529</v>
      </c>
      <c r="I24" s="15">
        <v>0.23219214367649285</v>
      </c>
      <c r="J24" s="15">
        <v>1.037917127580825</v>
      </c>
      <c r="K24" s="5">
        <v>933363.60184191004</v>
      </c>
      <c r="L24" s="5">
        <v>0</v>
      </c>
      <c r="M24" s="5">
        <v>933363.60184191004</v>
      </c>
      <c r="N24" s="5">
        <v>0</v>
      </c>
      <c r="O24" s="5">
        <v>933363.60184191004</v>
      </c>
      <c r="P24" s="5">
        <v>0</v>
      </c>
      <c r="Q24" s="5">
        <v>3218230.6166525502</v>
      </c>
      <c r="R24" s="5">
        <v>0</v>
      </c>
      <c r="S24" s="5">
        <v>478955.43498077471</v>
      </c>
      <c r="T24" s="5">
        <v>629781.62502877496</v>
      </c>
      <c r="U24" s="5">
        <v>303581.97681313509</v>
      </c>
      <c r="V24" s="5">
        <v>629781.62502877496</v>
      </c>
      <c r="W24" s="5">
        <v>303581.97681313509</v>
      </c>
      <c r="X24" s="5">
        <v>629781.62502877496</v>
      </c>
      <c r="Y24" s="5">
        <v>303581.97681313509</v>
      </c>
      <c r="Z24" s="5">
        <v>0</v>
      </c>
      <c r="AA24" s="5">
        <v>0</v>
      </c>
      <c r="AB24" s="5">
        <v>0</v>
      </c>
      <c r="AC24" s="5">
        <v>4019789.7614586856</v>
      </c>
      <c r="AD24" s="5">
        <v>932117.16320409696</v>
      </c>
      <c r="AE24" s="5">
        <v>4150347.7798566474</v>
      </c>
      <c r="AF24" s="5">
        <v>4019789.7614586856</v>
      </c>
      <c r="AG24" s="5">
        <v>3562120.6678135456</v>
      </c>
      <c r="AH24" s="5">
        <v>3218230.6166525502</v>
      </c>
      <c r="AI24" s="5">
        <v>0</v>
      </c>
      <c r="AJ24" s="5">
        <v>3218230.6166525502</v>
      </c>
      <c r="AK24" s="5">
        <v>0</v>
      </c>
      <c r="AL24" s="69">
        <v>0</v>
      </c>
      <c r="AM24" s="69">
        <v>0</v>
      </c>
      <c r="AN24" s="69">
        <v>0</v>
      </c>
      <c r="AO24" s="69">
        <v>0</v>
      </c>
      <c r="AP24" s="69">
        <v>0</v>
      </c>
      <c r="AQ24" s="5">
        <v>0.19018239337729681</v>
      </c>
      <c r="AR24" s="5">
        <v>1</v>
      </c>
      <c r="AS24" s="5">
        <v>2757000</v>
      </c>
      <c r="AT24" s="5">
        <v>235.6952335648335</v>
      </c>
      <c r="AU24" s="5">
        <v>0</v>
      </c>
      <c r="AV24" s="5">
        <v>2757000</v>
      </c>
      <c r="AW24" s="5">
        <v>235.6952335648335</v>
      </c>
      <c r="AX24" s="5">
        <v>0</v>
      </c>
      <c r="AY24" s="5">
        <v>2757000</v>
      </c>
      <c r="AZ24" s="5">
        <v>235.6952335648335</v>
      </c>
      <c r="BA24" s="5">
        <v>0</v>
      </c>
      <c r="BB24" s="5">
        <v>2757000</v>
      </c>
      <c r="BC24" s="5">
        <v>235.6952335648335</v>
      </c>
      <c r="BD24" s="5">
        <v>0</v>
      </c>
      <c r="BE24" s="5">
        <v>41355000</v>
      </c>
      <c r="BF24" s="5">
        <v>0</v>
      </c>
      <c r="BG24" s="5">
        <v>41355000</v>
      </c>
      <c r="BH24" s="5">
        <v>0</v>
      </c>
      <c r="BI24" s="5">
        <v>2939232.4093816634</v>
      </c>
      <c r="BJ24" s="5">
        <v>235.6952335648335</v>
      </c>
      <c r="BK24" s="5">
        <v>0</v>
      </c>
      <c r="BL24" s="5">
        <v>2939232.4093816634</v>
      </c>
      <c r="BM24" s="5">
        <v>235.6952335648335</v>
      </c>
      <c r="BN24" s="5">
        <v>0</v>
      </c>
      <c r="BO24" s="5">
        <v>0</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F24" s="5">
        <v>0</v>
      </c>
      <c r="CG24" s="5">
        <v>0</v>
      </c>
      <c r="CH24" s="5">
        <v>0</v>
      </c>
      <c r="CI24" s="7">
        <v>3796000</v>
      </c>
      <c r="CJ24" s="7">
        <v>479655.63331696333</v>
      </c>
      <c r="CK24" s="7">
        <v>0</v>
      </c>
      <c r="CL24" s="7">
        <v>3087672.5982545889</v>
      </c>
      <c r="CM24" s="7">
        <v>557382.12122058799</v>
      </c>
      <c r="CN24" s="7">
        <v>1067784.491251189</v>
      </c>
      <c r="CO24" s="5">
        <v>557382.12122058799</v>
      </c>
      <c r="CP24" s="5">
        <v>0</v>
      </c>
      <c r="CQ24" s="5">
        <v>0</v>
      </c>
      <c r="CR24" s="5">
        <v>0</v>
      </c>
      <c r="CS24" s="5">
        <v>0</v>
      </c>
      <c r="CT24" s="5">
        <v>0</v>
      </c>
      <c r="CU24" s="5">
        <v>0</v>
      </c>
      <c r="CV24" s="5">
        <v>0</v>
      </c>
      <c r="CW24" s="5">
        <v>0</v>
      </c>
      <c r="CX24" s="5">
        <v>0</v>
      </c>
      <c r="CY24" s="5">
        <v>0</v>
      </c>
      <c r="CZ24" s="5">
        <v>27756501.521117836</v>
      </c>
      <c r="DA24" s="5">
        <v>27756501.521117836</v>
      </c>
      <c r="DB24" s="5">
        <v>0</v>
      </c>
      <c r="DC24" s="5">
        <v>0</v>
      </c>
      <c r="DD24" s="5">
        <v>27756501.521117836</v>
      </c>
      <c r="DE24" s="5">
        <v>27756501.521117836</v>
      </c>
      <c r="DF24" s="5">
        <v>0</v>
      </c>
      <c r="DG24" s="5">
        <v>0</v>
      </c>
      <c r="DH24" s="15">
        <v>0.14482335817431205</v>
      </c>
      <c r="DI24" s="15">
        <v>0</v>
      </c>
      <c r="DJ24" s="15">
        <v>3.3581939802280886E-2</v>
      </c>
      <c r="DK24" s="15">
        <v>0</v>
      </c>
      <c r="DL24" s="15">
        <v>0.1495270496067006</v>
      </c>
      <c r="DM24" s="15">
        <v>0</v>
      </c>
      <c r="DN24" s="15">
        <v>0.14482335817431205</v>
      </c>
      <c r="DO24" s="15">
        <v>0</v>
      </c>
      <c r="DP24" s="15">
        <v>0.12833464134892489</v>
      </c>
      <c r="DQ24" s="15">
        <v>0</v>
      </c>
      <c r="DR24" s="72">
        <v>0</v>
      </c>
      <c r="DS24" s="72">
        <v>0</v>
      </c>
      <c r="DT24" s="72">
        <v>0</v>
      </c>
      <c r="DU24" s="72">
        <v>0</v>
      </c>
      <c r="DV24" s="72">
        <v>0</v>
      </c>
      <c r="DW24" s="72">
        <v>0</v>
      </c>
      <c r="DX24" s="72">
        <v>0</v>
      </c>
      <c r="DY24" s="72">
        <v>0</v>
      </c>
      <c r="DZ24" s="72">
        <v>0</v>
      </c>
      <c r="EA24" s="72">
        <v>0</v>
      </c>
      <c r="EB24" s="72">
        <v>0</v>
      </c>
      <c r="EC24" s="72">
        <v>0</v>
      </c>
      <c r="ED24" s="72">
        <v>0</v>
      </c>
      <c r="EE24" s="72">
        <v>0</v>
      </c>
      <c r="EF24" s="72">
        <v>0</v>
      </c>
      <c r="EG24" s="72">
        <v>0</v>
      </c>
      <c r="EH24" s="72">
        <v>0</v>
      </c>
      <c r="EI24" s="72">
        <v>0</v>
      </c>
      <c r="EJ24" s="72">
        <v>0</v>
      </c>
      <c r="EK24" s="72">
        <v>0</v>
      </c>
      <c r="EL24" s="72">
        <v>0</v>
      </c>
      <c r="EM24" s="72">
        <v>0</v>
      </c>
      <c r="EN24" s="72">
        <v>0</v>
      </c>
      <c r="EO24" s="72">
        <v>0</v>
      </c>
      <c r="EP24" s="72">
        <v>0</v>
      </c>
      <c r="EQ24" s="72">
        <v>0</v>
      </c>
      <c r="ER24" s="72">
        <v>0</v>
      </c>
      <c r="ES24" s="72">
        <v>0</v>
      </c>
      <c r="ET24" s="72">
        <v>0</v>
      </c>
      <c r="EU24" s="72">
        <v>0</v>
      </c>
      <c r="EV24" s="72">
        <v>0</v>
      </c>
      <c r="EW24" s="72">
        <v>0</v>
      </c>
      <c r="EX24" s="72">
        <v>0</v>
      </c>
      <c r="EY24" s="72">
        <v>0</v>
      </c>
      <c r="EZ24" s="72">
        <v>0</v>
      </c>
      <c r="FA24" s="72">
        <v>0</v>
      </c>
    </row>
    <row r="25" spans="1:157" x14ac:dyDescent="0.25">
      <c r="A25" s="5" t="s">
        <v>645</v>
      </c>
      <c r="B25" s="5" t="s">
        <v>560</v>
      </c>
      <c r="C25" s="5" t="s">
        <v>575</v>
      </c>
      <c r="D25" s="5" t="s">
        <v>576</v>
      </c>
      <c r="E25" s="5" t="s">
        <v>641</v>
      </c>
      <c r="F25" s="15">
        <v>0.23386648299924928</v>
      </c>
      <c r="G25" s="15">
        <v>0.99269442711491684</v>
      </c>
      <c r="H25" s="15">
        <v>0.21188403995395086</v>
      </c>
      <c r="I25" s="15">
        <v>0.23386648299924928</v>
      </c>
      <c r="J25" s="15">
        <v>1.1198783802030405</v>
      </c>
      <c r="K25" s="5">
        <v>884271.40354805929</v>
      </c>
      <c r="L25" s="5">
        <v>0</v>
      </c>
      <c r="M25" s="5">
        <v>884271.40354805929</v>
      </c>
      <c r="N25" s="5">
        <v>0</v>
      </c>
      <c r="O25" s="5">
        <v>884271.40354805929</v>
      </c>
      <c r="P25" s="5">
        <v>0</v>
      </c>
      <c r="Q25" s="5">
        <v>3282595.229209247</v>
      </c>
      <c r="R25" s="5">
        <v>0</v>
      </c>
      <c r="S25" s="5">
        <v>460767.47626241279</v>
      </c>
      <c r="T25" s="5">
        <v>598977.26336199336</v>
      </c>
      <c r="U25" s="5">
        <v>285294.14018606598</v>
      </c>
      <c r="V25" s="5">
        <v>598977.26336199336</v>
      </c>
      <c r="W25" s="5">
        <v>285294.14018606598</v>
      </c>
      <c r="X25" s="5">
        <v>598977.26336199336</v>
      </c>
      <c r="Y25" s="5">
        <v>285294.14018606598</v>
      </c>
      <c r="Z25" s="5">
        <v>0</v>
      </c>
      <c r="AA25" s="5">
        <v>0</v>
      </c>
      <c r="AB25" s="5">
        <v>0</v>
      </c>
      <c r="AC25" s="5">
        <v>3781095.0599145829</v>
      </c>
      <c r="AD25" s="5">
        <v>890779.05485782865</v>
      </c>
      <c r="AE25" s="5">
        <v>4173374.2840670757</v>
      </c>
      <c r="AF25" s="5">
        <v>3781095.0599145829</v>
      </c>
      <c r="AG25" s="5">
        <v>3342651.1053753588</v>
      </c>
      <c r="AH25" s="5">
        <v>3282595.229209247</v>
      </c>
      <c r="AI25" s="5">
        <v>0</v>
      </c>
      <c r="AJ25" s="5">
        <v>3282595.229209247</v>
      </c>
      <c r="AK25" s="5">
        <v>0</v>
      </c>
      <c r="AL25" s="69">
        <v>0</v>
      </c>
      <c r="AM25" s="69">
        <v>0</v>
      </c>
      <c r="AN25" s="69">
        <v>0</v>
      </c>
      <c r="AO25" s="69">
        <v>0</v>
      </c>
      <c r="AP25" s="69">
        <v>0</v>
      </c>
      <c r="AQ25" s="5">
        <v>0.1801793551730507</v>
      </c>
      <c r="AR25" s="5">
        <v>1</v>
      </c>
      <c r="AS25" s="5">
        <v>2757000</v>
      </c>
      <c r="AT25" s="5">
        <v>235.6952335648335</v>
      </c>
      <c r="AU25" s="5">
        <v>0</v>
      </c>
      <c r="AV25" s="5">
        <v>2757000</v>
      </c>
      <c r="AW25" s="5">
        <v>235.6952335648335</v>
      </c>
      <c r="AX25" s="5">
        <v>0</v>
      </c>
      <c r="AY25" s="5">
        <v>2757000</v>
      </c>
      <c r="AZ25" s="5">
        <v>235.6952335648335</v>
      </c>
      <c r="BA25" s="5">
        <v>0</v>
      </c>
      <c r="BB25" s="5">
        <v>2757000</v>
      </c>
      <c r="BC25" s="5">
        <v>235.6952335648335</v>
      </c>
      <c r="BD25" s="5">
        <v>0</v>
      </c>
      <c r="BE25" s="5">
        <v>41355000</v>
      </c>
      <c r="BF25" s="5">
        <v>0</v>
      </c>
      <c r="BG25" s="5">
        <v>41355000</v>
      </c>
      <c r="BH25" s="5">
        <v>0</v>
      </c>
      <c r="BI25" s="5">
        <v>2939232.4093816634</v>
      </c>
      <c r="BJ25" s="5">
        <v>235.6952335648335</v>
      </c>
      <c r="BK25" s="5">
        <v>0</v>
      </c>
      <c r="BL25" s="5">
        <v>2939232.4093816634</v>
      </c>
      <c r="BM25" s="5">
        <v>235.6952335648335</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7">
        <v>3796000</v>
      </c>
      <c r="CJ25" s="7">
        <v>462115.67941096274</v>
      </c>
      <c r="CK25" s="7">
        <v>0</v>
      </c>
      <c r="CL25" s="7">
        <v>2890316.0050567542</v>
      </c>
      <c r="CM25" s="7">
        <v>528065.45024005091</v>
      </c>
      <c r="CN25" s="7">
        <v>1051324.7688926654</v>
      </c>
      <c r="CO25" s="5">
        <v>528065.45024005091</v>
      </c>
      <c r="CP25" s="5">
        <v>0</v>
      </c>
      <c r="CQ25" s="5">
        <v>0</v>
      </c>
      <c r="CR25" s="5">
        <v>0</v>
      </c>
      <c r="CS25" s="5">
        <v>0</v>
      </c>
      <c r="CT25" s="5">
        <v>0</v>
      </c>
      <c r="CU25" s="5">
        <v>0</v>
      </c>
      <c r="CV25" s="5">
        <v>0</v>
      </c>
      <c r="CW25" s="5">
        <v>0</v>
      </c>
      <c r="CX25" s="5">
        <v>0</v>
      </c>
      <c r="CY25" s="5">
        <v>0</v>
      </c>
      <c r="CZ25" s="5">
        <v>26046366.516793646</v>
      </c>
      <c r="DA25" s="5">
        <v>26046366.516793646</v>
      </c>
      <c r="DB25" s="5">
        <v>0</v>
      </c>
      <c r="DC25" s="5">
        <v>0</v>
      </c>
      <c r="DD25" s="5">
        <v>26046366.516793646</v>
      </c>
      <c r="DE25" s="5">
        <v>26046366.516793646</v>
      </c>
      <c r="DF25" s="5">
        <v>0</v>
      </c>
      <c r="DG25" s="5">
        <v>0</v>
      </c>
      <c r="DH25" s="15">
        <v>0.14516785124238674</v>
      </c>
      <c r="DI25" s="15">
        <v>0</v>
      </c>
      <c r="DJ25" s="15">
        <v>3.4199743533651433E-2</v>
      </c>
      <c r="DK25" s="15">
        <v>0</v>
      </c>
      <c r="DL25" s="15">
        <v>0.16022865536259165</v>
      </c>
      <c r="DM25" s="15">
        <v>0</v>
      </c>
      <c r="DN25" s="15">
        <v>0.14516785124238674</v>
      </c>
      <c r="DO25" s="15">
        <v>0</v>
      </c>
      <c r="DP25" s="15">
        <v>0.12833464134892489</v>
      </c>
      <c r="DQ25" s="15">
        <v>0</v>
      </c>
      <c r="DR25" s="72">
        <v>0</v>
      </c>
      <c r="DS25" s="72">
        <v>0</v>
      </c>
      <c r="DT25" s="72">
        <v>0</v>
      </c>
      <c r="DU25" s="72">
        <v>0</v>
      </c>
      <c r="DV25" s="72">
        <v>0</v>
      </c>
      <c r="DW25" s="72">
        <v>0</v>
      </c>
      <c r="DX25" s="72">
        <v>0</v>
      </c>
      <c r="DY25" s="72">
        <v>0</v>
      </c>
      <c r="DZ25" s="72">
        <v>0</v>
      </c>
      <c r="EA25" s="72">
        <v>0</v>
      </c>
      <c r="EB25" s="72">
        <v>0</v>
      </c>
      <c r="EC25" s="72">
        <v>0</v>
      </c>
      <c r="ED25" s="72">
        <v>0</v>
      </c>
      <c r="EE25" s="72">
        <v>0</v>
      </c>
      <c r="EF25" s="72">
        <v>0</v>
      </c>
      <c r="EG25" s="72">
        <v>0</v>
      </c>
      <c r="EH25" s="72">
        <v>0</v>
      </c>
      <c r="EI25" s="72">
        <v>0</v>
      </c>
      <c r="EJ25" s="72">
        <v>0</v>
      </c>
      <c r="EK25" s="72">
        <v>0</v>
      </c>
      <c r="EL25" s="72">
        <v>0</v>
      </c>
      <c r="EM25" s="72">
        <v>0</v>
      </c>
      <c r="EN25" s="72">
        <v>0</v>
      </c>
      <c r="EO25" s="72">
        <v>0</v>
      </c>
      <c r="EP25" s="72">
        <v>0</v>
      </c>
      <c r="EQ25" s="72">
        <v>0</v>
      </c>
      <c r="ER25" s="72">
        <v>0</v>
      </c>
      <c r="ES25" s="72">
        <v>0</v>
      </c>
      <c r="ET25" s="72">
        <v>0</v>
      </c>
      <c r="EU25" s="72">
        <v>0</v>
      </c>
      <c r="EV25" s="72">
        <v>0</v>
      </c>
      <c r="EW25" s="72">
        <v>0</v>
      </c>
      <c r="EX25" s="72">
        <v>0</v>
      </c>
      <c r="EY25" s="72">
        <v>0</v>
      </c>
      <c r="EZ25" s="72">
        <v>0</v>
      </c>
      <c r="FA25" s="72">
        <v>0</v>
      </c>
    </row>
    <row r="26" spans="1:157" x14ac:dyDescent="0.25">
      <c r="A26" s="5" t="s">
        <v>647</v>
      </c>
      <c r="B26" s="5" t="s">
        <v>560</v>
      </c>
      <c r="C26" s="5" t="s">
        <v>575</v>
      </c>
      <c r="D26" s="5" t="s">
        <v>576</v>
      </c>
      <c r="E26" s="5" t="s">
        <v>641</v>
      </c>
      <c r="F26" s="15">
        <v>0.23550323615089819</v>
      </c>
      <c r="G26" s="15">
        <v>0.98393706703349215</v>
      </c>
      <c r="H26" s="15">
        <v>0.19944527064697365</v>
      </c>
      <c r="I26" s="15">
        <v>0.23550323615089819</v>
      </c>
      <c r="J26" s="15">
        <v>1.2087589603897821</v>
      </c>
      <c r="K26" s="5">
        <v>837568.16831090953</v>
      </c>
      <c r="L26" s="5">
        <v>0</v>
      </c>
      <c r="M26" s="5">
        <v>837568.16831090953</v>
      </c>
      <c r="N26" s="5">
        <v>0</v>
      </c>
      <c r="O26" s="5">
        <v>837568.16831090953</v>
      </c>
      <c r="P26" s="5">
        <v>0</v>
      </c>
      <c r="Q26" s="5">
        <v>3348247.1347604338</v>
      </c>
      <c r="R26" s="5">
        <v>0</v>
      </c>
      <c r="S26" s="5">
        <v>443271.36402681889</v>
      </c>
      <c r="T26" s="5">
        <v>569460.20188960223</v>
      </c>
      <c r="U26" s="5">
        <v>268107.9664213073</v>
      </c>
      <c r="V26" s="5">
        <v>569460.20188960223</v>
      </c>
      <c r="W26" s="5">
        <v>268107.9664213073</v>
      </c>
      <c r="X26" s="5">
        <v>569460.20188960223</v>
      </c>
      <c r="Y26" s="5">
        <v>268107.9664213073</v>
      </c>
      <c r="Z26" s="5">
        <v>0</v>
      </c>
      <c r="AA26" s="5">
        <v>0</v>
      </c>
      <c r="AB26" s="5">
        <v>0</v>
      </c>
      <c r="AC26" s="5">
        <v>3556503.8595658173</v>
      </c>
      <c r="AD26" s="5">
        <v>851241.60515278124</v>
      </c>
      <c r="AE26" s="5">
        <v>4199488.7399132149</v>
      </c>
      <c r="AF26" s="5">
        <v>3556503.8595658173</v>
      </c>
      <c r="AG26" s="5">
        <v>3136703.5306729986</v>
      </c>
      <c r="AH26" s="5">
        <v>3348247.1347604338</v>
      </c>
      <c r="AI26" s="5">
        <v>0</v>
      </c>
      <c r="AJ26" s="5">
        <v>3348247.1347604338</v>
      </c>
      <c r="AK26" s="5">
        <v>0</v>
      </c>
      <c r="AL26" s="69">
        <v>0</v>
      </c>
      <c r="AM26" s="69">
        <v>0</v>
      </c>
      <c r="AN26" s="69">
        <v>0</v>
      </c>
      <c r="AO26" s="69">
        <v>0</v>
      </c>
      <c r="AP26" s="69">
        <v>0</v>
      </c>
      <c r="AQ26" s="5">
        <v>0.17066309265934657</v>
      </c>
      <c r="AR26" s="5">
        <v>1</v>
      </c>
      <c r="AS26" s="5">
        <v>2757000</v>
      </c>
      <c r="AT26" s="5">
        <v>235.6952335648335</v>
      </c>
      <c r="AU26" s="5">
        <v>0</v>
      </c>
      <c r="AV26" s="5">
        <v>2757000</v>
      </c>
      <c r="AW26" s="5">
        <v>235.6952335648335</v>
      </c>
      <c r="AX26" s="5">
        <v>0</v>
      </c>
      <c r="AY26" s="5">
        <v>2757000</v>
      </c>
      <c r="AZ26" s="5">
        <v>235.6952335648335</v>
      </c>
      <c r="BA26" s="5">
        <v>0</v>
      </c>
      <c r="BB26" s="5">
        <v>2757000</v>
      </c>
      <c r="BC26" s="5">
        <v>235.6952335648335</v>
      </c>
      <c r="BD26" s="5">
        <v>0</v>
      </c>
      <c r="BE26" s="5">
        <v>41355000</v>
      </c>
      <c r="BF26" s="5">
        <v>0</v>
      </c>
      <c r="BG26" s="5">
        <v>41355000</v>
      </c>
      <c r="BH26" s="5">
        <v>0</v>
      </c>
      <c r="BI26" s="5">
        <v>2939232.4093816634</v>
      </c>
      <c r="BJ26" s="5">
        <v>235.6952335648335</v>
      </c>
      <c r="BK26" s="5">
        <v>0</v>
      </c>
      <c r="BL26" s="5">
        <v>2939232.4093816634</v>
      </c>
      <c r="BM26" s="5">
        <v>235.6952335648335</v>
      </c>
      <c r="BN26" s="5">
        <v>0</v>
      </c>
      <c r="BO26" s="5">
        <v>0</v>
      </c>
      <c r="BP26" s="5">
        <v>0</v>
      </c>
      <c r="BQ26" s="5">
        <v>0</v>
      </c>
      <c r="BR26" s="5">
        <v>0</v>
      </c>
      <c r="BS26" s="5">
        <v>0</v>
      </c>
      <c r="BT26" s="5">
        <v>0</v>
      </c>
      <c r="BU26" s="5">
        <v>0</v>
      </c>
      <c r="BV26" s="5">
        <v>0</v>
      </c>
      <c r="BW26" s="5">
        <v>0</v>
      </c>
      <c r="BX26" s="5">
        <v>0</v>
      </c>
      <c r="BY26" s="5">
        <v>0</v>
      </c>
      <c r="BZ26" s="5">
        <v>0</v>
      </c>
      <c r="CA26" s="5">
        <v>0</v>
      </c>
      <c r="CB26" s="5">
        <v>0</v>
      </c>
      <c r="CC26" s="5">
        <v>0</v>
      </c>
      <c r="CD26" s="5">
        <v>0</v>
      </c>
      <c r="CE26" s="5">
        <v>0</v>
      </c>
      <c r="CF26" s="5">
        <v>0</v>
      </c>
      <c r="CG26" s="5">
        <v>0</v>
      </c>
      <c r="CH26" s="5">
        <v>0</v>
      </c>
      <c r="CI26" s="7">
        <v>3796000</v>
      </c>
      <c r="CJ26" s="7">
        <v>445218.29968976561</v>
      </c>
      <c r="CK26" s="7">
        <v>0</v>
      </c>
      <c r="CL26" s="7">
        <v>2705262.2544130362</v>
      </c>
      <c r="CM26" s="7">
        <v>500175.41009602166</v>
      </c>
      <c r="CN26" s="7">
        <v>1036616.9581707867</v>
      </c>
      <c r="CO26" s="5">
        <v>500175.41009602166</v>
      </c>
      <c r="CP26" s="5">
        <v>0</v>
      </c>
      <c r="CQ26" s="5">
        <v>0</v>
      </c>
      <c r="CR26" s="5">
        <v>0</v>
      </c>
      <c r="CS26" s="5">
        <v>0</v>
      </c>
      <c r="CT26" s="5">
        <v>0</v>
      </c>
      <c r="CU26" s="5">
        <v>0</v>
      </c>
      <c r="CV26" s="5">
        <v>0</v>
      </c>
      <c r="CW26" s="5">
        <v>0</v>
      </c>
      <c r="CX26" s="5">
        <v>0</v>
      </c>
      <c r="CY26" s="5">
        <v>0</v>
      </c>
      <c r="CZ26" s="5">
        <v>24441596.576755274</v>
      </c>
      <c r="DA26" s="5">
        <v>24441596.576755274</v>
      </c>
      <c r="DB26" s="5">
        <v>0</v>
      </c>
      <c r="DC26" s="5">
        <v>0</v>
      </c>
      <c r="DD26" s="5">
        <v>24441596.576755274</v>
      </c>
      <c r="DE26" s="5">
        <v>24441596.576755274</v>
      </c>
      <c r="DF26" s="5">
        <v>0</v>
      </c>
      <c r="DG26" s="5">
        <v>0</v>
      </c>
      <c r="DH26" s="15">
        <v>0.14551029219376627</v>
      </c>
      <c r="DI26" s="15">
        <v>0</v>
      </c>
      <c r="DJ26" s="15">
        <v>3.4827577751706237E-2</v>
      </c>
      <c r="DK26" s="15">
        <v>0</v>
      </c>
      <c r="DL26" s="15">
        <v>0.17181728397837401</v>
      </c>
      <c r="DM26" s="15">
        <v>0</v>
      </c>
      <c r="DN26" s="15">
        <v>0.14551029219376627</v>
      </c>
      <c r="DO26" s="15">
        <v>0</v>
      </c>
      <c r="DP26" s="15">
        <v>0.12833464134892489</v>
      </c>
      <c r="DQ26" s="15">
        <v>0</v>
      </c>
      <c r="DR26" s="72">
        <v>0</v>
      </c>
      <c r="DS26" s="72">
        <v>0</v>
      </c>
      <c r="DT26" s="72">
        <v>0</v>
      </c>
      <c r="DU26" s="72">
        <v>0</v>
      </c>
      <c r="DV26" s="72">
        <v>0</v>
      </c>
      <c r="DW26" s="72">
        <v>0</v>
      </c>
      <c r="DX26" s="72">
        <v>0</v>
      </c>
      <c r="DY26" s="72">
        <v>0</v>
      </c>
      <c r="DZ26" s="72">
        <v>0</v>
      </c>
      <c r="EA26" s="72">
        <v>0</v>
      </c>
      <c r="EB26" s="72">
        <v>0</v>
      </c>
      <c r="EC26" s="72">
        <v>0</v>
      </c>
      <c r="ED26" s="72">
        <v>0</v>
      </c>
      <c r="EE26" s="72">
        <v>0</v>
      </c>
      <c r="EF26" s="72">
        <v>0</v>
      </c>
      <c r="EG26" s="72">
        <v>0</v>
      </c>
      <c r="EH26" s="72">
        <v>0</v>
      </c>
      <c r="EI26" s="72">
        <v>0</v>
      </c>
      <c r="EJ26" s="72">
        <v>0</v>
      </c>
      <c r="EK26" s="72">
        <v>0</v>
      </c>
      <c r="EL26" s="72">
        <v>0</v>
      </c>
      <c r="EM26" s="72">
        <v>0</v>
      </c>
      <c r="EN26" s="72">
        <v>0</v>
      </c>
      <c r="EO26" s="72">
        <v>0</v>
      </c>
      <c r="EP26" s="72">
        <v>0</v>
      </c>
      <c r="EQ26" s="72">
        <v>0</v>
      </c>
      <c r="ER26" s="72">
        <v>0</v>
      </c>
      <c r="ES26" s="72">
        <v>0</v>
      </c>
      <c r="ET26" s="72">
        <v>0</v>
      </c>
      <c r="EU26" s="72">
        <v>0</v>
      </c>
      <c r="EV26" s="72">
        <v>0</v>
      </c>
      <c r="EW26" s="72">
        <v>0</v>
      </c>
      <c r="EX26" s="72">
        <v>0</v>
      </c>
      <c r="EY26" s="72">
        <v>0</v>
      </c>
      <c r="EZ26" s="72">
        <v>0</v>
      </c>
      <c r="FA26" s="72">
        <v>0</v>
      </c>
    </row>
    <row r="27" spans="1:157" x14ac:dyDescent="0.25">
      <c r="A27" s="5" t="s">
        <v>649</v>
      </c>
      <c r="B27" s="5" t="s">
        <v>560</v>
      </c>
      <c r="C27" s="5" t="s">
        <v>575</v>
      </c>
      <c r="D27" s="5" t="s">
        <v>576</v>
      </c>
      <c r="E27" s="5" t="s">
        <v>641</v>
      </c>
      <c r="F27" s="15">
        <v>0.23687897917485565</v>
      </c>
      <c r="G27" s="15">
        <v>0.97452108509649593</v>
      </c>
      <c r="H27" s="15">
        <v>0.18738494511693621</v>
      </c>
      <c r="I27" s="15">
        <v>0.23687897917485565</v>
      </c>
      <c r="J27" s="15">
        <v>1.3051553650643009</v>
      </c>
      <c r="K27" s="5">
        <v>792307.48892771243</v>
      </c>
      <c r="L27" s="5">
        <v>0</v>
      </c>
      <c r="M27" s="5">
        <v>792307.48892771243</v>
      </c>
      <c r="N27" s="5">
        <v>0</v>
      </c>
      <c r="O27" s="5">
        <v>792307.48892771243</v>
      </c>
      <c r="P27" s="5">
        <v>0</v>
      </c>
      <c r="Q27" s="5">
        <v>3415212.0778215714</v>
      </c>
      <c r="R27" s="5">
        <v>0</v>
      </c>
      <c r="S27" s="5">
        <v>426440.70721309131</v>
      </c>
      <c r="T27" s="5">
        <v>540350.39783590951</v>
      </c>
      <c r="U27" s="5">
        <v>251957.09109180293</v>
      </c>
      <c r="V27" s="5">
        <v>540350.39783590951</v>
      </c>
      <c r="W27" s="5">
        <v>251957.09109180293</v>
      </c>
      <c r="X27" s="5">
        <v>540350.39783590951</v>
      </c>
      <c r="Y27" s="5">
        <v>251957.09109180293</v>
      </c>
      <c r="Z27" s="5">
        <v>0</v>
      </c>
      <c r="AA27" s="5">
        <v>0</v>
      </c>
      <c r="AB27" s="5">
        <v>0</v>
      </c>
      <c r="AC27" s="5">
        <v>3344777.5386724342</v>
      </c>
      <c r="AD27" s="5">
        <v>813022.41792876041</v>
      </c>
      <c r="AE27" s="5">
        <v>4228234.4957503323</v>
      </c>
      <c r="AF27" s="5">
        <v>3344777.5386724342</v>
      </c>
      <c r="AG27" s="5">
        <v>2943444.8096111505</v>
      </c>
      <c r="AH27" s="5">
        <v>3415212.0778215714</v>
      </c>
      <c r="AI27" s="5">
        <v>0</v>
      </c>
      <c r="AJ27" s="5">
        <v>3415212.0778215714</v>
      </c>
      <c r="AK27" s="5">
        <v>0</v>
      </c>
      <c r="AL27" s="69">
        <v>0</v>
      </c>
      <c r="AM27" s="69">
        <v>0</v>
      </c>
      <c r="AN27" s="69">
        <v>0</v>
      </c>
      <c r="AO27" s="69">
        <v>0</v>
      </c>
      <c r="AP27" s="69">
        <v>0</v>
      </c>
      <c r="AQ27" s="5">
        <v>0.16144076567552995</v>
      </c>
      <c r="AR27" s="5">
        <v>1</v>
      </c>
      <c r="AS27" s="5">
        <v>2757000</v>
      </c>
      <c r="AT27" s="5">
        <v>235.6952335648335</v>
      </c>
      <c r="AU27" s="5">
        <v>0</v>
      </c>
      <c r="AV27" s="5">
        <v>2757000</v>
      </c>
      <c r="AW27" s="5">
        <v>235.6952335648335</v>
      </c>
      <c r="AX27" s="5">
        <v>0</v>
      </c>
      <c r="AY27" s="5">
        <v>2757000</v>
      </c>
      <c r="AZ27" s="5">
        <v>235.6952335648335</v>
      </c>
      <c r="BA27" s="5">
        <v>0</v>
      </c>
      <c r="BB27" s="5">
        <v>2757000</v>
      </c>
      <c r="BC27" s="5">
        <v>235.6952335648335</v>
      </c>
      <c r="BD27" s="5">
        <v>0</v>
      </c>
      <c r="BE27" s="5">
        <v>41355000</v>
      </c>
      <c r="BF27" s="5">
        <v>0</v>
      </c>
      <c r="BG27" s="5">
        <v>41355000</v>
      </c>
      <c r="BH27" s="5">
        <v>0</v>
      </c>
      <c r="BI27" s="5">
        <v>2939232.4093816634</v>
      </c>
      <c r="BJ27" s="5">
        <v>235.6952335648335</v>
      </c>
      <c r="BK27" s="5">
        <v>0</v>
      </c>
      <c r="BL27" s="5">
        <v>2939232.4093816634</v>
      </c>
      <c r="BM27" s="5">
        <v>235.6952335648335</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7">
        <v>3796000</v>
      </c>
      <c r="CJ27" s="7">
        <v>428939.88259759865</v>
      </c>
      <c r="CK27" s="7">
        <v>0</v>
      </c>
      <c r="CL27" s="7">
        <v>2531755.1207436738</v>
      </c>
      <c r="CM27" s="7">
        <v>473146.82934495405</v>
      </c>
      <c r="CN27" s="7">
        <v>1023104.1172462499</v>
      </c>
      <c r="CO27" s="5">
        <v>473146.82934495405</v>
      </c>
      <c r="CP27" s="5">
        <v>0</v>
      </c>
      <c r="CQ27" s="5">
        <v>0</v>
      </c>
      <c r="CR27" s="5">
        <v>0</v>
      </c>
      <c r="CS27" s="5">
        <v>0</v>
      </c>
      <c r="CT27" s="5">
        <v>0</v>
      </c>
      <c r="CU27" s="5">
        <v>0</v>
      </c>
      <c r="CV27" s="5">
        <v>0</v>
      </c>
      <c r="CW27" s="5">
        <v>0</v>
      </c>
      <c r="CX27" s="5">
        <v>0</v>
      </c>
      <c r="CY27" s="5">
        <v>0</v>
      </c>
      <c r="CZ27" s="5">
        <v>22935699.813180715</v>
      </c>
      <c r="DA27" s="5">
        <v>22935699.813180715</v>
      </c>
      <c r="DB27" s="5">
        <v>0</v>
      </c>
      <c r="DC27" s="5">
        <v>0</v>
      </c>
      <c r="DD27" s="5">
        <v>22935699.813180715</v>
      </c>
      <c r="DE27" s="5">
        <v>22935699.813180715</v>
      </c>
      <c r="DF27" s="5">
        <v>0</v>
      </c>
      <c r="DG27" s="5">
        <v>0</v>
      </c>
      <c r="DH27" s="15">
        <v>0.14583280937214976</v>
      </c>
      <c r="DI27" s="15">
        <v>0</v>
      </c>
      <c r="DJ27" s="15">
        <v>3.5447901069124203E-2</v>
      </c>
      <c r="DK27" s="15">
        <v>0</v>
      </c>
      <c r="DL27" s="15">
        <v>0.18435166706011932</v>
      </c>
      <c r="DM27" s="15">
        <v>0</v>
      </c>
      <c r="DN27" s="15">
        <v>0.14583280937214976</v>
      </c>
      <c r="DO27" s="15">
        <v>0</v>
      </c>
      <c r="DP27" s="15">
        <v>0.12833464134892489</v>
      </c>
      <c r="DQ27" s="15">
        <v>0</v>
      </c>
      <c r="DR27" s="72">
        <v>0</v>
      </c>
      <c r="DS27" s="72">
        <v>0</v>
      </c>
      <c r="DT27" s="72">
        <v>0</v>
      </c>
      <c r="DU27" s="72">
        <v>0</v>
      </c>
      <c r="DV27" s="72">
        <v>0</v>
      </c>
      <c r="DW27" s="72">
        <v>0</v>
      </c>
      <c r="DX27" s="72">
        <v>0</v>
      </c>
      <c r="DY27" s="72">
        <v>0</v>
      </c>
      <c r="DZ27" s="72">
        <v>0</v>
      </c>
      <c r="EA27" s="72">
        <v>0</v>
      </c>
      <c r="EB27" s="72">
        <v>0</v>
      </c>
      <c r="EC27" s="72">
        <v>0</v>
      </c>
      <c r="ED27" s="72">
        <v>0</v>
      </c>
      <c r="EE27" s="72">
        <v>0</v>
      </c>
      <c r="EF27" s="72">
        <v>0</v>
      </c>
      <c r="EG27" s="72">
        <v>0</v>
      </c>
      <c r="EH27" s="72">
        <v>0</v>
      </c>
      <c r="EI27" s="72">
        <v>0</v>
      </c>
      <c r="EJ27" s="72">
        <v>0</v>
      </c>
      <c r="EK27" s="72">
        <v>0</v>
      </c>
      <c r="EL27" s="72">
        <v>0</v>
      </c>
      <c r="EM27" s="72">
        <v>0</v>
      </c>
      <c r="EN27" s="72">
        <v>0</v>
      </c>
      <c r="EO27" s="72">
        <v>0</v>
      </c>
      <c r="EP27" s="72">
        <v>0</v>
      </c>
      <c r="EQ27" s="72">
        <v>0</v>
      </c>
      <c r="ER27" s="72">
        <v>0</v>
      </c>
      <c r="ES27" s="72">
        <v>0</v>
      </c>
      <c r="ET27" s="72">
        <v>0</v>
      </c>
      <c r="EU27" s="72">
        <v>0</v>
      </c>
      <c r="EV27" s="72">
        <v>0</v>
      </c>
      <c r="EW27" s="72">
        <v>0</v>
      </c>
      <c r="EX27" s="72">
        <v>0</v>
      </c>
      <c r="EY27" s="72">
        <v>0</v>
      </c>
      <c r="EZ27" s="72">
        <v>0</v>
      </c>
      <c r="FA27" s="72">
        <v>0</v>
      </c>
    </row>
    <row r="28" spans="1:157" x14ac:dyDescent="0.25">
      <c r="A28" s="5" t="s">
        <v>651</v>
      </c>
      <c r="B28" s="5" t="s">
        <v>560</v>
      </c>
      <c r="C28" s="5" t="s">
        <v>575</v>
      </c>
      <c r="D28" s="5" t="s">
        <v>576</v>
      </c>
      <c r="E28" s="5" t="s">
        <v>641</v>
      </c>
      <c r="F28" s="15">
        <v>0.23838777044409681</v>
      </c>
      <c r="G28" s="15">
        <v>0.96542046150421623</v>
      </c>
      <c r="H28" s="15">
        <v>0.17602930924255128</v>
      </c>
      <c r="I28" s="15">
        <v>0.23838777044409681</v>
      </c>
      <c r="J28" s="15">
        <v>1.4097158321504499</v>
      </c>
      <c r="K28" s="5">
        <v>749940.96808043728</v>
      </c>
      <c r="L28" s="5">
        <v>0</v>
      </c>
      <c r="M28" s="5">
        <v>749940.96808043728</v>
      </c>
      <c r="N28" s="5">
        <v>0</v>
      </c>
      <c r="O28" s="5">
        <v>749940.96808043728</v>
      </c>
      <c r="P28" s="5">
        <v>0</v>
      </c>
      <c r="Q28" s="5">
        <v>3483516.3198686289</v>
      </c>
      <c r="R28" s="5">
        <v>0</v>
      </c>
      <c r="S28" s="5">
        <v>410250.12765071576</v>
      </c>
      <c r="T28" s="5">
        <v>513161.82052188524</v>
      </c>
      <c r="U28" s="5">
        <v>236779.14755855198</v>
      </c>
      <c r="V28" s="5">
        <v>513161.82052188524</v>
      </c>
      <c r="W28" s="5">
        <v>236779.14755855198</v>
      </c>
      <c r="X28" s="5">
        <v>513161.82052188524</v>
      </c>
      <c r="Y28" s="5">
        <v>236779.14755855198</v>
      </c>
      <c r="Z28" s="5">
        <v>0</v>
      </c>
      <c r="AA28" s="5">
        <v>0</v>
      </c>
      <c r="AB28" s="5">
        <v>0</v>
      </c>
      <c r="AC28" s="5">
        <v>3145886.9164444087</v>
      </c>
      <c r="AD28" s="5">
        <v>776802.43788489676</v>
      </c>
      <c r="AE28" s="5">
        <v>4260318.7577535259</v>
      </c>
      <c r="AF28" s="5">
        <v>3145886.9164444087</v>
      </c>
      <c r="AG28" s="5">
        <v>2762093.1529013203</v>
      </c>
      <c r="AH28" s="5">
        <v>3483516.3198686289</v>
      </c>
      <c r="AI28" s="5">
        <v>0</v>
      </c>
      <c r="AJ28" s="5">
        <v>3483516.3198686289</v>
      </c>
      <c r="AK28" s="5">
        <v>0</v>
      </c>
      <c r="AL28" s="69">
        <v>0</v>
      </c>
      <c r="AM28" s="69">
        <v>0</v>
      </c>
      <c r="AN28" s="69">
        <v>0</v>
      </c>
      <c r="AO28" s="69">
        <v>0</v>
      </c>
      <c r="AP28" s="69">
        <v>0</v>
      </c>
      <c r="AQ28" s="5">
        <v>0.15280815313535437</v>
      </c>
      <c r="AR28" s="5">
        <v>1</v>
      </c>
      <c r="AS28" s="5">
        <v>2757000</v>
      </c>
      <c r="AT28" s="5">
        <v>235.6952335648335</v>
      </c>
      <c r="AU28" s="5">
        <v>0</v>
      </c>
      <c r="AV28" s="5">
        <v>2757000</v>
      </c>
      <c r="AW28" s="5">
        <v>235.6952335648335</v>
      </c>
      <c r="AX28" s="5">
        <v>0</v>
      </c>
      <c r="AY28" s="5">
        <v>2757000</v>
      </c>
      <c r="AZ28" s="5">
        <v>235.6952335648335</v>
      </c>
      <c r="BA28" s="5">
        <v>0</v>
      </c>
      <c r="BB28" s="5">
        <v>2757000</v>
      </c>
      <c r="BC28" s="5">
        <v>235.6952335648335</v>
      </c>
      <c r="BD28" s="5">
        <v>0</v>
      </c>
      <c r="BE28" s="5">
        <v>41355000</v>
      </c>
      <c r="BF28" s="5">
        <v>0</v>
      </c>
      <c r="BG28" s="5">
        <v>41355000</v>
      </c>
      <c r="BH28" s="5">
        <v>0</v>
      </c>
      <c r="BI28" s="5">
        <v>2939232.4093816634</v>
      </c>
      <c r="BJ28" s="5">
        <v>235.6952335648335</v>
      </c>
      <c r="BK28" s="5">
        <v>0</v>
      </c>
      <c r="BL28" s="5">
        <v>2939232.4093816634</v>
      </c>
      <c r="BM28" s="5">
        <v>235.6952335648335</v>
      </c>
      <c r="BN28" s="5">
        <v>0</v>
      </c>
      <c r="BO28" s="5">
        <v>0</v>
      </c>
      <c r="BP28" s="5">
        <v>0</v>
      </c>
      <c r="BQ28" s="5">
        <v>0</v>
      </c>
      <c r="BR28" s="5">
        <v>0</v>
      </c>
      <c r="BS28" s="5">
        <v>0</v>
      </c>
      <c r="BT28" s="5">
        <v>0</v>
      </c>
      <c r="BU28" s="5">
        <v>0</v>
      </c>
      <c r="BV28" s="5">
        <v>0</v>
      </c>
      <c r="BW28" s="5">
        <v>0</v>
      </c>
      <c r="BX28" s="5">
        <v>0</v>
      </c>
      <c r="BY28" s="5">
        <v>0</v>
      </c>
      <c r="BZ28" s="5">
        <v>0</v>
      </c>
      <c r="CA28" s="5">
        <v>0</v>
      </c>
      <c r="CB28" s="5">
        <v>0</v>
      </c>
      <c r="CC28" s="5">
        <v>0</v>
      </c>
      <c r="CD28" s="5">
        <v>0</v>
      </c>
      <c r="CE28" s="5">
        <v>0</v>
      </c>
      <c r="CF28" s="5">
        <v>0</v>
      </c>
      <c r="CG28" s="5">
        <v>0</v>
      </c>
      <c r="CH28" s="5">
        <v>0</v>
      </c>
      <c r="CI28" s="7">
        <v>3796000</v>
      </c>
      <c r="CJ28" s="7">
        <v>413257.6874006312</v>
      </c>
      <c r="CK28" s="7">
        <v>0</v>
      </c>
      <c r="CL28" s="7">
        <v>2369084.4785595117</v>
      </c>
      <c r="CM28" s="7">
        <v>447846.56992623484</v>
      </c>
      <c r="CN28" s="7">
        <v>1011661.5458716729</v>
      </c>
      <c r="CO28" s="5">
        <v>447846.56992623484</v>
      </c>
      <c r="CP28" s="5">
        <v>0</v>
      </c>
      <c r="CQ28" s="5">
        <v>0</v>
      </c>
      <c r="CR28" s="5">
        <v>0</v>
      </c>
      <c r="CS28" s="5">
        <v>0</v>
      </c>
      <c r="CT28" s="5">
        <v>0</v>
      </c>
      <c r="CU28" s="5">
        <v>0</v>
      </c>
      <c r="CV28" s="5">
        <v>0</v>
      </c>
      <c r="CW28" s="5">
        <v>0</v>
      </c>
      <c r="CX28" s="5">
        <v>0</v>
      </c>
      <c r="CY28" s="5">
        <v>0</v>
      </c>
      <c r="CZ28" s="5">
        <v>21522584.423573952</v>
      </c>
      <c r="DA28" s="5">
        <v>21522584.423573952</v>
      </c>
      <c r="DB28" s="5">
        <v>0</v>
      </c>
      <c r="DC28" s="5">
        <v>0</v>
      </c>
      <c r="DD28" s="5">
        <v>21522584.423573952</v>
      </c>
      <c r="DE28" s="5">
        <v>21522584.423573952</v>
      </c>
      <c r="DF28" s="5">
        <v>0</v>
      </c>
      <c r="DG28" s="5">
        <v>0</v>
      </c>
      <c r="DH28" s="15">
        <v>0.14616678250771223</v>
      </c>
      <c r="DI28" s="15">
        <v>0</v>
      </c>
      <c r="DJ28" s="15">
        <v>3.6092433073885655E-2</v>
      </c>
      <c r="DK28" s="15">
        <v>0</v>
      </c>
      <c r="DL28" s="15">
        <v>0.19794643031285528</v>
      </c>
      <c r="DM28" s="15">
        <v>0</v>
      </c>
      <c r="DN28" s="15">
        <v>0.14616678250771223</v>
      </c>
      <c r="DO28" s="15">
        <v>0</v>
      </c>
      <c r="DP28" s="15">
        <v>0.12833464134892489</v>
      </c>
      <c r="DQ28" s="15">
        <v>0</v>
      </c>
      <c r="DR28" s="72">
        <v>0</v>
      </c>
      <c r="DS28" s="72">
        <v>0</v>
      </c>
      <c r="DT28" s="72">
        <v>0</v>
      </c>
      <c r="DU28" s="72">
        <v>0</v>
      </c>
      <c r="DV28" s="72">
        <v>0</v>
      </c>
      <c r="DW28" s="72">
        <v>0</v>
      </c>
      <c r="DX28" s="72">
        <v>0</v>
      </c>
      <c r="DY28" s="72">
        <v>0</v>
      </c>
      <c r="DZ28" s="72">
        <v>0</v>
      </c>
      <c r="EA28" s="72">
        <v>0</v>
      </c>
      <c r="EB28" s="72">
        <v>0</v>
      </c>
      <c r="EC28" s="72">
        <v>0</v>
      </c>
      <c r="ED28" s="72">
        <v>0</v>
      </c>
      <c r="EE28" s="72">
        <v>0</v>
      </c>
      <c r="EF28" s="72">
        <v>0</v>
      </c>
      <c r="EG28" s="72">
        <v>0</v>
      </c>
      <c r="EH28" s="72">
        <v>0</v>
      </c>
      <c r="EI28" s="72">
        <v>0</v>
      </c>
      <c r="EJ28" s="72">
        <v>0</v>
      </c>
      <c r="EK28" s="72">
        <v>0</v>
      </c>
      <c r="EL28" s="72">
        <v>0</v>
      </c>
      <c r="EM28" s="72">
        <v>0</v>
      </c>
      <c r="EN28" s="72">
        <v>0</v>
      </c>
      <c r="EO28" s="72">
        <v>0</v>
      </c>
      <c r="EP28" s="72">
        <v>0</v>
      </c>
      <c r="EQ28" s="72">
        <v>0</v>
      </c>
      <c r="ER28" s="72">
        <v>0</v>
      </c>
      <c r="ES28" s="72">
        <v>0</v>
      </c>
      <c r="ET28" s="72">
        <v>0</v>
      </c>
      <c r="EU28" s="72">
        <v>0</v>
      </c>
      <c r="EV28" s="72">
        <v>0</v>
      </c>
      <c r="EW28" s="72">
        <v>0</v>
      </c>
      <c r="EX28" s="72">
        <v>0</v>
      </c>
      <c r="EY28" s="72">
        <v>0</v>
      </c>
      <c r="EZ28" s="72">
        <v>0</v>
      </c>
      <c r="FA28" s="72">
        <v>0</v>
      </c>
    </row>
    <row r="29" spans="1:157" x14ac:dyDescent="0.25">
      <c r="A29" s="5" t="s">
        <v>653</v>
      </c>
      <c r="B29" s="5" t="s">
        <v>560</v>
      </c>
      <c r="C29" s="5" t="s">
        <v>575</v>
      </c>
      <c r="D29" s="5" t="s">
        <v>576</v>
      </c>
      <c r="E29" s="5" t="s">
        <v>641</v>
      </c>
      <c r="F29" s="15">
        <v>0.24003549012935477</v>
      </c>
      <c r="G29" s="15">
        <v>0.95664478309521217</v>
      </c>
      <c r="H29" s="15">
        <v>0.16534786041023181</v>
      </c>
      <c r="I29" s="15">
        <v>0.24003549012935477</v>
      </c>
      <c r="J29" s="15">
        <v>1.5231448448311651</v>
      </c>
      <c r="K29" s="5">
        <v>710277.1304399583</v>
      </c>
      <c r="L29" s="5">
        <v>0</v>
      </c>
      <c r="M29" s="5">
        <v>710277.1304399583</v>
      </c>
      <c r="N29" s="5">
        <v>0</v>
      </c>
      <c r="O29" s="5">
        <v>710277.1304399583</v>
      </c>
      <c r="P29" s="5">
        <v>0</v>
      </c>
      <c r="Q29" s="5">
        <v>3553186.6457073009</v>
      </c>
      <c r="R29" s="5">
        <v>0</v>
      </c>
      <c r="S29" s="5">
        <v>394675.21769429097</v>
      </c>
      <c r="T29" s="5">
        <v>487761.60415687953</v>
      </c>
      <c r="U29" s="5">
        <v>222515.52628307874</v>
      </c>
      <c r="V29" s="5">
        <v>487761.60415687953</v>
      </c>
      <c r="W29" s="5">
        <v>222515.52628307874</v>
      </c>
      <c r="X29" s="5">
        <v>487761.60415687953</v>
      </c>
      <c r="Y29" s="5">
        <v>222515.52628307874</v>
      </c>
      <c r="Z29" s="5">
        <v>0</v>
      </c>
      <c r="AA29" s="5">
        <v>0</v>
      </c>
      <c r="AB29" s="5">
        <v>0</v>
      </c>
      <c r="AC29" s="5">
        <v>2959050.4723163689</v>
      </c>
      <c r="AD29" s="5">
        <v>742466.94592517987</v>
      </c>
      <c r="AE29" s="5">
        <v>4295653.5916324807</v>
      </c>
      <c r="AF29" s="5">
        <v>2959050.4723163689</v>
      </c>
      <c r="AG29" s="5">
        <v>2591914.9296921906</v>
      </c>
      <c r="AH29" s="5">
        <v>3553186.6457073009</v>
      </c>
      <c r="AI29" s="5">
        <v>0</v>
      </c>
      <c r="AJ29" s="5">
        <v>3553186.6457073009</v>
      </c>
      <c r="AK29" s="5">
        <v>0</v>
      </c>
      <c r="AL29" s="69">
        <v>0</v>
      </c>
      <c r="AM29" s="69">
        <v>0</v>
      </c>
      <c r="AN29" s="69">
        <v>0</v>
      </c>
      <c r="AO29" s="69">
        <v>0</v>
      </c>
      <c r="AP29" s="69">
        <v>0</v>
      </c>
      <c r="AQ29" s="5">
        <v>0.14472623997942172</v>
      </c>
      <c r="AR29" s="5">
        <v>1</v>
      </c>
      <c r="AS29" s="5">
        <v>2757000</v>
      </c>
      <c r="AT29" s="5">
        <v>235.6952335648335</v>
      </c>
      <c r="AU29" s="5">
        <v>0</v>
      </c>
      <c r="AV29" s="5">
        <v>2757000</v>
      </c>
      <c r="AW29" s="5">
        <v>235.6952335648335</v>
      </c>
      <c r="AX29" s="5">
        <v>0</v>
      </c>
      <c r="AY29" s="5">
        <v>2757000</v>
      </c>
      <c r="AZ29" s="5">
        <v>235.6952335648335</v>
      </c>
      <c r="BA29" s="5">
        <v>0</v>
      </c>
      <c r="BB29" s="5">
        <v>2757000</v>
      </c>
      <c r="BC29" s="5">
        <v>235.6952335648335</v>
      </c>
      <c r="BD29" s="5">
        <v>0</v>
      </c>
      <c r="BE29" s="5">
        <v>41355000</v>
      </c>
      <c r="BF29" s="5">
        <v>0</v>
      </c>
      <c r="BG29" s="5">
        <v>41355000</v>
      </c>
      <c r="BH29" s="5">
        <v>0</v>
      </c>
      <c r="BI29" s="5">
        <v>2939232.4093816634</v>
      </c>
      <c r="BJ29" s="5">
        <v>235.6952335648335</v>
      </c>
      <c r="BK29" s="5">
        <v>0</v>
      </c>
      <c r="BL29" s="5">
        <v>2939232.4093816634</v>
      </c>
      <c r="BM29" s="5">
        <v>235.6952335648335</v>
      </c>
      <c r="BN29" s="5">
        <v>0</v>
      </c>
      <c r="BO29" s="5">
        <v>0</v>
      </c>
      <c r="BP29" s="5">
        <v>0</v>
      </c>
      <c r="BQ29" s="5">
        <v>0</v>
      </c>
      <c r="BR29" s="5">
        <v>0</v>
      </c>
      <c r="BS29" s="5">
        <v>0</v>
      </c>
      <c r="BT29" s="5">
        <v>0</v>
      </c>
      <c r="BU29" s="5">
        <v>0</v>
      </c>
      <c r="BV29" s="5">
        <v>0</v>
      </c>
      <c r="BW29" s="5">
        <v>0</v>
      </c>
      <c r="BX29" s="5">
        <v>0</v>
      </c>
      <c r="BY29" s="5">
        <v>0</v>
      </c>
      <c r="BZ29" s="5">
        <v>0</v>
      </c>
      <c r="CA29" s="5">
        <v>0</v>
      </c>
      <c r="CB29" s="5">
        <v>0</v>
      </c>
      <c r="CC29" s="5">
        <v>0</v>
      </c>
      <c r="CD29" s="5">
        <v>0</v>
      </c>
      <c r="CE29" s="5">
        <v>0</v>
      </c>
      <c r="CF29" s="5">
        <v>0</v>
      </c>
      <c r="CG29" s="5">
        <v>0</v>
      </c>
      <c r="CH29" s="5">
        <v>0</v>
      </c>
      <c r="CI29" s="7">
        <v>3796000</v>
      </c>
      <c r="CJ29" s="7">
        <v>398149.81544301246</v>
      </c>
      <c r="CK29" s="7">
        <v>0</v>
      </c>
      <c r="CL29" s="7">
        <v>2216583.5263911891</v>
      </c>
      <c r="CM29" s="7">
        <v>424160.28741406999</v>
      </c>
      <c r="CN29" s="7">
        <v>1002183.5509111668</v>
      </c>
      <c r="CO29" s="5">
        <v>424160.28741406999</v>
      </c>
      <c r="CP29" s="5">
        <v>0</v>
      </c>
      <c r="CQ29" s="5">
        <v>0</v>
      </c>
      <c r="CR29" s="5">
        <v>0</v>
      </c>
      <c r="CS29" s="5">
        <v>0</v>
      </c>
      <c r="CT29" s="5">
        <v>0</v>
      </c>
      <c r="CU29" s="5">
        <v>0</v>
      </c>
      <c r="CV29" s="5">
        <v>0</v>
      </c>
      <c r="CW29" s="5">
        <v>0</v>
      </c>
      <c r="CX29" s="5">
        <v>0</v>
      </c>
      <c r="CY29" s="5">
        <v>0</v>
      </c>
      <c r="CZ29" s="5">
        <v>20196533.862163667</v>
      </c>
      <c r="DA29" s="5">
        <v>20196533.862163667</v>
      </c>
      <c r="DB29" s="5">
        <v>0</v>
      </c>
      <c r="DC29" s="5">
        <v>0</v>
      </c>
      <c r="DD29" s="5">
        <v>20196533.862163667</v>
      </c>
      <c r="DE29" s="5">
        <v>20196533.862163667</v>
      </c>
      <c r="DF29" s="5">
        <v>0</v>
      </c>
      <c r="DG29" s="5">
        <v>0</v>
      </c>
      <c r="DH29" s="15">
        <v>0.14651278741744272</v>
      </c>
      <c r="DI29" s="15">
        <v>0</v>
      </c>
      <c r="DJ29" s="15">
        <v>3.6762097446637755E-2</v>
      </c>
      <c r="DK29" s="15">
        <v>0</v>
      </c>
      <c r="DL29" s="15">
        <v>0.21269261453223859</v>
      </c>
      <c r="DM29" s="15">
        <v>0</v>
      </c>
      <c r="DN29" s="15">
        <v>0.14651278741744272</v>
      </c>
      <c r="DO29" s="15">
        <v>0</v>
      </c>
      <c r="DP29" s="15">
        <v>0.12833464134892486</v>
      </c>
      <c r="DQ29" s="15">
        <v>0</v>
      </c>
      <c r="DR29" s="72">
        <v>0</v>
      </c>
      <c r="DS29" s="72">
        <v>0</v>
      </c>
      <c r="DT29" s="72">
        <v>0</v>
      </c>
      <c r="DU29" s="72">
        <v>0</v>
      </c>
      <c r="DV29" s="72">
        <v>0</v>
      </c>
      <c r="DW29" s="72">
        <v>0</v>
      </c>
      <c r="DX29" s="72">
        <v>0</v>
      </c>
      <c r="DY29" s="72">
        <v>0</v>
      </c>
      <c r="DZ29" s="72">
        <v>0</v>
      </c>
      <c r="EA29" s="72">
        <v>0</v>
      </c>
      <c r="EB29" s="72">
        <v>0</v>
      </c>
      <c r="EC29" s="72">
        <v>0</v>
      </c>
      <c r="ED29" s="72">
        <v>0</v>
      </c>
      <c r="EE29" s="72">
        <v>0</v>
      </c>
      <c r="EF29" s="72">
        <v>0</v>
      </c>
      <c r="EG29" s="72">
        <v>0</v>
      </c>
      <c r="EH29" s="72">
        <v>0</v>
      </c>
      <c r="EI29" s="72">
        <v>0</v>
      </c>
      <c r="EJ29" s="72">
        <v>0</v>
      </c>
      <c r="EK29" s="72">
        <v>0</v>
      </c>
      <c r="EL29" s="72">
        <v>0</v>
      </c>
      <c r="EM29" s="72">
        <v>0</v>
      </c>
      <c r="EN29" s="72">
        <v>0</v>
      </c>
      <c r="EO29" s="72">
        <v>0</v>
      </c>
      <c r="EP29" s="72">
        <v>0</v>
      </c>
      <c r="EQ29" s="72">
        <v>0</v>
      </c>
      <c r="ER29" s="72">
        <v>0</v>
      </c>
      <c r="ES29" s="72">
        <v>0</v>
      </c>
      <c r="ET29" s="72">
        <v>0</v>
      </c>
      <c r="EU29" s="72">
        <v>0</v>
      </c>
      <c r="EV29" s="72">
        <v>0</v>
      </c>
      <c r="EW29" s="72">
        <v>0</v>
      </c>
      <c r="EX29" s="72">
        <v>0</v>
      </c>
      <c r="EY29" s="72">
        <v>0</v>
      </c>
      <c r="EZ29" s="72">
        <v>0</v>
      </c>
      <c r="FA29" s="72">
        <v>0</v>
      </c>
    </row>
    <row r="30" spans="1:157" x14ac:dyDescent="0.25">
      <c r="A30" s="5" t="s">
        <v>655</v>
      </c>
      <c r="B30" s="5" t="s">
        <v>560</v>
      </c>
      <c r="C30" s="5" t="s">
        <v>577</v>
      </c>
      <c r="D30" s="5" t="s">
        <v>578</v>
      </c>
      <c r="E30" s="5" t="s">
        <v>656</v>
      </c>
      <c r="F30" s="15">
        <v>0</v>
      </c>
      <c r="G30" s="15">
        <v>0</v>
      </c>
      <c r="H30" s="15">
        <v>0</v>
      </c>
      <c r="I30" s="15">
        <v>0</v>
      </c>
      <c r="J30" s="15">
        <v>0</v>
      </c>
      <c r="K30" s="5">
        <v>0</v>
      </c>
      <c r="L30" s="5">
        <v>0</v>
      </c>
      <c r="M30" s="5">
        <v>0</v>
      </c>
      <c r="N30" s="5">
        <v>0</v>
      </c>
      <c r="O30" s="5">
        <v>0</v>
      </c>
      <c r="P30" s="5">
        <v>0</v>
      </c>
      <c r="Q30" s="5">
        <v>0</v>
      </c>
      <c r="R30" s="5">
        <v>0</v>
      </c>
      <c r="S30" s="5">
        <v>0</v>
      </c>
      <c r="T30" s="5">
        <v>0</v>
      </c>
      <c r="U30" s="5">
        <v>0</v>
      </c>
      <c r="V30" s="5">
        <v>0</v>
      </c>
      <c r="W30" s="5">
        <v>0</v>
      </c>
      <c r="X30" s="5">
        <v>0</v>
      </c>
      <c r="Y30" s="5">
        <v>0</v>
      </c>
      <c r="Z30" s="5">
        <v>0</v>
      </c>
      <c r="AA30" s="5">
        <v>0</v>
      </c>
      <c r="AB30" s="5">
        <v>0</v>
      </c>
      <c r="AC30" s="5">
        <v>0</v>
      </c>
      <c r="AD30" s="5">
        <v>0</v>
      </c>
      <c r="AE30" s="5">
        <v>0</v>
      </c>
      <c r="AF30" s="5">
        <v>0</v>
      </c>
      <c r="AG30" s="5">
        <v>0</v>
      </c>
      <c r="AH30" s="5">
        <v>0</v>
      </c>
      <c r="AI30" s="5">
        <v>0</v>
      </c>
      <c r="AJ30" s="5">
        <v>0</v>
      </c>
      <c r="AK30" s="5">
        <v>0</v>
      </c>
      <c r="AL30" s="69">
        <v>0</v>
      </c>
      <c r="AM30" s="69">
        <v>0</v>
      </c>
      <c r="AN30" s="69">
        <v>0</v>
      </c>
      <c r="AO30" s="69">
        <v>0</v>
      </c>
      <c r="AP30" s="69">
        <v>0</v>
      </c>
      <c r="AQ30" s="5">
        <v>0</v>
      </c>
      <c r="AR30" s="5">
        <v>0</v>
      </c>
      <c r="AS30" s="5">
        <v>0</v>
      </c>
      <c r="AT30" s="5">
        <v>0</v>
      </c>
      <c r="AU30" s="5">
        <v>0</v>
      </c>
      <c r="AV30" s="5">
        <v>0</v>
      </c>
      <c r="AW30" s="5">
        <v>0</v>
      </c>
      <c r="AX30" s="5">
        <v>0</v>
      </c>
      <c r="AY30" s="5">
        <v>0</v>
      </c>
      <c r="AZ30" s="5">
        <v>0</v>
      </c>
      <c r="BA30" s="5">
        <v>0</v>
      </c>
      <c r="BB30" s="5">
        <v>0</v>
      </c>
      <c r="BC30" s="5">
        <v>0</v>
      </c>
      <c r="BD30" s="5">
        <v>0</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5">
        <v>0</v>
      </c>
      <c r="BX30" s="5">
        <v>0</v>
      </c>
      <c r="BY30" s="5">
        <v>0</v>
      </c>
      <c r="BZ30" s="5">
        <v>0</v>
      </c>
      <c r="CA30" s="5">
        <v>0</v>
      </c>
      <c r="CB30" s="5">
        <v>0</v>
      </c>
      <c r="CC30" s="5">
        <v>0</v>
      </c>
      <c r="CD30" s="5">
        <v>0</v>
      </c>
      <c r="CE30" s="5">
        <v>0</v>
      </c>
      <c r="CF30" s="5">
        <v>0</v>
      </c>
      <c r="CG30" s="5">
        <v>0</v>
      </c>
      <c r="CH30" s="5">
        <v>0</v>
      </c>
      <c r="CI30" s="7">
        <v>0</v>
      </c>
      <c r="CJ30" s="7">
        <v>0</v>
      </c>
      <c r="CK30" s="7">
        <v>0</v>
      </c>
      <c r="CL30" s="7">
        <v>0</v>
      </c>
      <c r="CM30" s="7">
        <v>0</v>
      </c>
      <c r="CN30" s="7">
        <v>0</v>
      </c>
      <c r="CO30" s="5">
        <v>0</v>
      </c>
      <c r="CP30" s="5">
        <v>0</v>
      </c>
      <c r="CQ30" s="5">
        <v>0</v>
      </c>
      <c r="CR30" s="5">
        <v>0</v>
      </c>
      <c r="CS30" s="5">
        <v>0</v>
      </c>
      <c r="CT30" s="5">
        <v>0</v>
      </c>
      <c r="CU30" s="5">
        <v>0</v>
      </c>
      <c r="CV30" s="5">
        <v>0</v>
      </c>
      <c r="CW30" s="5">
        <v>0</v>
      </c>
      <c r="CX30" s="5">
        <v>0</v>
      </c>
      <c r="CY30" s="5">
        <v>0</v>
      </c>
      <c r="CZ30" s="5">
        <v>0</v>
      </c>
      <c r="DA30" s="5">
        <v>0</v>
      </c>
      <c r="DB30" s="5">
        <v>0</v>
      </c>
      <c r="DC30" s="5">
        <v>0</v>
      </c>
      <c r="DD30" s="5">
        <v>0</v>
      </c>
      <c r="DE30" s="5">
        <v>0</v>
      </c>
      <c r="DF30" s="5">
        <v>0</v>
      </c>
      <c r="DG30" s="5">
        <v>0</v>
      </c>
      <c r="DH30" s="15">
        <v>0</v>
      </c>
      <c r="DI30" s="15">
        <v>0</v>
      </c>
      <c r="DJ30" s="15">
        <v>0</v>
      </c>
      <c r="DK30" s="15">
        <v>0</v>
      </c>
      <c r="DL30" s="15">
        <v>0</v>
      </c>
      <c r="DM30" s="15">
        <v>0</v>
      </c>
      <c r="DN30" s="15">
        <v>0</v>
      </c>
      <c r="DO30" s="15">
        <v>0</v>
      </c>
      <c r="DP30" s="15">
        <v>0</v>
      </c>
      <c r="DQ30" s="15">
        <v>0</v>
      </c>
      <c r="DR30" s="72">
        <v>0</v>
      </c>
      <c r="DS30" s="72">
        <v>0</v>
      </c>
      <c r="DT30" s="72">
        <v>0</v>
      </c>
      <c r="DU30" s="72">
        <v>0</v>
      </c>
      <c r="DV30" s="72">
        <v>0</v>
      </c>
      <c r="DW30" s="72">
        <v>0</v>
      </c>
      <c r="DX30" s="72">
        <v>0</v>
      </c>
      <c r="DY30" s="72">
        <v>0</v>
      </c>
      <c r="DZ30" s="72">
        <v>0</v>
      </c>
      <c r="EA30" s="72">
        <v>0</v>
      </c>
      <c r="EB30" s="72">
        <v>0</v>
      </c>
      <c r="EC30" s="72">
        <v>0</v>
      </c>
      <c r="ED30" s="72">
        <v>0</v>
      </c>
      <c r="EE30" s="72">
        <v>0</v>
      </c>
      <c r="EF30" s="72">
        <v>0</v>
      </c>
      <c r="EG30" s="72">
        <v>0</v>
      </c>
      <c r="EH30" s="72">
        <v>0</v>
      </c>
      <c r="EI30" s="72">
        <v>0</v>
      </c>
      <c r="EJ30" s="72">
        <v>0</v>
      </c>
      <c r="EK30" s="72">
        <v>0</v>
      </c>
      <c r="EL30" s="72">
        <v>0</v>
      </c>
      <c r="EM30" s="72">
        <v>0</v>
      </c>
      <c r="EN30" s="72">
        <v>0</v>
      </c>
      <c r="EO30" s="72">
        <v>0</v>
      </c>
      <c r="EP30" s="72">
        <v>0</v>
      </c>
      <c r="EQ30" s="72">
        <v>0</v>
      </c>
      <c r="ER30" s="72">
        <v>0</v>
      </c>
      <c r="ES30" s="72">
        <v>0</v>
      </c>
      <c r="ET30" s="72">
        <v>0</v>
      </c>
      <c r="EU30" s="72">
        <v>0</v>
      </c>
      <c r="EV30" s="72">
        <v>0</v>
      </c>
      <c r="EW30" s="72">
        <v>0</v>
      </c>
      <c r="EX30" s="72">
        <v>0</v>
      </c>
      <c r="EY30" s="72">
        <v>0</v>
      </c>
      <c r="EZ30" s="72">
        <v>0</v>
      </c>
      <c r="FA30" s="72">
        <v>0</v>
      </c>
    </row>
    <row r="31" spans="1:157" x14ac:dyDescent="0.25">
      <c r="A31" s="5" t="s">
        <v>658</v>
      </c>
      <c r="B31" s="5" t="s">
        <v>560</v>
      </c>
      <c r="C31" s="5" t="s">
        <v>577</v>
      </c>
      <c r="D31" s="5" t="s">
        <v>578</v>
      </c>
      <c r="E31" s="5" t="s">
        <v>656</v>
      </c>
      <c r="F31" s="15">
        <v>0.22062073864235152</v>
      </c>
      <c r="G31" s="15">
        <v>0.32310541441337209</v>
      </c>
      <c r="H31" s="15">
        <v>0.1528360820484774</v>
      </c>
      <c r="I31" s="15">
        <v>0.22062073864235152</v>
      </c>
      <c r="J31" s="15">
        <v>1.8788268564500226</v>
      </c>
      <c r="K31" s="5">
        <v>93336.360184191028</v>
      </c>
      <c r="L31" s="5">
        <v>0</v>
      </c>
      <c r="M31" s="5">
        <v>93336.360184191028</v>
      </c>
      <c r="N31" s="5">
        <v>0</v>
      </c>
      <c r="O31" s="5">
        <v>93336.360184191028</v>
      </c>
      <c r="P31" s="5">
        <v>0</v>
      </c>
      <c r="Q31" s="5">
        <v>321823.06166525499</v>
      </c>
      <c r="R31" s="5">
        <v>0</v>
      </c>
      <c r="S31" s="5">
        <v>79733.416930971711</v>
      </c>
      <c r="T31" s="5">
        <v>62978.162502877509</v>
      </c>
      <c r="U31" s="5">
        <v>30358.197681313512</v>
      </c>
      <c r="V31" s="5">
        <v>62978.162502877509</v>
      </c>
      <c r="W31" s="5">
        <v>30358.197681313512</v>
      </c>
      <c r="X31" s="5">
        <v>62978.162502877509</v>
      </c>
      <c r="Y31" s="5">
        <v>30358.197681313512</v>
      </c>
      <c r="Z31" s="5">
        <v>0</v>
      </c>
      <c r="AA31" s="5">
        <v>0</v>
      </c>
      <c r="AB31" s="5">
        <v>0</v>
      </c>
      <c r="AC31" s="5">
        <v>423062.49520585046</v>
      </c>
      <c r="AD31" s="5">
        <v>288872.78275312058</v>
      </c>
      <c r="AE31" s="5">
        <v>610695.84441837552</v>
      </c>
      <c r="AF31" s="5">
        <v>423062.49520585046</v>
      </c>
      <c r="AG31" s="5">
        <v>213727.24006881274</v>
      </c>
      <c r="AH31" s="5">
        <v>321823.06166525499</v>
      </c>
      <c r="AI31" s="5">
        <v>0</v>
      </c>
      <c r="AJ31" s="5">
        <v>321823.06166525499</v>
      </c>
      <c r="AK31" s="5">
        <v>0</v>
      </c>
      <c r="AL31" s="69">
        <v>0</v>
      </c>
      <c r="AM31" s="69">
        <v>0</v>
      </c>
      <c r="AN31" s="69">
        <v>0</v>
      </c>
      <c r="AO31" s="69">
        <v>0</v>
      </c>
      <c r="AP31" s="69">
        <v>0</v>
      </c>
      <c r="AQ31" s="5">
        <v>0.19018239337729684</v>
      </c>
      <c r="AR31" s="5">
        <v>1</v>
      </c>
      <c r="AS31" s="5">
        <v>275700</v>
      </c>
      <c r="AT31" s="5">
        <v>23.569523356483348</v>
      </c>
      <c r="AU31" s="5">
        <v>0</v>
      </c>
      <c r="AV31" s="5">
        <v>275700</v>
      </c>
      <c r="AW31" s="5">
        <v>23.569523356483348</v>
      </c>
      <c r="AX31" s="5">
        <v>0</v>
      </c>
      <c r="AY31" s="5">
        <v>275700</v>
      </c>
      <c r="AZ31" s="5">
        <v>23.569523356483348</v>
      </c>
      <c r="BA31" s="5">
        <v>0</v>
      </c>
      <c r="BB31" s="5">
        <v>275700</v>
      </c>
      <c r="BC31" s="5">
        <v>23.569523356483348</v>
      </c>
      <c r="BD31" s="5">
        <v>0</v>
      </c>
      <c r="BE31" s="5">
        <v>4135500</v>
      </c>
      <c r="BF31" s="5">
        <v>0</v>
      </c>
      <c r="BG31" s="5">
        <v>4135500</v>
      </c>
      <c r="BH31" s="5">
        <v>0</v>
      </c>
      <c r="BI31" s="5">
        <v>293923.24093816633</v>
      </c>
      <c r="BJ31" s="5">
        <v>23.569523356483348</v>
      </c>
      <c r="BK31" s="5">
        <v>0</v>
      </c>
      <c r="BL31" s="5">
        <v>293923.24093816633</v>
      </c>
      <c r="BM31" s="5">
        <v>23.569523356483348</v>
      </c>
      <c r="BN31" s="5">
        <v>0</v>
      </c>
      <c r="BO31" s="5">
        <v>0</v>
      </c>
      <c r="BP31" s="5">
        <v>0</v>
      </c>
      <c r="BQ31" s="5">
        <v>0</v>
      </c>
      <c r="BR31" s="5">
        <v>0</v>
      </c>
      <c r="BS31" s="5">
        <v>0</v>
      </c>
      <c r="BT31" s="5">
        <v>0</v>
      </c>
      <c r="BU31" s="5">
        <v>0</v>
      </c>
      <c r="BV31" s="5">
        <v>0</v>
      </c>
      <c r="BW31" s="5">
        <v>0</v>
      </c>
      <c r="BX31" s="5">
        <v>0</v>
      </c>
      <c r="BY31" s="5">
        <v>0</v>
      </c>
      <c r="BZ31" s="5">
        <v>0</v>
      </c>
      <c r="CA31" s="5">
        <v>0</v>
      </c>
      <c r="CB31" s="5">
        <v>0</v>
      </c>
      <c r="CC31" s="5">
        <v>0</v>
      </c>
      <c r="CD31" s="5">
        <v>0</v>
      </c>
      <c r="CE31" s="5">
        <v>0</v>
      </c>
      <c r="CF31" s="5">
        <v>0</v>
      </c>
      <c r="CG31" s="5">
        <v>0</v>
      </c>
      <c r="CH31" s="5">
        <v>0</v>
      </c>
      <c r="CI31" s="7">
        <v>227760</v>
      </c>
      <c r="CJ31" s="7">
        <v>79849.981441563272</v>
      </c>
      <c r="CK31" s="7">
        <v>0</v>
      </c>
      <c r="CL31" s="7">
        <v>134189.71245272987</v>
      </c>
      <c r="CM31" s="7">
        <v>256506.93481528418</v>
      </c>
      <c r="CN31" s="7">
        <v>341475.4350137203</v>
      </c>
      <c r="CO31" s="5">
        <v>256506.93481528418</v>
      </c>
      <c r="CP31" s="5">
        <v>0</v>
      </c>
      <c r="CQ31" s="5">
        <v>0</v>
      </c>
      <c r="CR31" s="5">
        <v>0</v>
      </c>
      <c r="CS31" s="5">
        <v>0</v>
      </c>
      <c r="CT31" s="5">
        <v>0</v>
      </c>
      <c r="CU31" s="5">
        <v>0</v>
      </c>
      <c r="CV31" s="5">
        <v>0</v>
      </c>
      <c r="CW31" s="5">
        <v>0</v>
      </c>
      <c r="CX31" s="5">
        <v>0</v>
      </c>
      <c r="CY31" s="5">
        <v>0</v>
      </c>
      <c r="CZ31" s="5">
        <v>2775650.1521117832</v>
      </c>
      <c r="DA31" s="5">
        <v>2775650.1521117832</v>
      </c>
      <c r="DB31" s="5">
        <v>0</v>
      </c>
      <c r="DC31" s="5">
        <v>0</v>
      </c>
      <c r="DD31" s="5">
        <v>2775650.1521117832</v>
      </c>
      <c r="DE31" s="5">
        <v>2775650.1521117832</v>
      </c>
      <c r="DF31" s="5">
        <v>0</v>
      </c>
      <c r="DG31" s="5">
        <v>0</v>
      </c>
      <c r="DH31" s="15">
        <v>0.15241924306778146</v>
      </c>
      <c r="DI31" s="15">
        <v>0</v>
      </c>
      <c r="DJ31" s="15">
        <v>0.10407391671221211</v>
      </c>
      <c r="DK31" s="15">
        <v>0</v>
      </c>
      <c r="DL31" s="15">
        <v>0.2200190265166318</v>
      </c>
      <c r="DM31" s="15">
        <v>0</v>
      </c>
      <c r="DN31" s="15">
        <v>0.15241924306778146</v>
      </c>
      <c r="DO31" s="15">
        <v>0</v>
      </c>
      <c r="DP31" s="15">
        <v>7.7000784809354947E-2</v>
      </c>
      <c r="DQ31" s="15">
        <v>0</v>
      </c>
      <c r="DR31" s="72">
        <v>0</v>
      </c>
      <c r="DS31" s="72">
        <v>0</v>
      </c>
      <c r="DT31" s="72">
        <v>0</v>
      </c>
      <c r="DU31" s="72">
        <v>0</v>
      </c>
      <c r="DV31" s="72">
        <v>0</v>
      </c>
      <c r="DW31" s="72">
        <v>0</v>
      </c>
      <c r="DX31" s="72">
        <v>0</v>
      </c>
      <c r="DY31" s="72">
        <v>0</v>
      </c>
      <c r="DZ31" s="72">
        <v>0</v>
      </c>
      <c r="EA31" s="72">
        <v>0</v>
      </c>
      <c r="EB31" s="72">
        <v>0</v>
      </c>
      <c r="EC31" s="72">
        <v>0</v>
      </c>
      <c r="ED31" s="72">
        <v>0</v>
      </c>
      <c r="EE31" s="72">
        <v>0</v>
      </c>
      <c r="EF31" s="72">
        <v>0</v>
      </c>
      <c r="EG31" s="72">
        <v>0</v>
      </c>
      <c r="EH31" s="72">
        <v>0</v>
      </c>
      <c r="EI31" s="72">
        <v>0</v>
      </c>
      <c r="EJ31" s="72">
        <v>0</v>
      </c>
      <c r="EK31" s="72">
        <v>0</v>
      </c>
      <c r="EL31" s="72">
        <v>0</v>
      </c>
      <c r="EM31" s="72">
        <v>0</v>
      </c>
      <c r="EN31" s="72">
        <v>0</v>
      </c>
      <c r="EO31" s="72">
        <v>0</v>
      </c>
      <c r="EP31" s="72">
        <v>0</v>
      </c>
      <c r="EQ31" s="72">
        <v>0</v>
      </c>
      <c r="ER31" s="72">
        <v>0</v>
      </c>
      <c r="ES31" s="72">
        <v>0</v>
      </c>
      <c r="ET31" s="72">
        <v>0</v>
      </c>
      <c r="EU31" s="72">
        <v>0</v>
      </c>
      <c r="EV31" s="72">
        <v>0</v>
      </c>
      <c r="EW31" s="72">
        <v>0</v>
      </c>
      <c r="EX31" s="72">
        <v>0</v>
      </c>
      <c r="EY31" s="72">
        <v>0</v>
      </c>
      <c r="EZ31" s="72">
        <v>0</v>
      </c>
      <c r="FA31" s="72">
        <v>0</v>
      </c>
    </row>
    <row r="32" spans="1:157" x14ac:dyDescent="0.25">
      <c r="A32" s="5" t="s">
        <v>660</v>
      </c>
      <c r="B32" s="5" t="s">
        <v>560</v>
      </c>
      <c r="C32" s="5" t="s">
        <v>577</v>
      </c>
      <c r="D32" s="5" t="s">
        <v>578</v>
      </c>
      <c r="E32" s="5" t="s">
        <v>656</v>
      </c>
      <c r="F32" s="15">
        <v>0.22152490452184057</v>
      </c>
      <c r="G32" s="15">
        <v>0.32160135442037091</v>
      </c>
      <c r="H32" s="15">
        <v>0.14659225167995274</v>
      </c>
      <c r="I32" s="15">
        <v>0.22152490452184057</v>
      </c>
      <c r="J32" s="15">
        <v>2.0191813465133768</v>
      </c>
      <c r="K32" s="5">
        <v>88427.140354805932</v>
      </c>
      <c r="L32" s="5">
        <v>0</v>
      </c>
      <c r="M32" s="5">
        <v>88427.140354805932</v>
      </c>
      <c r="N32" s="5">
        <v>0</v>
      </c>
      <c r="O32" s="5">
        <v>88427.140354805932</v>
      </c>
      <c r="P32" s="5">
        <v>0</v>
      </c>
      <c r="Q32" s="5">
        <v>328259.52292092465</v>
      </c>
      <c r="R32" s="5">
        <v>0</v>
      </c>
      <c r="S32" s="5">
        <v>76705.602671649947</v>
      </c>
      <c r="T32" s="5">
        <v>59897.726336199332</v>
      </c>
      <c r="U32" s="5">
        <v>28529.4140186066</v>
      </c>
      <c r="V32" s="5">
        <v>59897.726336199332</v>
      </c>
      <c r="W32" s="5">
        <v>28529.4140186066</v>
      </c>
      <c r="X32" s="5">
        <v>59897.726336199332</v>
      </c>
      <c r="Y32" s="5">
        <v>28529.4140186066</v>
      </c>
      <c r="Z32" s="5">
        <v>0</v>
      </c>
      <c r="AA32" s="5">
        <v>0</v>
      </c>
      <c r="AB32" s="5">
        <v>0</v>
      </c>
      <c r="AC32" s="5">
        <v>399174.71376717254</v>
      </c>
      <c r="AD32" s="5">
        <v>274958.85555015801</v>
      </c>
      <c r="AE32" s="5">
        <v>603218.37847108266</v>
      </c>
      <c r="AF32" s="5">
        <v>399174.71376717254</v>
      </c>
      <c r="AG32" s="5">
        <v>200559.06632252151</v>
      </c>
      <c r="AH32" s="5">
        <v>328259.52292092465</v>
      </c>
      <c r="AI32" s="5">
        <v>0</v>
      </c>
      <c r="AJ32" s="5">
        <v>328259.52292092465</v>
      </c>
      <c r="AK32" s="5">
        <v>0</v>
      </c>
      <c r="AL32" s="69">
        <v>0</v>
      </c>
      <c r="AM32" s="69">
        <v>0</v>
      </c>
      <c r="AN32" s="69">
        <v>0</v>
      </c>
      <c r="AO32" s="69">
        <v>0</v>
      </c>
      <c r="AP32" s="69">
        <v>0</v>
      </c>
      <c r="AQ32" s="5">
        <v>0.18017935517305067</v>
      </c>
      <c r="AR32" s="5">
        <v>1</v>
      </c>
      <c r="AS32" s="5">
        <v>275700</v>
      </c>
      <c r="AT32" s="5">
        <v>23.569523356483348</v>
      </c>
      <c r="AU32" s="5">
        <v>0</v>
      </c>
      <c r="AV32" s="5">
        <v>275700</v>
      </c>
      <c r="AW32" s="5">
        <v>23.569523356483348</v>
      </c>
      <c r="AX32" s="5">
        <v>0</v>
      </c>
      <c r="AY32" s="5">
        <v>275700</v>
      </c>
      <c r="AZ32" s="5">
        <v>23.569523356483348</v>
      </c>
      <c r="BA32" s="5">
        <v>0</v>
      </c>
      <c r="BB32" s="5">
        <v>275700</v>
      </c>
      <c r="BC32" s="5">
        <v>23.569523356483348</v>
      </c>
      <c r="BD32" s="5">
        <v>0</v>
      </c>
      <c r="BE32" s="5">
        <v>4135500</v>
      </c>
      <c r="BF32" s="5">
        <v>0</v>
      </c>
      <c r="BG32" s="5">
        <v>4135500</v>
      </c>
      <c r="BH32" s="5">
        <v>0</v>
      </c>
      <c r="BI32" s="5">
        <v>293923.24093816633</v>
      </c>
      <c r="BJ32" s="5">
        <v>23.569523356483348</v>
      </c>
      <c r="BK32" s="5">
        <v>0</v>
      </c>
      <c r="BL32" s="5">
        <v>293923.24093816633</v>
      </c>
      <c r="BM32" s="5">
        <v>23.569523356483348</v>
      </c>
      <c r="BN32" s="5">
        <v>0</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0</v>
      </c>
      <c r="CG32" s="5">
        <v>0</v>
      </c>
      <c r="CH32" s="5">
        <v>0</v>
      </c>
      <c r="CI32" s="7">
        <v>227760</v>
      </c>
      <c r="CJ32" s="7">
        <v>76930.042851048463</v>
      </c>
      <c r="CK32" s="7">
        <v>0</v>
      </c>
      <c r="CL32" s="7">
        <v>124215.85821701455</v>
      </c>
      <c r="CM32" s="7">
        <v>243015.4195227983</v>
      </c>
      <c r="CN32" s="7">
        <v>330124.26174487226</v>
      </c>
      <c r="CO32" s="5">
        <v>243015.4195227983</v>
      </c>
      <c r="CP32" s="5">
        <v>0</v>
      </c>
      <c r="CQ32" s="5">
        <v>0</v>
      </c>
      <c r="CR32" s="5">
        <v>0</v>
      </c>
      <c r="CS32" s="5">
        <v>0</v>
      </c>
      <c r="CT32" s="5">
        <v>0</v>
      </c>
      <c r="CU32" s="5">
        <v>0</v>
      </c>
      <c r="CV32" s="5">
        <v>0</v>
      </c>
      <c r="CW32" s="5">
        <v>0</v>
      </c>
      <c r="CX32" s="5">
        <v>0</v>
      </c>
      <c r="CY32" s="5">
        <v>0</v>
      </c>
      <c r="CZ32" s="5">
        <v>2604636.6516793645</v>
      </c>
      <c r="DA32" s="5">
        <v>2604636.6516793645</v>
      </c>
      <c r="DB32" s="5">
        <v>0</v>
      </c>
      <c r="DC32" s="5">
        <v>0</v>
      </c>
      <c r="DD32" s="5">
        <v>2604636.6516793645</v>
      </c>
      <c r="DE32" s="5">
        <v>2604636.6516793645</v>
      </c>
      <c r="DF32" s="5">
        <v>0</v>
      </c>
      <c r="DG32" s="5">
        <v>0</v>
      </c>
      <c r="DH32" s="15">
        <v>0.15325543142833409</v>
      </c>
      <c r="DI32" s="15">
        <v>0</v>
      </c>
      <c r="DJ32" s="15">
        <v>0.10556514874075647</v>
      </c>
      <c r="DK32" s="15">
        <v>0</v>
      </c>
      <c r="DL32" s="15">
        <v>0.23159406056969667</v>
      </c>
      <c r="DM32" s="15">
        <v>0</v>
      </c>
      <c r="DN32" s="15">
        <v>0.15325543142833409</v>
      </c>
      <c r="DO32" s="15">
        <v>0</v>
      </c>
      <c r="DP32" s="15">
        <v>7.7000784809354933E-2</v>
      </c>
      <c r="DQ32" s="15">
        <v>0</v>
      </c>
      <c r="DR32" s="72">
        <v>0</v>
      </c>
      <c r="DS32" s="72">
        <v>0</v>
      </c>
      <c r="DT32" s="72">
        <v>0</v>
      </c>
      <c r="DU32" s="72">
        <v>0</v>
      </c>
      <c r="DV32" s="72">
        <v>0</v>
      </c>
      <c r="DW32" s="72">
        <v>0</v>
      </c>
      <c r="DX32" s="72">
        <v>0</v>
      </c>
      <c r="DY32" s="72">
        <v>0</v>
      </c>
      <c r="DZ32" s="72">
        <v>0</v>
      </c>
      <c r="EA32" s="72">
        <v>0</v>
      </c>
      <c r="EB32" s="72">
        <v>0</v>
      </c>
      <c r="EC32" s="72">
        <v>0</v>
      </c>
      <c r="ED32" s="72">
        <v>0</v>
      </c>
      <c r="EE32" s="72">
        <v>0</v>
      </c>
      <c r="EF32" s="72">
        <v>0</v>
      </c>
      <c r="EG32" s="72">
        <v>0</v>
      </c>
      <c r="EH32" s="72">
        <v>0</v>
      </c>
      <c r="EI32" s="72">
        <v>0</v>
      </c>
      <c r="EJ32" s="72">
        <v>0</v>
      </c>
      <c r="EK32" s="72">
        <v>0</v>
      </c>
      <c r="EL32" s="72">
        <v>0</v>
      </c>
      <c r="EM32" s="72">
        <v>0</v>
      </c>
      <c r="EN32" s="72">
        <v>0</v>
      </c>
      <c r="EO32" s="72">
        <v>0</v>
      </c>
      <c r="EP32" s="72">
        <v>0</v>
      </c>
      <c r="EQ32" s="72">
        <v>0</v>
      </c>
      <c r="ER32" s="72">
        <v>0</v>
      </c>
      <c r="ES32" s="72">
        <v>0</v>
      </c>
      <c r="ET32" s="72">
        <v>0</v>
      </c>
      <c r="EU32" s="72">
        <v>0</v>
      </c>
      <c r="EV32" s="72">
        <v>0</v>
      </c>
      <c r="EW32" s="72">
        <v>0</v>
      </c>
      <c r="EX32" s="72">
        <v>0</v>
      </c>
      <c r="EY32" s="72">
        <v>0</v>
      </c>
      <c r="EZ32" s="72">
        <v>0</v>
      </c>
      <c r="FA32" s="72">
        <v>0</v>
      </c>
    </row>
    <row r="33" spans="1:157" x14ac:dyDescent="0.25">
      <c r="A33" s="5" t="s">
        <v>662</v>
      </c>
      <c r="B33" s="5" t="s">
        <v>560</v>
      </c>
      <c r="C33" s="5" t="s">
        <v>577</v>
      </c>
      <c r="D33" s="5" t="s">
        <v>578</v>
      </c>
      <c r="E33" s="5" t="s">
        <v>656</v>
      </c>
      <c r="F33" s="15">
        <v>0.22240338786022287</v>
      </c>
      <c r="G33" s="15">
        <v>0.32006499925331672</v>
      </c>
      <c r="H33" s="15">
        <v>0.1404110418167549</v>
      </c>
      <c r="I33" s="15">
        <v>0.22240338786022287</v>
      </c>
      <c r="J33" s="15">
        <v>2.1711629849639738</v>
      </c>
      <c r="K33" s="5">
        <v>83756.816831090953</v>
      </c>
      <c r="L33" s="5">
        <v>0</v>
      </c>
      <c r="M33" s="5">
        <v>83756.816831090953</v>
      </c>
      <c r="N33" s="5">
        <v>0</v>
      </c>
      <c r="O33" s="5">
        <v>83756.816831090953</v>
      </c>
      <c r="P33" s="5">
        <v>0</v>
      </c>
      <c r="Q33" s="5">
        <v>334824.71347604343</v>
      </c>
      <c r="R33" s="5">
        <v>0</v>
      </c>
      <c r="S33" s="5">
        <v>73792.962560137938</v>
      </c>
      <c r="T33" s="5">
        <v>56946.020188960225</v>
      </c>
      <c r="U33" s="5">
        <v>26810.796642130732</v>
      </c>
      <c r="V33" s="5">
        <v>56946.020188960225</v>
      </c>
      <c r="W33" s="5">
        <v>26810.796642130732</v>
      </c>
      <c r="X33" s="5">
        <v>56946.020188960225</v>
      </c>
      <c r="Y33" s="5">
        <v>26810.796642130732</v>
      </c>
      <c r="Z33" s="5">
        <v>0</v>
      </c>
      <c r="AA33" s="5">
        <v>0</v>
      </c>
      <c r="AB33" s="5">
        <v>0</v>
      </c>
      <c r="AC33" s="5">
        <v>376598.65542934457</v>
      </c>
      <c r="AD33" s="5">
        <v>261686.89805660781</v>
      </c>
      <c r="AE33" s="5">
        <v>596511.61153265124</v>
      </c>
      <c r="AF33" s="5">
        <v>376598.65542934457</v>
      </c>
      <c r="AG33" s="5">
        <v>188202.21184037992</v>
      </c>
      <c r="AH33" s="5">
        <v>334824.71347604343</v>
      </c>
      <c r="AI33" s="5">
        <v>0</v>
      </c>
      <c r="AJ33" s="5">
        <v>334824.71347604343</v>
      </c>
      <c r="AK33" s="5">
        <v>0</v>
      </c>
      <c r="AL33" s="69">
        <v>0</v>
      </c>
      <c r="AM33" s="69">
        <v>0</v>
      </c>
      <c r="AN33" s="69">
        <v>0</v>
      </c>
      <c r="AO33" s="69">
        <v>0</v>
      </c>
      <c r="AP33" s="69">
        <v>0</v>
      </c>
      <c r="AQ33" s="5">
        <v>0.17066309265934654</v>
      </c>
      <c r="AR33" s="5">
        <v>1</v>
      </c>
      <c r="AS33" s="5">
        <v>275700</v>
      </c>
      <c r="AT33" s="5">
        <v>23.569523356483348</v>
      </c>
      <c r="AU33" s="5">
        <v>0</v>
      </c>
      <c r="AV33" s="5">
        <v>275700</v>
      </c>
      <c r="AW33" s="5">
        <v>23.569523356483348</v>
      </c>
      <c r="AX33" s="5">
        <v>0</v>
      </c>
      <c r="AY33" s="5">
        <v>275700</v>
      </c>
      <c r="AZ33" s="5">
        <v>23.569523356483348</v>
      </c>
      <c r="BA33" s="5">
        <v>0</v>
      </c>
      <c r="BB33" s="5">
        <v>275700</v>
      </c>
      <c r="BC33" s="5">
        <v>23.569523356483348</v>
      </c>
      <c r="BD33" s="5">
        <v>0</v>
      </c>
      <c r="BE33" s="5">
        <v>4135500</v>
      </c>
      <c r="BF33" s="5">
        <v>0</v>
      </c>
      <c r="BG33" s="5">
        <v>4135500</v>
      </c>
      <c r="BH33" s="5">
        <v>0</v>
      </c>
      <c r="BI33" s="5">
        <v>293923.24093816633</v>
      </c>
      <c r="BJ33" s="5">
        <v>23.569523356483348</v>
      </c>
      <c r="BK33" s="5">
        <v>0</v>
      </c>
      <c r="BL33" s="5">
        <v>293923.24093816633</v>
      </c>
      <c r="BM33" s="5">
        <v>23.569523356483348</v>
      </c>
      <c r="BN33" s="5">
        <v>0</v>
      </c>
      <c r="BO33" s="5">
        <v>0</v>
      </c>
      <c r="BP33" s="5">
        <v>0</v>
      </c>
      <c r="BQ33" s="5">
        <v>0</v>
      </c>
      <c r="BR33" s="5">
        <v>0</v>
      </c>
      <c r="BS33" s="5">
        <v>0</v>
      </c>
      <c r="BT33" s="5">
        <v>0</v>
      </c>
      <c r="BU33" s="5">
        <v>0</v>
      </c>
      <c r="BV33" s="5">
        <v>0</v>
      </c>
      <c r="BW33" s="5">
        <v>0</v>
      </c>
      <c r="BX33" s="5">
        <v>0</v>
      </c>
      <c r="BY33" s="5">
        <v>0</v>
      </c>
      <c r="BZ33" s="5">
        <v>0</v>
      </c>
      <c r="CA33" s="5">
        <v>0</v>
      </c>
      <c r="CB33" s="5">
        <v>0</v>
      </c>
      <c r="CC33" s="5">
        <v>0</v>
      </c>
      <c r="CD33" s="5">
        <v>0</v>
      </c>
      <c r="CE33" s="5">
        <v>0</v>
      </c>
      <c r="CF33" s="5">
        <v>0</v>
      </c>
      <c r="CG33" s="5">
        <v>0</v>
      </c>
      <c r="CH33" s="5">
        <v>0</v>
      </c>
      <c r="CI33" s="7">
        <v>227760</v>
      </c>
      <c r="CJ33" s="7">
        <v>74117.075873431357</v>
      </c>
      <c r="CK33" s="7">
        <v>0</v>
      </c>
      <c r="CL33" s="7">
        <v>114911.75737273674</v>
      </c>
      <c r="CM33" s="7">
        <v>230180.4389289573</v>
      </c>
      <c r="CN33" s="7">
        <v>319483.77382786712</v>
      </c>
      <c r="CO33" s="5">
        <v>230180.4389289573</v>
      </c>
      <c r="CP33" s="5">
        <v>0</v>
      </c>
      <c r="CQ33" s="5">
        <v>0</v>
      </c>
      <c r="CR33" s="5">
        <v>0</v>
      </c>
      <c r="CS33" s="5">
        <v>0</v>
      </c>
      <c r="CT33" s="5">
        <v>0</v>
      </c>
      <c r="CU33" s="5">
        <v>0</v>
      </c>
      <c r="CV33" s="5">
        <v>0</v>
      </c>
      <c r="CW33" s="5">
        <v>0</v>
      </c>
      <c r="CX33" s="5">
        <v>0</v>
      </c>
      <c r="CY33" s="5">
        <v>0</v>
      </c>
      <c r="CZ33" s="5">
        <v>2444159.657675527</v>
      </c>
      <c r="DA33" s="5">
        <v>2444159.657675527</v>
      </c>
      <c r="DB33" s="5">
        <v>0</v>
      </c>
      <c r="DC33" s="5">
        <v>0</v>
      </c>
      <c r="DD33" s="5">
        <v>2444159.657675527</v>
      </c>
      <c r="DE33" s="5">
        <v>2444159.657675527</v>
      </c>
      <c r="DF33" s="5">
        <v>0</v>
      </c>
      <c r="DG33" s="5">
        <v>0</v>
      </c>
      <c r="DH33" s="15">
        <v>0.15408103731959219</v>
      </c>
      <c r="DI33" s="15">
        <v>0</v>
      </c>
      <c r="DJ33" s="15">
        <v>0.10706620462980733</v>
      </c>
      <c r="DK33" s="15">
        <v>0</v>
      </c>
      <c r="DL33" s="15">
        <v>0.24405591085647516</v>
      </c>
      <c r="DM33" s="15">
        <v>0</v>
      </c>
      <c r="DN33" s="15">
        <v>0.15408103731959219</v>
      </c>
      <c r="DO33" s="15">
        <v>0</v>
      </c>
      <c r="DP33" s="15">
        <v>7.7000784809354947E-2</v>
      </c>
      <c r="DQ33" s="15">
        <v>0</v>
      </c>
      <c r="DR33" s="72">
        <v>0</v>
      </c>
      <c r="DS33" s="72">
        <v>0</v>
      </c>
      <c r="DT33" s="72">
        <v>0</v>
      </c>
      <c r="DU33" s="72">
        <v>0</v>
      </c>
      <c r="DV33" s="72">
        <v>0</v>
      </c>
      <c r="DW33" s="72">
        <v>0</v>
      </c>
      <c r="DX33" s="72">
        <v>0</v>
      </c>
      <c r="DY33" s="72">
        <v>0</v>
      </c>
      <c r="DZ33" s="72">
        <v>0</v>
      </c>
      <c r="EA33" s="72">
        <v>0</v>
      </c>
      <c r="EB33" s="72">
        <v>0</v>
      </c>
      <c r="EC33" s="72">
        <v>0</v>
      </c>
      <c r="ED33" s="72">
        <v>0</v>
      </c>
      <c r="EE33" s="72">
        <v>0</v>
      </c>
      <c r="EF33" s="72">
        <v>0</v>
      </c>
      <c r="EG33" s="72">
        <v>0</v>
      </c>
      <c r="EH33" s="72">
        <v>0</v>
      </c>
      <c r="EI33" s="72">
        <v>0</v>
      </c>
      <c r="EJ33" s="72">
        <v>0</v>
      </c>
      <c r="EK33" s="72">
        <v>0</v>
      </c>
      <c r="EL33" s="72">
        <v>0</v>
      </c>
      <c r="EM33" s="72">
        <v>0</v>
      </c>
      <c r="EN33" s="72">
        <v>0</v>
      </c>
      <c r="EO33" s="72">
        <v>0</v>
      </c>
      <c r="EP33" s="72">
        <v>0</v>
      </c>
      <c r="EQ33" s="72">
        <v>0</v>
      </c>
      <c r="ER33" s="72">
        <v>0</v>
      </c>
      <c r="ES33" s="72">
        <v>0</v>
      </c>
      <c r="ET33" s="72">
        <v>0</v>
      </c>
      <c r="EU33" s="72">
        <v>0</v>
      </c>
      <c r="EV33" s="72">
        <v>0</v>
      </c>
      <c r="EW33" s="72">
        <v>0</v>
      </c>
      <c r="EX33" s="72">
        <v>0</v>
      </c>
      <c r="EY33" s="72">
        <v>0</v>
      </c>
      <c r="EZ33" s="72">
        <v>0</v>
      </c>
      <c r="FA33" s="72">
        <v>0</v>
      </c>
    </row>
    <row r="34" spans="1:157" x14ac:dyDescent="0.25">
      <c r="A34" s="5" t="s">
        <v>664</v>
      </c>
      <c r="B34" s="5" t="s">
        <v>560</v>
      </c>
      <c r="C34" s="5" t="s">
        <v>577</v>
      </c>
      <c r="D34" s="5" t="s">
        <v>578</v>
      </c>
      <c r="E34" s="5" t="s">
        <v>656</v>
      </c>
      <c r="F34" s="15">
        <v>0.22313769798170968</v>
      </c>
      <c r="G34" s="15">
        <v>0.31839904807460123</v>
      </c>
      <c r="H34" s="15">
        <v>0.13420700555604323</v>
      </c>
      <c r="I34" s="15">
        <v>0.22313769798170968</v>
      </c>
      <c r="J34" s="15">
        <v>2.3357683352157914</v>
      </c>
      <c r="K34" s="5">
        <v>79230.74889277124</v>
      </c>
      <c r="L34" s="5">
        <v>0</v>
      </c>
      <c r="M34" s="5">
        <v>79230.74889277124</v>
      </c>
      <c r="N34" s="5">
        <v>0</v>
      </c>
      <c r="O34" s="5">
        <v>79230.74889277124</v>
      </c>
      <c r="P34" s="5">
        <v>0</v>
      </c>
      <c r="Q34" s="5">
        <v>341521.20778215717</v>
      </c>
      <c r="R34" s="5">
        <v>0</v>
      </c>
      <c r="S34" s="5">
        <v>70991.103182542807</v>
      </c>
      <c r="T34" s="5">
        <v>54035.039783590953</v>
      </c>
      <c r="U34" s="5">
        <v>25195.70910918029</v>
      </c>
      <c r="V34" s="5">
        <v>54035.039783590953</v>
      </c>
      <c r="W34" s="5">
        <v>25195.70910918029</v>
      </c>
      <c r="X34" s="5">
        <v>54035.039783590953</v>
      </c>
      <c r="Y34" s="5">
        <v>25195.70910918029</v>
      </c>
      <c r="Z34" s="5">
        <v>0</v>
      </c>
      <c r="AA34" s="5">
        <v>0</v>
      </c>
      <c r="AB34" s="5">
        <v>0</v>
      </c>
      <c r="AC34" s="5">
        <v>355075.58610408218</v>
      </c>
      <c r="AD34" s="5">
        <v>248841.03571254207</v>
      </c>
      <c r="AE34" s="5">
        <v>590362.24349469924</v>
      </c>
      <c r="AF34" s="5">
        <v>355075.58610408218</v>
      </c>
      <c r="AG34" s="5">
        <v>176606.68857666902</v>
      </c>
      <c r="AH34" s="5">
        <v>341521.20778215717</v>
      </c>
      <c r="AI34" s="5">
        <v>0</v>
      </c>
      <c r="AJ34" s="5">
        <v>341521.20778215717</v>
      </c>
      <c r="AK34" s="5">
        <v>0</v>
      </c>
      <c r="AL34" s="69">
        <v>0</v>
      </c>
      <c r="AM34" s="69">
        <v>0</v>
      </c>
      <c r="AN34" s="69">
        <v>0</v>
      </c>
      <c r="AO34" s="69">
        <v>0</v>
      </c>
      <c r="AP34" s="69">
        <v>0</v>
      </c>
      <c r="AQ34" s="5">
        <v>0.16144076567552992</v>
      </c>
      <c r="AR34" s="5">
        <v>1</v>
      </c>
      <c r="AS34" s="5">
        <v>275700</v>
      </c>
      <c r="AT34" s="5">
        <v>23.569523356483348</v>
      </c>
      <c r="AU34" s="5">
        <v>0</v>
      </c>
      <c r="AV34" s="5">
        <v>275700</v>
      </c>
      <c r="AW34" s="5">
        <v>23.569523356483348</v>
      </c>
      <c r="AX34" s="5">
        <v>0</v>
      </c>
      <c r="AY34" s="5">
        <v>275700</v>
      </c>
      <c r="AZ34" s="5">
        <v>23.569523356483348</v>
      </c>
      <c r="BA34" s="5">
        <v>0</v>
      </c>
      <c r="BB34" s="5">
        <v>275700</v>
      </c>
      <c r="BC34" s="5">
        <v>23.569523356483348</v>
      </c>
      <c r="BD34" s="5">
        <v>0</v>
      </c>
      <c r="BE34" s="5">
        <v>4135500</v>
      </c>
      <c r="BF34" s="5">
        <v>0</v>
      </c>
      <c r="BG34" s="5">
        <v>4135500</v>
      </c>
      <c r="BH34" s="5">
        <v>0</v>
      </c>
      <c r="BI34" s="5">
        <v>293923.24093816633</v>
      </c>
      <c r="BJ34" s="5">
        <v>23.569523356483348</v>
      </c>
      <c r="BK34" s="5">
        <v>0</v>
      </c>
      <c r="BL34" s="5">
        <v>293923.24093816633</v>
      </c>
      <c r="BM34" s="5">
        <v>23.569523356483348</v>
      </c>
      <c r="BN34" s="5">
        <v>0</v>
      </c>
      <c r="BO34" s="5">
        <v>0</v>
      </c>
      <c r="BP34" s="5">
        <v>0</v>
      </c>
      <c r="BQ34" s="5">
        <v>0</v>
      </c>
      <c r="BR34" s="5">
        <v>0</v>
      </c>
      <c r="BS34" s="5">
        <v>0</v>
      </c>
      <c r="BT34" s="5">
        <v>0</v>
      </c>
      <c r="BU34" s="5">
        <v>0</v>
      </c>
      <c r="BV34" s="5">
        <v>0</v>
      </c>
      <c r="BW34" s="5">
        <v>0</v>
      </c>
      <c r="BX34" s="5">
        <v>0</v>
      </c>
      <c r="BY34" s="5">
        <v>0</v>
      </c>
      <c r="BZ34" s="5">
        <v>0</v>
      </c>
      <c r="CA34" s="5">
        <v>0</v>
      </c>
      <c r="CB34" s="5">
        <v>0</v>
      </c>
      <c r="CC34" s="5">
        <v>0</v>
      </c>
      <c r="CD34" s="5">
        <v>0</v>
      </c>
      <c r="CE34" s="5">
        <v>0</v>
      </c>
      <c r="CF34" s="5">
        <v>0</v>
      </c>
      <c r="CG34" s="5">
        <v>0</v>
      </c>
      <c r="CH34" s="5">
        <v>0</v>
      </c>
      <c r="CI34" s="7">
        <v>227760</v>
      </c>
      <c r="CJ34" s="7">
        <v>71407.149808936214</v>
      </c>
      <c r="CK34" s="7">
        <v>0</v>
      </c>
      <c r="CL34" s="7">
        <v>106234.55039154012</v>
      </c>
      <c r="CM34" s="7">
        <v>217741.90145724686</v>
      </c>
      <c r="CN34" s="7">
        <v>309295.2496977165</v>
      </c>
      <c r="CO34" s="5">
        <v>217741.90145724686</v>
      </c>
      <c r="CP34" s="5">
        <v>0</v>
      </c>
      <c r="CQ34" s="5">
        <v>0</v>
      </c>
      <c r="CR34" s="5">
        <v>0</v>
      </c>
      <c r="CS34" s="5">
        <v>0</v>
      </c>
      <c r="CT34" s="5">
        <v>0</v>
      </c>
      <c r="CU34" s="5">
        <v>0</v>
      </c>
      <c r="CV34" s="5">
        <v>0</v>
      </c>
      <c r="CW34" s="5">
        <v>0</v>
      </c>
      <c r="CX34" s="5">
        <v>0</v>
      </c>
      <c r="CY34" s="5">
        <v>0</v>
      </c>
      <c r="CZ34" s="5">
        <v>2293569.981318071</v>
      </c>
      <c r="DA34" s="5">
        <v>2293569.981318071</v>
      </c>
      <c r="DB34" s="5">
        <v>0</v>
      </c>
      <c r="DC34" s="5">
        <v>0</v>
      </c>
      <c r="DD34" s="5">
        <v>2293569.981318071</v>
      </c>
      <c r="DE34" s="5">
        <v>2293569.981318071</v>
      </c>
      <c r="DF34" s="5">
        <v>0</v>
      </c>
      <c r="DG34" s="5">
        <v>0</v>
      </c>
      <c r="DH34" s="15">
        <v>0.15481349555334997</v>
      </c>
      <c r="DI34" s="15">
        <v>0</v>
      </c>
      <c r="DJ34" s="15">
        <v>0.10849507001723918</v>
      </c>
      <c r="DK34" s="15">
        <v>0</v>
      </c>
      <c r="DL34" s="15">
        <v>0.25739883600823432</v>
      </c>
      <c r="DM34" s="15">
        <v>0</v>
      </c>
      <c r="DN34" s="15">
        <v>0.15481349555334997</v>
      </c>
      <c r="DO34" s="15">
        <v>0</v>
      </c>
      <c r="DP34" s="15">
        <v>7.7000784809354947E-2</v>
      </c>
      <c r="DQ34" s="15">
        <v>0</v>
      </c>
      <c r="DR34" s="72">
        <v>0</v>
      </c>
      <c r="DS34" s="72">
        <v>0</v>
      </c>
      <c r="DT34" s="72">
        <v>0</v>
      </c>
      <c r="DU34" s="72">
        <v>0</v>
      </c>
      <c r="DV34" s="72">
        <v>0</v>
      </c>
      <c r="DW34" s="72">
        <v>0</v>
      </c>
      <c r="DX34" s="72">
        <v>0</v>
      </c>
      <c r="DY34" s="72">
        <v>0</v>
      </c>
      <c r="DZ34" s="72">
        <v>0</v>
      </c>
      <c r="EA34" s="72">
        <v>0</v>
      </c>
      <c r="EB34" s="72">
        <v>0</v>
      </c>
      <c r="EC34" s="72">
        <v>0</v>
      </c>
      <c r="ED34" s="72">
        <v>0</v>
      </c>
      <c r="EE34" s="72">
        <v>0</v>
      </c>
      <c r="EF34" s="72">
        <v>0</v>
      </c>
      <c r="EG34" s="72">
        <v>0</v>
      </c>
      <c r="EH34" s="72">
        <v>0</v>
      </c>
      <c r="EI34" s="72">
        <v>0</v>
      </c>
      <c r="EJ34" s="72">
        <v>0</v>
      </c>
      <c r="EK34" s="72">
        <v>0</v>
      </c>
      <c r="EL34" s="72">
        <v>0</v>
      </c>
      <c r="EM34" s="72">
        <v>0</v>
      </c>
      <c r="EN34" s="72">
        <v>0</v>
      </c>
      <c r="EO34" s="72">
        <v>0</v>
      </c>
      <c r="EP34" s="72">
        <v>0</v>
      </c>
      <c r="EQ34" s="72">
        <v>0</v>
      </c>
      <c r="ER34" s="72">
        <v>0</v>
      </c>
      <c r="ES34" s="72">
        <v>0</v>
      </c>
      <c r="ET34" s="72">
        <v>0</v>
      </c>
      <c r="EU34" s="72">
        <v>0</v>
      </c>
      <c r="EV34" s="72">
        <v>0</v>
      </c>
      <c r="EW34" s="72">
        <v>0</v>
      </c>
      <c r="EX34" s="72">
        <v>0</v>
      </c>
      <c r="EY34" s="72">
        <v>0</v>
      </c>
      <c r="EZ34" s="72">
        <v>0</v>
      </c>
      <c r="FA34" s="72">
        <v>0</v>
      </c>
    </row>
    <row r="35" spans="1:157" x14ac:dyDescent="0.25">
      <c r="A35" s="5" t="s">
        <v>666</v>
      </c>
      <c r="B35" s="5" t="s">
        <v>560</v>
      </c>
      <c r="C35" s="5" t="s">
        <v>577</v>
      </c>
      <c r="D35" s="5" t="s">
        <v>578</v>
      </c>
      <c r="E35" s="5" t="s">
        <v>656</v>
      </c>
      <c r="F35" s="15">
        <v>0.22393877109756824</v>
      </c>
      <c r="G35" s="15">
        <v>0.3167748792222338</v>
      </c>
      <c r="H35" s="15">
        <v>0.12817439900751834</v>
      </c>
      <c r="I35" s="15">
        <v>0.22393877109756824</v>
      </c>
      <c r="J35" s="15">
        <v>2.5140802564512557</v>
      </c>
      <c r="K35" s="5">
        <v>74994.096808043716</v>
      </c>
      <c r="L35" s="5">
        <v>0</v>
      </c>
      <c r="M35" s="5">
        <v>74994.096808043716</v>
      </c>
      <c r="N35" s="5">
        <v>0</v>
      </c>
      <c r="O35" s="5">
        <v>74994.096808043716</v>
      </c>
      <c r="P35" s="5">
        <v>0</v>
      </c>
      <c r="Q35" s="5">
        <v>348351.63198686292</v>
      </c>
      <c r="R35" s="5">
        <v>0</v>
      </c>
      <c r="S35" s="5">
        <v>68295.799744441581</v>
      </c>
      <c r="T35" s="5">
        <v>51316.182052188524</v>
      </c>
      <c r="U35" s="5">
        <v>23677.914755855199</v>
      </c>
      <c r="V35" s="5">
        <v>51316.182052188524</v>
      </c>
      <c r="W35" s="5">
        <v>23677.914755855199</v>
      </c>
      <c r="X35" s="5">
        <v>51316.182052188524</v>
      </c>
      <c r="Y35" s="5">
        <v>23677.914755855199</v>
      </c>
      <c r="Z35" s="5">
        <v>0</v>
      </c>
      <c r="AA35" s="5">
        <v>0</v>
      </c>
      <c r="AB35" s="5">
        <v>0</v>
      </c>
      <c r="AC35" s="5">
        <v>334886.61405295209</v>
      </c>
      <c r="AD35" s="5">
        <v>236742.56302196084</v>
      </c>
      <c r="AE35" s="5">
        <v>585094.19500882376</v>
      </c>
      <c r="AF35" s="5">
        <v>334886.61405295209</v>
      </c>
      <c r="AG35" s="5">
        <v>165725.58917407921</v>
      </c>
      <c r="AH35" s="5">
        <v>348351.63198686292</v>
      </c>
      <c r="AI35" s="5">
        <v>0</v>
      </c>
      <c r="AJ35" s="5">
        <v>348351.63198686292</v>
      </c>
      <c r="AK35" s="5">
        <v>0</v>
      </c>
      <c r="AL35" s="69">
        <v>0</v>
      </c>
      <c r="AM35" s="69">
        <v>0</v>
      </c>
      <c r="AN35" s="69">
        <v>0</v>
      </c>
      <c r="AO35" s="69">
        <v>0</v>
      </c>
      <c r="AP35" s="69">
        <v>0</v>
      </c>
      <c r="AQ35" s="5">
        <v>0.15280815313535431</v>
      </c>
      <c r="AR35" s="5">
        <v>1</v>
      </c>
      <c r="AS35" s="5">
        <v>275700</v>
      </c>
      <c r="AT35" s="5">
        <v>23.569523356483348</v>
      </c>
      <c r="AU35" s="5">
        <v>0</v>
      </c>
      <c r="AV35" s="5">
        <v>275700</v>
      </c>
      <c r="AW35" s="5">
        <v>23.569523356483348</v>
      </c>
      <c r="AX35" s="5">
        <v>0</v>
      </c>
      <c r="AY35" s="5">
        <v>275700</v>
      </c>
      <c r="AZ35" s="5">
        <v>23.569523356483348</v>
      </c>
      <c r="BA35" s="5">
        <v>0</v>
      </c>
      <c r="BB35" s="5">
        <v>275700</v>
      </c>
      <c r="BC35" s="5">
        <v>23.569523356483348</v>
      </c>
      <c r="BD35" s="5">
        <v>0</v>
      </c>
      <c r="BE35" s="5">
        <v>4135500</v>
      </c>
      <c r="BF35" s="5">
        <v>0</v>
      </c>
      <c r="BG35" s="5">
        <v>4135500</v>
      </c>
      <c r="BH35" s="5">
        <v>0</v>
      </c>
      <c r="BI35" s="5">
        <v>293923.24093816633</v>
      </c>
      <c r="BJ35" s="5">
        <v>23.569523356483348</v>
      </c>
      <c r="BK35" s="5">
        <v>0</v>
      </c>
      <c r="BL35" s="5">
        <v>293923.24093816633</v>
      </c>
      <c r="BM35" s="5">
        <v>23.569523356483348</v>
      </c>
      <c r="BN35" s="5">
        <v>0</v>
      </c>
      <c r="BO35" s="5">
        <v>0</v>
      </c>
      <c r="BP35" s="5">
        <v>0</v>
      </c>
      <c r="BQ35" s="5">
        <v>0</v>
      </c>
      <c r="BR35" s="5">
        <v>0</v>
      </c>
      <c r="BS35" s="5">
        <v>0</v>
      </c>
      <c r="BT35" s="5">
        <v>0</v>
      </c>
      <c r="BU35" s="5">
        <v>0</v>
      </c>
      <c r="BV35" s="5">
        <v>0</v>
      </c>
      <c r="BW35" s="5">
        <v>0</v>
      </c>
      <c r="BX35" s="5">
        <v>0</v>
      </c>
      <c r="BY35" s="5">
        <v>0</v>
      </c>
      <c r="BZ35" s="5">
        <v>0</v>
      </c>
      <c r="CA35" s="5">
        <v>0</v>
      </c>
      <c r="CB35" s="5">
        <v>0</v>
      </c>
      <c r="CC35" s="5">
        <v>0</v>
      </c>
      <c r="CD35" s="5">
        <v>0</v>
      </c>
      <c r="CE35" s="5">
        <v>0</v>
      </c>
      <c r="CF35" s="5">
        <v>0</v>
      </c>
      <c r="CG35" s="5">
        <v>0</v>
      </c>
      <c r="CH35" s="5">
        <v>0</v>
      </c>
      <c r="CI35" s="7">
        <v>227760</v>
      </c>
      <c r="CJ35" s="7">
        <v>68796.478926617347</v>
      </c>
      <c r="CK35" s="7">
        <v>0</v>
      </c>
      <c r="CL35" s="7">
        <v>98144.051030991235</v>
      </c>
      <c r="CM35" s="7">
        <v>206098.73647858607</v>
      </c>
      <c r="CN35" s="7">
        <v>299959.02339815698</v>
      </c>
      <c r="CO35" s="5">
        <v>206098.73647858607</v>
      </c>
      <c r="CP35" s="5">
        <v>0</v>
      </c>
      <c r="CQ35" s="5">
        <v>0</v>
      </c>
      <c r="CR35" s="5">
        <v>0</v>
      </c>
      <c r="CS35" s="5">
        <v>0</v>
      </c>
      <c r="CT35" s="5">
        <v>0</v>
      </c>
      <c r="CU35" s="5">
        <v>0</v>
      </c>
      <c r="CV35" s="5">
        <v>0</v>
      </c>
      <c r="CW35" s="5">
        <v>0</v>
      </c>
      <c r="CX35" s="5">
        <v>0</v>
      </c>
      <c r="CY35" s="5">
        <v>0</v>
      </c>
      <c r="CZ35" s="5">
        <v>2152258.4423573948</v>
      </c>
      <c r="DA35" s="5">
        <v>2152258.4423573948</v>
      </c>
      <c r="DB35" s="5">
        <v>0</v>
      </c>
      <c r="DC35" s="5">
        <v>0</v>
      </c>
      <c r="DD35" s="5">
        <v>2152258.4423573948</v>
      </c>
      <c r="DE35" s="5">
        <v>2152258.4423573948</v>
      </c>
      <c r="DF35" s="5">
        <v>0</v>
      </c>
      <c r="DG35" s="5">
        <v>0</v>
      </c>
      <c r="DH35" s="15">
        <v>0.15559776998070302</v>
      </c>
      <c r="DI35" s="15">
        <v>0</v>
      </c>
      <c r="DJ35" s="15">
        <v>0.10999727465938237</v>
      </c>
      <c r="DK35" s="15">
        <v>0</v>
      </c>
      <c r="DL35" s="15">
        <v>0.27185127189835201</v>
      </c>
      <c r="DM35" s="15">
        <v>0</v>
      </c>
      <c r="DN35" s="15">
        <v>0.15559776998070302</v>
      </c>
      <c r="DO35" s="15">
        <v>0</v>
      </c>
      <c r="DP35" s="15">
        <v>7.7000784809354947E-2</v>
      </c>
      <c r="DQ35" s="15">
        <v>0</v>
      </c>
      <c r="DR35" s="72">
        <v>0</v>
      </c>
      <c r="DS35" s="72">
        <v>0</v>
      </c>
      <c r="DT35" s="72">
        <v>0</v>
      </c>
      <c r="DU35" s="72">
        <v>0</v>
      </c>
      <c r="DV35" s="72">
        <v>0</v>
      </c>
      <c r="DW35" s="72">
        <v>0</v>
      </c>
      <c r="DX35" s="72">
        <v>0</v>
      </c>
      <c r="DY35" s="72">
        <v>0</v>
      </c>
      <c r="DZ35" s="72">
        <v>0</v>
      </c>
      <c r="EA35" s="72">
        <v>0</v>
      </c>
      <c r="EB35" s="72">
        <v>0</v>
      </c>
      <c r="EC35" s="72">
        <v>0</v>
      </c>
      <c r="ED35" s="72">
        <v>0</v>
      </c>
      <c r="EE35" s="72">
        <v>0</v>
      </c>
      <c r="EF35" s="72">
        <v>0</v>
      </c>
      <c r="EG35" s="72">
        <v>0</v>
      </c>
      <c r="EH35" s="72">
        <v>0</v>
      </c>
      <c r="EI35" s="72">
        <v>0</v>
      </c>
      <c r="EJ35" s="72">
        <v>0</v>
      </c>
      <c r="EK35" s="72">
        <v>0</v>
      </c>
      <c r="EL35" s="72">
        <v>0</v>
      </c>
      <c r="EM35" s="72">
        <v>0</v>
      </c>
      <c r="EN35" s="72">
        <v>0</v>
      </c>
      <c r="EO35" s="72">
        <v>0</v>
      </c>
      <c r="EP35" s="72">
        <v>0</v>
      </c>
      <c r="EQ35" s="72">
        <v>0</v>
      </c>
      <c r="ER35" s="72">
        <v>0</v>
      </c>
      <c r="ES35" s="72">
        <v>0</v>
      </c>
      <c r="ET35" s="72">
        <v>0</v>
      </c>
      <c r="EU35" s="72">
        <v>0</v>
      </c>
      <c r="EV35" s="72">
        <v>0</v>
      </c>
      <c r="EW35" s="72">
        <v>0</v>
      </c>
      <c r="EX35" s="72">
        <v>0</v>
      </c>
      <c r="EY35" s="72">
        <v>0</v>
      </c>
      <c r="EZ35" s="72">
        <v>0</v>
      </c>
      <c r="FA35" s="72">
        <v>0</v>
      </c>
    </row>
    <row r="36" spans="1:157" x14ac:dyDescent="0.25">
      <c r="A36" s="5" t="s">
        <v>668</v>
      </c>
      <c r="B36" s="5" t="s">
        <v>560</v>
      </c>
      <c r="C36" s="5" t="s">
        <v>577</v>
      </c>
      <c r="D36" s="5" t="s">
        <v>578</v>
      </c>
      <c r="E36" s="5" t="s">
        <v>656</v>
      </c>
      <c r="F36" s="15">
        <v>0.2248085668809571</v>
      </c>
      <c r="G36" s="15">
        <v>0.31519548883503951</v>
      </c>
      <c r="H36" s="15">
        <v>0.12232161742037889</v>
      </c>
      <c r="I36" s="15">
        <v>0.2248085668809571</v>
      </c>
      <c r="J36" s="15">
        <v>2.7072754122561196</v>
      </c>
      <c r="K36" s="5">
        <v>71027.713043995827</v>
      </c>
      <c r="L36" s="5">
        <v>0</v>
      </c>
      <c r="M36" s="5">
        <v>71027.713043995827</v>
      </c>
      <c r="N36" s="5">
        <v>0</v>
      </c>
      <c r="O36" s="5">
        <v>71027.713043995827</v>
      </c>
      <c r="P36" s="5">
        <v>0</v>
      </c>
      <c r="Q36" s="5">
        <v>355318.66457073</v>
      </c>
      <c r="R36" s="5">
        <v>0</v>
      </c>
      <c r="S36" s="5">
        <v>65702.989018183056</v>
      </c>
      <c r="T36" s="5">
        <v>48776.160415687955</v>
      </c>
      <c r="U36" s="5">
        <v>22251.552628307873</v>
      </c>
      <c r="V36" s="5">
        <v>48776.160415687955</v>
      </c>
      <c r="W36" s="5">
        <v>22251.552628307873</v>
      </c>
      <c r="X36" s="5">
        <v>48776.160415687955</v>
      </c>
      <c r="Y36" s="5">
        <v>22251.552628307873</v>
      </c>
      <c r="Z36" s="5">
        <v>0</v>
      </c>
      <c r="AA36" s="5">
        <v>0</v>
      </c>
      <c r="AB36" s="5">
        <v>0</v>
      </c>
      <c r="AC36" s="5">
        <v>315947.53718441317</v>
      </c>
      <c r="AD36" s="5">
        <v>225344.95435361017</v>
      </c>
      <c r="AE36" s="5">
        <v>580663.61892434023</v>
      </c>
      <c r="AF36" s="5">
        <v>315947.53718441317</v>
      </c>
      <c r="AG36" s="5">
        <v>155514.89578153146</v>
      </c>
      <c r="AH36" s="5">
        <v>355318.66457073</v>
      </c>
      <c r="AI36" s="5">
        <v>0</v>
      </c>
      <c r="AJ36" s="5">
        <v>355318.66457073</v>
      </c>
      <c r="AK36" s="5">
        <v>0</v>
      </c>
      <c r="AL36" s="69">
        <v>0</v>
      </c>
      <c r="AM36" s="69">
        <v>0</v>
      </c>
      <c r="AN36" s="69">
        <v>0</v>
      </c>
      <c r="AO36" s="69">
        <v>0</v>
      </c>
      <c r="AP36" s="69">
        <v>0</v>
      </c>
      <c r="AQ36" s="5">
        <v>0.14472623997942169</v>
      </c>
      <c r="AR36" s="5">
        <v>1</v>
      </c>
      <c r="AS36" s="5">
        <v>275700</v>
      </c>
      <c r="AT36" s="5">
        <v>23.569523356483348</v>
      </c>
      <c r="AU36" s="5">
        <v>0</v>
      </c>
      <c r="AV36" s="5">
        <v>275700</v>
      </c>
      <c r="AW36" s="5">
        <v>23.569523356483348</v>
      </c>
      <c r="AX36" s="5">
        <v>0</v>
      </c>
      <c r="AY36" s="5">
        <v>275700</v>
      </c>
      <c r="AZ36" s="5">
        <v>23.569523356483348</v>
      </c>
      <c r="BA36" s="5">
        <v>0</v>
      </c>
      <c r="BB36" s="5">
        <v>275700</v>
      </c>
      <c r="BC36" s="5">
        <v>23.569523356483348</v>
      </c>
      <c r="BD36" s="5">
        <v>0</v>
      </c>
      <c r="BE36" s="5">
        <v>4135500</v>
      </c>
      <c r="BF36" s="5">
        <v>0</v>
      </c>
      <c r="BG36" s="5">
        <v>4135500</v>
      </c>
      <c r="BH36" s="5">
        <v>0</v>
      </c>
      <c r="BI36" s="5">
        <v>293923.24093816633</v>
      </c>
      <c r="BJ36" s="5">
        <v>23.569523356483348</v>
      </c>
      <c r="BK36" s="5">
        <v>0</v>
      </c>
      <c r="BL36" s="5">
        <v>293923.24093816633</v>
      </c>
      <c r="BM36" s="5">
        <v>23.569523356483348</v>
      </c>
      <c r="BN36" s="5">
        <v>0</v>
      </c>
      <c r="BO36" s="5">
        <v>0</v>
      </c>
      <c r="BP36" s="5">
        <v>0</v>
      </c>
      <c r="BQ36" s="5">
        <v>0</v>
      </c>
      <c r="BR36" s="5">
        <v>0</v>
      </c>
      <c r="BS36" s="5">
        <v>0</v>
      </c>
      <c r="BT36" s="5">
        <v>0</v>
      </c>
      <c r="BU36" s="5">
        <v>0</v>
      </c>
      <c r="BV36" s="5">
        <v>0</v>
      </c>
      <c r="BW36" s="5">
        <v>0</v>
      </c>
      <c r="BX36" s="5">
        <v>0</v>
      </c>
      <c r="BY36" s="5">
        <v>0</v>
      </c>
      <c r="BZ36" s="5">
        <v>0</v>
      </c>
      <c r="CA36" s="5">
        <v>0</v>
      </c>
      <c r="CB36" s="5">
        <v>0</v>
      </c>
      <c r="CC36" s="5">
        <v>0</v>
      </c>
      <c r="CD36" s="5">
        <v>0</v>
      </c>
      <c r="CE36" s="5">
        <v>0</v>
      </c>
      <c r="CF36" s="5">
        <v>0</v>
      </c>
      <c r="CG36" s="5">
        <v>0</v>
      </c>
      <c r="CH36" s="5">
        <v>0</v>
      </c>
      <c r="CI36" s="7">
        <v>227760</v>
      </c>
      <c r="CJ36" s="7">
        <v>66281.417679249091</v>
      </c>
      <c r="CK36" s="7">
        <v>0</v>
      </c>
      <c r="CL36" s="7">
        <v>90602.582830802989</v>
      </c>
      <c r="CM36" s="7">
        <v>195198.32275333177</v>
      </c>
      <c r="CN36" s="7">
        <v>291423.9139005852</v>
      </c>
      <c r="CO36" s="5">
        <v>195198.32275333177</v>
      </c>
      <c r="CP36" s="5">
        <v>0</v>
      </c>
      <c r="CQ36" s="5">
        <v>0</v>
      </c>
      <c r="CR36" s="5">
        <v>0</v>
      </c>
      <c r="CS36" s="5">
        <v>0</v>
      </c>
      <c r="CT36" s="5">
        <v>0</v>
      </c>
      <c r="CU36" s="5">
        <v>0</v>
      </c>
      <c r="CV36" s="5">
        <v>0</v>
      </c>
      <c r="CW36" s="5">
        <v>0</v>
      </c>
      <c r="CX36" s="5">
        <v>0</v>
      </c>
      <c r="CY36" s="5">
        <v>0</v>
      </c>
      <c r="CZ36" s="5">
        <v>2019653.3862163662</v>
      </c>
      <c r="DA36" s="5">
        <v>2019653.3862163662</v>
      </c>
      <c r="DB36" s="5">
        <v>0</v>
      </c>
      <c r="DC36" s="5">
        <v>0</v>
      </c>
      <c r="DD36" s="5">
        <v>2019653.3862163662</v>
      </c>
      <c r="DE36" s="5">
        <v>2019653.3862163662</v>
      </c>
      <c r="DF36" s="5">
        <v>0</v>
      </c>
      <c r="DG36" s="5">
        <v>0</v>
      </c>
      <c r="DH36" s="15">
        <v>0.15643651496869551</v>
      </c>
      <c r="DI36" s="15">
        <v>0</v>
      </c>
      <c r="DJ36" s="15">
        <v>0.11157605354044096</v>
      </c>
      <c r="DK36" s="15">
        <v>0</v>
      </c>
      <c r="DL36" s="15">
        <v>0.28750657062604185</v>
      </c>
      <c r="DM36" s="15">
        <v>0</v>
      </c>
      <c r="DN36" s="15">
        <v>0.15643651496869551</v>
      </c>
      <c r="DO36" s="15">
        <v>0</v>
      </c>
      <c r="DP36" s="15">
        <v>7.7000784809354961E-2</v>
      </c>
      <c r="DQ36" s="15">
        <v>0</v>
      </c>
      <c r="DR36" s="72">
        <v>0</v>
      </c>
      <c r="DS36" s="72">
        <v>0</v>
      </c>
      <c r="DT36" s="72">
        <v>0</v>
      </c>
      <c r="DU36" s="72">
        <v>0</v>
      </c>
      <c r="DV36" s="72">
        <v>0</v>
      </c>
      <c r="DW36" s="72">
        <v>0</v>
      </c>
      <c r="DX36" s="72">
        <v>0</v>
      </c>
      <c r="DY36" s="72">
        <v>0</v>
      </c>
      <c r="DZ36" s="72">
        <v>0</v>
      </c>
      <c r="EA36" s="72">
        <v>0</v>
      </c>
      <c r="EB36" s="72">
        <v>0</v>
      </c>
      <c r="EC36" s="72">
        <v>0</v>
      </c>
      <c r="ED36" s="72">
        <v>0</v>
      </c>
      <c r="EE36" s="72">
        <v>0</v>
      </c>
      <c r="EF36" s="72">
        <v>0</v>
      </c>
      <c r="EG36" s="72">
        <v>0</v>
      </c>
      <c r="EH36" s="72">
        <v>0</v>
      </c>
      <c r="EI36" s="72">
        <v>0</v>
      </c>
      <c r="EJ36" s="72">
        <v>0</v>
      </c>
      <c r="EK36" s="72">
        <v>0</v>
      </c>
      <c r="EL36" s="72">
        <v>0</v>
      </c>
      <c r="EM36" s="72">
        <v>0</v>
      </c>
      <c r="EN36" s="72">
        <v>0</v>
      </c>
      <c r="EO36" s="72">
        <v>0</v>
      </c>
      <c r="EP36" s="72">
        <v>0</v>
      </c>
      <c r="EQ36" s="72">
        <v>0</v>
      </c>
      <c r="ER36" s="72">
        <v>0</v>
      </c>
      <c r="ES36" s="72">
        <v>0</v>
      </c>
      <c r="ET36" s="72">
        <v>0</v>
      </c>
      <c r="EU36" s="72">
        <v>0</v>
      </c>
      <c r="EV36" s="72">
        <v>0</v>
      </c>
      <c r="EW36" s="72">
        <v>0</v>
      </c>
      <c r="EX36" s="72">
        <v>0</v>
      </c>
      <c r="EY36" s="72">
        <v>0</v>
      </c>
      <c r="EZ36" s="72">
        <v>0</v>
      </c>
      <c r="FA36" s="72">
        <v>0</v>
      </c>
    </row>
    <row r="37" spans="1:157" x14ac:dyDescent="0.25">
      <c r="A37" s="5" t="s">
        <v>670</v>
      </c>
      <c r="B37" s="5" t="s">
        <v>560</v>
      </c>
      <c r="C37" s="5" t="s">
        <v>579</v>
      </c>
      <c r="D37" s="5" t="s">
        <v>580</v>
      </c>
      <c r="E37" s="5" t="s">
        <v>671</v>
      </c>
      <c r="F37" s="15">
        <v>0</v>
      </c>
      <c r="G37" s="15">
        <v>0</v>
      </c>
      <c r="H37" s="15">
        <v>0</v>
      </c>
      <c r="I37" s="15">
        <v>0</v>
      </c>
      <c r="J37" s="15">
        <v>0</v>
      </c>
      <c r="K37" s="5">
        <v>0</v>
      </c>
      <c r="L37" s="5">
        <v>0</v>
      </c>
      <c r="M37" s="5">
        <v>0</v>
      </c>
      <c r="N37" s="5">
        <v>0</v>
      </c>
      <c r="O37" s="5">
        <v>0</v>
      </c>
      <c r="P37" s="5">
        <v>0</v>
      </c>
      <c r="Q37" s="5">
        <v>0</v>
      </c>
      <c r="R37" s="5">
        <v>0</v>
      </c>
      <c r="S37" s="5">
        <v>0</v>
      </c>
      <c r="T37" s="5">
        <v>0</v>
      </c>
      <c r="U37" s="5">
        <v>0</v>
      </c>
      <c r="V37" s="5">
        <v>0</v>
      </c>
      <c r="W37" s="5">
        <v>0</v>
      </c>
      <c r="X37" s="5">
        <v>0</v>
      </c>
      <c r="Y37" s="5">
        <v>0</v>
      </c>
      <c r="Z37" s="5">
        <v>0</v>
      </c>
      <c r="AA37" s="5">
        <v>0</v>
      </c>
      <c r="AB37" s="5">
        <v>0</v>
      </c>
      <c r="AC37" s="5">
        <v>0</v>
      </c>
      <c r="AD37" s="5">
        <v>0</v>
      </c>
      <c r="AE37" s="5">
        <v>0</v>
      </c>
      <c r="AF37" s="5">
        <v>0</v>
      </c>
      <c r="AG37" s="5">
        <v>0</v>
      </c>
      <c r="AH37" s="5">
        <v>0</v>
      </c>
      <c r="AI37" s="5">
        <v>0</v>
      </c>
      <c r="AJ37" s="5">
        <v>0</v>
      </c>
      <c r="AK37" s="5">
        <v>0</v>
      </c>
      <c r="AL37" s="69">
        <v>0</v>
      </c>
      <c r="AM37" s="69">
        <v>0</v>
      </c>
      <c r="AN37" s="69">
        <v>0</v>
      </c>
      <c r="AO37" s="69">
        <v>0</v>
      </c>
      <c r="AP37" s="69">
        <v>0</v>
      </c>
      <c r="AQ37" s="5">
        <v>0</v>
      </c>
      <c r="AR37" s="5">
        <v>0</v>
      </c>
      <c r="AS37" s="5">
        <v>0</v>
      </c>
      <c r="AT37" s="5">
        <v>0</v>
      </c>
      <c r="AU37" s="5">
        <v>0</v>
      </c>
      <c r="AV37" s="5">
        <v>0</v>
      </c>
      <c r="AW37" s="5">
        <v>0</v>
      </c>
      <c r="AX37" s="5">
        <v>0</v>
      </c>
      <c r="AY37" s="5">
        <v>0</v>
      </c>
      <c r="AZ37" s="5">
        <v>0</v>
      </c>
      <c r="BA37" s="5">
        <v>0</v>
      </c>
      <c r="BB37" s="5">
        <v>0</v>
      </c>
      <c r="BC37" s="5">
        <v>0</v>
      </c>
      <c r="BD37" s="5">
        <v>0</v>
      </c>
      <c r="BE37" s="5">
        <v>0</v>
      </c>
      <c r="BF37" s="5">
        <v>0</v>
      </c>
      <c r="BG37" s="5">
        <v>0</v>
      </c>
      <c r="BH37" s="5">
        <v>0</v>
      </c>
      <c r="BI37" s="5">
        <v>0</v>
      </c>
      <c r="BJ37" s="5">
        <v>0</v>
      </c>
      <c r="BK37" s="5">
        <v>0</v>
      </c>
      <c r="BL37" s="5">
        <v>0</v>
      </c>
      <c r="BM37" s="5">
        <v>0</v>
      </c>
      <c r="BN37" s="5">
        <v>0</v>
      </c>
      <c r="BO37" s="5">
        <v>0</v>
      </c>
      <c r="BP37" s="5">
        <v>0</v>
      </c>
      <c r="BQ37" s="5">
        <v>0</v>
      </c>
      <c r="BR37" s="5">
        <v>0</v>
      </c>
      <c r="BS37" s="5">
        <v>0</v>
      </c>
      <c r="BT37" s="5">
        <v>0</v>
      </c>
      <c r="BU37" s="5">
        <v>0</v>
      </c>
      <c r="BV37" s="5">
        <v>0</v>
      </c>
      <c r="BW37" s="5">
        <v>0</v>
      </c>
      <c r="BX37" s="5">
        <v>0</v>
      </c>
      <c r="BY37" s="5">
        <v>0</v>
      </c>
      <c r="BZ37" s="5">
        <v>0</v>
      </c>
      <c r="CA37" s="5">
        <v>0</v>
      </c>
      <c r="CB37" s="5">
        <v>0</v>
      </c>
      <c r="CC37" s="5">
        <v>0</v>
      </c>
      <c r="CD37" s="5">
        <v>0</v>
      </c>
      <c r="CE37" s="5">
        <v>0</v>
      </c>
      <c r="CF37" s="5">
        <v>0</v>
      </c>
      <c r="CG37" s="5">
        <v>0</v>
      </c>
      <c r="CH37" s="5">
        <v>0</v>
      </c>
      <c r="CI37" s="7">
        <v>0</v>
      </c>
      <c r="CJ37" s="7">
        <v>0</v>
      </c>
      <c r="CK37" s="7">
        <v>0</v>
      </c>
      <c r="CL37" s="7">
        <v>0</v>
      </c>
      <c r="CM37" s="7">
        <v>0</v>
      </c>
      <c r="CN37" s="7">
        <v>0</v>
      </c>
      <c r="CO37" s="5">
        <v>0</v>
      </c>
      <c r="CP37" s="5">
        <v>0</v>
      </c>
      <c r="CQ37" s="5">
        <v>0</v>
      </c>
      <c r="CR37" s="5">
        <v>0</v>
      </c>
      <c r="CS37" s="5">
        <v>0</v>
      </c>
      <c r="CT37" s="5">
        <v>0</v>
      </c>
      <c r="CU37" s="5">
        <v>0</v>
      </c>
      <c r="CV37" s="5">
        <v>0</v>
      </c>
      <c r="CW37" s="5">
        <v>0</v>
      </c>
      <c r="CX37" s="5">
        <v>0</v>
      </c>
      <c r="CY37" s="5">
        <v>0</v>
      </c>
      <c r="CZ37" s="5">
        <v>0</v>
      </c>
      <c r="DA37" s="5">
        <v>0</v>
      </c>
      <c r="DB37" s="5">
        <v>0</v>
      </c>
      <c r="DC37" s="5">
        <v>0</v>
      </c>
      <c r="DD37" s="5">
        <v>0</v>
      </c>
      <c r="DE37" s="5">
        <v>0</v>
      </c>
      <c r="DF37" s="5">
        <v>0</v>
      </c>
      <c r="DG37" s="5">
        <v>0</v>
      </c>
      <c r="DH37" s="15">
        <v>0</v>
      </c>
      <c r="DI37" s="15">
        <v>0</v>
      </c>
      <c r="DJ37" s="15">
        <v>0</v>
      </c>
      <c r="DK37" s="15">
        <v>0</v>
      </c>
      <c r="DL37" s="15">
        <v>0</v>
      </c>
      <c r="DM37" s="15">
        <v>0</v>
      </c>
      <c r="DN37" s="15">
        <v>0</v>
      </c>
      <c r="DO37" s="15">
        <v>0</v>
      </c>
      <c r="DP37" s="15">
        <v>0</v>
      </c>
      <c r="DQ37" s="15">
        <v>0</v>
      </c>
      <c r="DR37" s="72">
        <v>0</v>
      </c>
      <c r="DS37" s="72">
        <v>0</v>
      </c>
      <c r="DT37" s="72">
        <v>0</v>
      </c>
      <c r="DU37" s="72">
        <v>0</v>
      </c>
      <c r="DV37" s="72">
        <v>0</v>
      </c>
      <c r="DW37" s="72">
        <v>0</v>
      </c>
      <c r="DX37" s="72">
        <v>0</v>
      </c>
      <c r="DY37" s="72">
        <v>0</v>
      </c>
      <c r="DZ37" s="72">
        <v>0</v>
      </c>
      <c r="EA37" s="72">
        <v>0</v>
      </c>
      <c r="EB37" s="72">
        <v>0</v>
      </c>
      <c r="EC37" s="72">
        <v>0</v>
      </c>
      <c r="ED37" s="72">
        <v>0</v>
      </c>
      <c r="EE37" s="72">
        <v>0</v>
      </c>
      <c r="EF37" s="72">
        <v>0</v>
      </c>
      <c r="EG37" s="72">
        <v>0</v>
      </c>
      <c r="EH37" s="72">
        <v>0</v>
      </c>
      <c r="EI37" s="72">
        <v>0</v>
      </c>
      <c r="EJ37" s="72">
        <v>0</v>
      </c>
      <c r="EK37" s="72">
        <v>0</v>
      </c>
      <c r="EL37" s="72">
        <v>0</v>
      </c>
      <c r="EM37" s="72">
        <v>0</v>
      </c>
      <c r="EN37" s="72">
        <v>0</v>
      </c>
      <c r="EO37" s="72">
        <v>0</v>
      </c>
      <c r="EP37" s="72">
        <v>0</v>
      </c>
      <c r="EQ37" s="72">
        <v>0</v>
      </c>
      <c r="ER37" s="72">
        <v>0</v>
      </c>
      <c r="ES37" s="72">
        <v>0</v>
      </c>
      <c r="ET37" s="72">
        <v>0</v>
      </c>
      <c r="EU37" s="72">
        <v>0</v>
      </c>
      <c r="EV37" s="72">
        <v>0</v>
      </c>
      <c r="EW37" s="72">
        <v>0</v>
      </c>
      <c r="EX37" s="72">
        <v>0</v>
      </c>
      <c r="EY37" s="72">
        <v>0</v>
      </c>
      <c r="EZ37" s="72">
        <v>0</v>
      </c>
      <c r="FA37" s="72">
        <v>0</v>
      </c>
    </row>
    <row r="38" spans="1:157" x14ac:dyDescent="0.25">
      <c r="A38" s="5" t="s">
        <v>673</v>
      </c>
      <c r="B38" s="5" t="s">
        <v>560</v>
      </c>
      <c r="C38" s="5" t="s">
        <v>579</v>
      </c>
      <c r="D38" s="5" t="s">
        <v>580</v>
      </c>
      <c r="E38" s="5" t="s">
        <v>671</v>
      </c>
      <c r="F38" s="15">
        <v>0.35997475877002155</v>
      </c>
      <c r="G38" s="15">
        <v>0.74611706116477006</v>
      </c>
      <c r="H38" s="15">
        <v>0.20884392749207353</v>
      </c>
      <c r="I38" s="15">
        <v>0.35997475877002155</v>
      </c>
      <c r="J38" s="15">
        <v>1.8788268564500228</v>
      </c>
      <c r="K38" s="5">
        <v>933363.60184191004</v>
      </c>
      <c r="L38" s="5">
        <v>0</v>
      </c>
      <c r="M38" s="5">
        <v>933363.60184191004</v>
      </c>
      <c r="N38" s="5">
        <v>0</v>
      </c>
      <c r="O38" s="5">
        <v>933363.60184191004</v>
      </c>
      <c r="P38" s="5">
        <v>0</v>
      </c>
      <c r="Q38" s="5">
        <v>3218230.6166525502</v>
      </c>
      <c r="R38" s="5">
        <v>0</v>
      </c>
      <c r="S38" s="5">
        <v>797334.16930971714</v>
      </c>
      <c r="T38" s="5">
        <v>629781.62502877496</v>
      </c>
      <c r="U38" s="5">
        <v>303581.97681313509</v>
      </c>
      <c r="V38" s="5">
        <v>629781.62502877496</v>
      </c>
      <c r="W38" s="5">
        <v>303581.97681313509</v>
      </c>
      <c r="X38" s="5">
        <v>629781.62502877496</v>
      </c>
      <c r="Y38" s="5">
        <v>303581.97681313509</v>
      </c>
      <c r="Z38" s="5">
        <v>0</v>
      </c>
      <c r="AA38" s="5">
        <v>0</v>
      </c>
      <c r="AB38" s="5">
        <v>0</v>
      </c>
      <c r="AC38" s="5">
        <v>2592858.4688300649</v>
      </c>
      <c r="AD38" s="5">
        <v>1250961.3443027663</v>
      </c>
      <c r="AE38" s="5">
        <v>4469191.9609553162</v>
      </c>
      <c r="AF38" s="5">
        <v>2592858.4688300649</v>
      </c>
      <c r="AG38" s="5">
        <v>2137272.4006881271</v>
      </c>
      <c r="AH38" s="5">
        <v>3218230.6166525502</v>
      </c>
      <c r="AI38" s="5">
        <v>0</v>
      </c>
      <c r="AJ38" s="5">
        <v>3218230.6166525502</v>
      </c>
      <c r="AK38" s="5">
        <v>0</v>
      </c>
      <c r="AL38" s="69">
        <v>0</v>
      </c>
      <c r="AM38" s="69">
        <v>0</v>
      </c>
      <c r="AN38" s="69">
        <v>0</v>
      </c>
      <c r="AO38" s="69">
        <v>0</v>
      </c>
      <c r="AP38" s="69">
        <v>0</v>
      </c>
      <c r="AQ38" s="5">
        <v>0.19018239337729681</v>
      </c>
      <c r="AR38" s="5">
        <v>1</v>
      </c>
      <c r="AS38" s="5">
        <v>2757000</v>
      </c>
      <c r="AT38" s="5">
        <v>235.6952335648335</v>
      </c>
      <c r="AU38" s="5">
        <v>0</v>
      </c>
      <c r="AV38" s="5">
        <v>2757000</v>
      </c>
      <c r="AW38" s="5">
        <v>235.6952335648335</v>
      </c>
      <c r="AX38" s="5">
        <v>0</v>
      </c>
      <c r="AY38" s="5">
        <v>2757000</v>
      </c>
      <c r="AZ38" s="5">
        <v>235.6952335648335</v>
      </c>
      <c r="BA38" s="5">
        <v>0</v>
      </c>
      <c r="BB38" s="5">
        <v>2757000</v>
      </c>
      <c r="BC38" s="5">
        <v>235.6952335648335</v>
      </c>
      <c r="BD38" s="5">
        <v>0</v>
      </c>
      <c r="BE38" s="5">
        <v>41355000</v>
      </c>
      <c r="BF38" s="5">
        <v>0</v>
      </c>
      <c r="BG38" s="5">
        <v>41355000</v>
      </c>
      <c r="BH38" s="5">
        <v>0</v>
      </c>
      <c r="BI38" s="5">
        <v>2939232.4093816634</v>
      </c>
      <c r="BJ38" s="5">
        <v>235.6952335648335</v>
      </c>
      <c r="BK38" s="5">
        <v>0</v>
      </c>
      <c r="BL38" s="5">
        <v>2939232.4093816634</v>
      </c>
      <c r="BM38" s="5">
        <v>235.6952335648335</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7">
        <v>2277600</v>
      </c>
      <c r="CJ38" s="7">
        <v>798499.81441563275</v>
      </c>
      <c r="CK38" s="7">
        <v>0</v>
      </c>
      <c r="CL38" s="7">
        <v>1341897.1245272984</v>
      </c>
      <c r="CM38" s="7">
        <v>557382.12122058799</v>
      </c>
      <c r="CN38" s="7">
        <v>1407067.1232049493</v>
      </c>
      <c r="CO38" s="5">
        <v>557382.12122058799</v>
      </c>
      <c r="CP38" s="5">
        <v>0</v>
      </c>
      <c r="CQ38" s="5">
        <v>0</v>
      </c>
      <c r="CR38" s="5">
        <v>0</v>
      </c>
      <c r="CS38" s="5">
        <v>0</v>
      </c>
      <c r="CT38" s="5">
        <v>0</v>
      </c>
      <c r="CU38" s="5">
        <v>0</v>
      </c>
      <c r="CV38" s="5">
        <v>0</v>
      </c>
      <c r="CW38" s="5">
        <v>0</v>
      </c>
      <c r="CX38" s="5">
        <v>0</v>
      </c>
      <c r="CY38" s="5">
        <v>0</v>
      </c>
      <c r="CZ38" s="5">
        <v>27756501.521117836</v>
      </c>
      <c r="DA38" s="5">
        <v>27756501.521117836</v>
      </c>
      <c r="DB38" s="5">
        <v>0</v>
      </c>
      <c r="DC38" s="5">
        <v>0</v>
      </c>
      <c r="DD38" s="5">
        <v>27756501.521117836</v>
      </c>
      <c r="DE38" s="5">
        <v>27756501.521117836</v>
      </c>
      <c r="DF38" s="5">
        <v>0</v>
      </c>
      <c r="DG38" s="5">
        <v>0</v>
      </c>
      <c r="DH38" s="15">
        <v>9.3414455235194316E-2</v>
      </c>
      <c r="DI38" s="15">
        <v>0</v>
      </c>
      <c r="DJ38" s="15">
        <v>4.506912887962497E-2</v>
      </c>
      <c r="DK38" s="15">
        <v>0</v>
      </c>
      <c r="DL38" s="15">
        <v>0.16101423868404466</v>
      </c>
      <c r="DM38" s="15">
        <v>0</v>
      </c>
      <c r="DN38" s="15">
        <v>9.3414455235194316E-2</v>
      </c>
      <c r="DO38" s="15">
        <v>0</v>
      </c>
      <c r="DP38" s="15">
        <v>7.7000784809354919E-2</v>
      </c>
      <c r="DQ38" s="15">
        <v>0</v>
      </c>
      <c r="DR38" s="72">
        <v>0</v>
      </c>
      <c r="DS38" s="72">
        <v>0</v>
      </c>
      <c r="DT38" s="72">
        <v>0</v>
      </c>
      <c r="DU38" s="72">
        <v>0</v>
      </c>
      <c r="DV38" s="72">
        <v>0</v>
      </c>
      <c r="DW38" s="72">
        <v>0</v>
      </c>
      <c r="DX38" s="72">
        <v>0</v>
      </c>
      <c r="DY38" s="72">
        <v>0</v>
      </c>
      <c r="DZ38" s="72">
        <v>0</v>
      </c>
      <c r="EA38" s="72">
        <v>0</v>
      </c>
      <c r="EB38" s="72">
        <v>0</v>
      </c>
      <c r="EC38" s="72">
        <v>0</v>
      </c>
      <c r="ED38" s="72">
        <v>0</v>
      </c>
      <c r="EE38" s="72">
        <v>0</v>
      </c>
      <c r="EF38" s="72">
        <v>0</v>
      </c>
      <c r="EG38" s="72">
        <v>0</v>
      </c>
      <c r="EH38" s="72">
        <v>0</v>
      </c>
      <c r="EI38" s="72">
        <v>0</v>
      </c>
      <c r="EJ38" s="72">
        <v>0</v>
      </c>
      <c r="EK38" s="72">
        <v>0</v>
      </c>
      <c r="EL38" s="72">
        <v>0</v>
      </c>
      <c r="EM38" s="72">
        <v>0</v>
      </c>
      <c r="EN38" s="72">
        <v>0</v>
      </c>
      <c r="EO38" s="72">
        <v>0</v>
      </c>
      <c r="EP38" s="72">
        <v>0</v>
      </c>
      <c r="EQ38" s="72">
        <v>0</v>
      </c>
      <c r="ER38" s="72">
        <v>0</v>
      </c>
      <c r="ES38" s="72">
        <v>0</v>
      </c>
      <c r="ET38" s="72">
        <v>0</v>
      </c>
      <c r="EU38" s="72">
        <v>0</v>
      </c>
      <c r="EV38" s="72">
        <v>0</v>
      </c>
      <c r="EW38" s="72">
        <v>0</v>
      </c>
      <c r="EX38" s="72">
        <v>0</v>
      </c>
      <c r="EY38" s="72">
        <v>0</v>
      </c>
      <c r="EZ38" s="72">
        <v>0</v>
      </c>
      <c r="FA38" s="72">
        <v>0</v>
      </c>
    </row>
    <row r="39" spans="1:157" x14ac:dyDescent="0.25">
      <c r="A39" s="5" t="s">
        <v>675</v>
      </c>
      <c r="B39" s="5" t="s">
        <v>560</v>
      </c>
      <c r="C39" s="5" t="s">
        <v>579</v>
      </c>
      <c r="D39" s="5" t="s">
        <v>580</v>
      </c>
      <c r="E39" s="5" t="s">
        <v>671</v>
      </c>
      <c r="F39" s="15">
        <v>0.36238813617517307</v>
      </c>
      <c r="G39" s="15">
        <v>0.73814534347946026</v>
      </c>
      <c r="H39" s="15">
        <v>0.19735738263961849</v>
      </c>
      <c r="I39" s="15">
        <v>0.36238813617517307</v>
      </c>
      <c r="J39" s="15">
        <v>2.0191813465133768</v>
      </c>
      <c r="K39" s="5">
        <v>884271.40354805929</v>
      </c>
      <c r="L39" s="5">
        <v>0</v>
      </c>
      <c r="M39" s="5">
        <v>884271.40354805929</v>
      </c>
      <c r="N39" s="5">
        <v>0</v>
      </c>
      <c r="O39" s="5">
        <v>884271.40354805929</v>
      </c>
      <c r="P39" s="5">
        <v>0</v>
      </c>
      <c r="Q39" s="5">
        <v>3282595.229209247</v>
      </c>
      <c r="R39" s="5">
        <v>0</v>
      </c>
      <c r="S39" s="5">
        <v>767056.02671649947</v>
      </c>
      <c r="T39" s="5">
        <v>598977.26336199336</v>
      </c>
      <c r="U39" s="5">
        <v>285294.14018606598</v>
      </c>
      <c r="V39" s="5">
        <v>598977.26336199336</v>
      </c>
      <c r="W39" s="5">
        <v>285294.14018606598</v>
      </c>
      <c r="X39" s="5">
        <v>598977.26336199336</v>
      </c>
      <c r="Y39" s="5">
        <v>285294.14018606598</v>
      </c>
      <c r="Z39" s="5">
        <v>0</v>
      </c>
      <c r="AA39" s="5">
        <v>0</v>
      </c>
      <c r="AB39" s="5">
        <v>0</v>
      </c>
      <c r="AC39" s="5">
        <v>2440122.3861274961</v>
      </c>
      <c r="AD39" s="5">
        <v>1197963.8039573506</v>
      </c>
      <c r="AE39" s="5">
        <v>4480559.0331665976</v>
      </c>
      <c r="AF39" s="5">
        <v>2440122.3861274961</v>
      </c>
      <c r="AG39" s="5">
        <v>2005590.6632252152</v>
      </c>
      <c r="AH39" s="5">
        <v>3282595.229209247</v>
      </c>
      <c r="AI39" s="5">
        <v>0</v>
      </c>
      <c r="AJ39" s="5">
        <v>3282595.229209247</v>
      </c>
      <c r="AK39" s="5">
        <v>0</v>
      </c>
      <c r="AL39" s="69">
        <v>0</v>
      </c>
      <c r="AM39" s="69">
        <v>0</v>
      </c>
      <c r="AN39" s="69">
        <v>0</v>
      </c>
      <c r="AO39" s="69">
        <v>0</v>
      </c>
      <c r="AP39" s="69">
        <v>0</v>
      </c>
      <c r="AQ39" s="5">
        <v>0.1801793551730507</v>
      </c>
      <c r="AR39" s="5">
        <v>1</v>
      </c>
      <c r="AS39" s="5">
        <v>2757000</v>
      </c>
      <c r="AT39" s="5">
        <v>235.6952335648335</v>
      </c>
      <c r="AU39" s="5">
        <v>0</v>
      </c>
      <c r="AV39" s="5">
        <v>2757000</v>
      </c>
      <c r="AW39" s="5">
        <v>235.6952335648335</v>
      </c>
      <c r="AX39" s="5">
        <v>0</v>
      </c>
      <c r="AY39" s="5">
        <v>2757000</v>
      </c>
      <c r="AZ39" s="5">
        <v>235.6952335648335</v>
      </c>
      <c r="BA39" s="5">
        <v>0</v>
      </c>
      <c r="BB39" s="5">
        <v>2757000</v>
      </c>
      <c r="BC39" s="5">
        <v>235.6952335648335</v>
      </c>
      <c r="BD39" s="5">
        <v>0</v>
      </c>
      <c r="BE39" s="5">
        <v>41355000</v>
      </c>
      <c r="BF39" s="5">
        <v>0</v>
      </c>
      <c r="BG39" s="5">
        <v>41355000</v>
      </c>
      <c r="BH39" s="5">
        <v>0</v>
      </c>
      <c r="BI39" s="5">
        <v>2939232.4093816634</v>
      </c>
      <c r="BJ39" s="5">
        <v>235.6952335648335</v>
      </c>
      <c r="BK39" s="5">
        <v>0</v>
      </c>
      <c r="BL39" s="5">
        <v>2939232.4093816634</v>
      </c>
      <c r="BM39" s="5">
        <v>235.6952335648335</v>
      </c>
      <c r="BN39" s="5">
        <v>0</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7">
        <v>2277600</v>
      </c>
      <c r="CJ39" s="7">
        <v>769300.42851048452</v>
      </c>
      <c r="CK39" s="7">
        <v>0</v>
      </c>
      <c r="CL39" s="7">
        <v>1242158.5821701456</v>
      </c>
      <c r="CM39" s="7">
        <v>528065.45024005091</v>
      </c>
      <c r="CN39" s="7">
        <v>1399153.8724607904</v>
      </c>
      <c r="CO39" s="5">
        <v>528065.45024005091</v>
      </c>
      <c r="CP39" s="5">
        <v>0</v>
      </c>
      <c r="CQ39" s="5">
        <v>0</v>
      </c>
      <c r="CR39" s="5">
        <v>0</v>
      </c>
      <c r="CS39" s="5">
        <v>0</v>
      </c>
      <c r="CT39" s="5">
        <v>0</v>
      </c>
      <c r="CU39" s="5">
        <v>0</v>
      </c>
      <c r="CV39" s="5">
        <v>0</v>
      </c>
      <c r="CW39" s="5">
        <v>0</v>
      </c>
      <c r="CX39" s="5">
        <v>0</v>
      </c>
      <c r="CY39" s="5">
        <v>0</v>
      </c>
      <c r="CZ39" s="5">
        <v>26046366.516793646</v>
      </c>
      <c r="DA39" s="5">
        <v>26046366.516793646</v>
      </c>
      <c r="DB39" s="5">
        <v>0</v>
      </c>
      <c r="DC39" s="5">
        <v>0</v>
      </c>
      <c r="DD39" s="5">
        <v>26046366.516793646</v>
      </c>
      <c r="DE39" s="5">
        <v>26046366.516793646</v>
      </c>
      <c r="DF39" s="5">
        <v>0</v>
      </c>
      <c r="DG39" s="5">
        <v>0</v>
      </c>
      <c r="DH39" s="15">
        <v>9.3683792115656653E-2</v>
      </c>
      <c r="DI39" s="15">
        <v>0</v>
      </c>
      <c r="DJ39" s="15">
        <v>4.5993509428079032E-2</v>
      </c>
      <c r="DK39" s="15">
        <v>0</v>
      </c>
      <c r="DL39" s="15">
        <v>0.17202242125701925</v>
      </c>
      <c r="DM39" s="15">
        <v>0</v>
      </c>
      <c r="DN39" s="15">
        <v>9.3683792115656653E-2</v>
      </c>
      <c r="DO39" s="15">
        <v>0</v>
      </c>
      <c r="DP39" s="15">
        <v>7.7000784809354933E-2</v>
      </c>
      <c r="DQ39" s="15">
        <v>0</v>
      </c>
      <c r="DR39" s="72">
        <v>0</v>
      </c>
      <c r="DS39" s="72">
        <v>0</v>
      </c>
      <c r="DT39" s="72">
        <v>0</v>
      </c>
      <c r="DU39" s="72">
        <v>0</v>
      </c>
      <c r="DV39" s="72">
        <v>0</v>
      </c>
      <c r="DW39" s="72">
        <v>0</v>
      </c>
      <c r="DX39" s="72">
        <v>0</v>
      </c>
      <c r="DY39" s="72">
        <v>0</v>
      </c>
      <c r="DZ39" s="72">
        <v>0</v>
      </c>
      <c r="EA39" s="72">
        <v>0</v>
      </c>
      <c r="EB39" s="72">
        <v>0</v>
      </c>
      <c r="EC39" s="72">
        <v>0</v>
      </c>
      <c r="ED39" s="72">
        <v>0</v>
      </c>
      <c r="EE39" s="72">
        <v>0</v>
      </c>
      <c r="EF39" s="72">
        <v>0</v>
      </c>
      <c r="EG39" s="72">
        <v>0</v>
      </c>
      <c r="EH39" s="72">
        <v>0</v>
      </c>
      <c r="EI39" s="72">
        <v>0</v>
      </c>
      <c r="EJ39" s="72">
        <v>0</v>
      </c>
      <c r="EK39" s="72">
        <v>0</v>
      </c>
      <c r="EL39" s="72">
        <v>0</v>
      </c>
      <c r="EM39" s="72">
        <v>0</v>
      </c>
      <c r="EN39" s="72">
        <v>0</v>
      </c>
      <c r="EO39" s="72">
        <v>0</v>
      </c>
      <c r="EP39" s="72">
        <v>0</v>
      </c>
      <c r="EQ39" s="72">
        <v>0</v>
      </c>
      <c r="ER39" s="72">
        <v>0</v>
      </c>
      <c r="ES39" s="72">
        <v>0</v>
      </c>
      <c r="ET39" s="72">
        <v>0</v>
      </c>
      <c r="EU39" s="72">
        <v>0</v>
      </c>
      <c r="EV39" s="72">
        <v>0</v>
      </c>
      <c r="EW39" s="72">
        <v>0</v>
      </c>
      <c r="EX39" s="72">
        <v>0</v>
      </c>
      <c r="EY39" s="72">
        <v>0</v>
      </c>
      <c r="EZ39" s="72">
        <v>0</v>
      </c>
      <c r="FA39" s="72">
        <v>0</v>
      </c>
    </row>
    <row r="40" spans="1:157" x14ac:dyDescent="0.25">
      <c r="A40" s="5" t="s">
        <v>677</v>
      </c>
      <c r="B40" s="5" t="s">
        <v>560</v>
      </c>
      <c r="C40" s="5" t="s">
        <v>579</v>
      </c>
      <c r="D40" s="5" t="s">
        <v>580</v>
      </c>
      <c r="E40" s="5" t="s">
        <v>671</v>
      </c>
      <c r="F40" s="15">
        <v>0.36474499126253879</v>
      </c>
      <c r="G40" s="15">
        <v>0.73010155339056848</v>
      </c>
      <c r="H40" s="15">
        <v>0.18631500919311189</v>
      </c>
      <c r="I40" s="15">
        <v>0.36474499126253879</v>
      </c>
      <c r="J40" s="15">
        <v>2.1711629849639733</v>
      </c>
      <c r="K40" s="5">
        <v>837568.16831090953</v>
      </c>
      <c r="L40" s="5">
        <v>0</v>
      </c>
      <c r="M40" s="5">
        <v>837568.16831090953</v>
      </c>
      <c r="N40" s="5">
        <v>0</v>
      </c>
      <c r="O40" s="5">
        <v>837568.16831090953</v>
      </c>
      <c r="P40" s="5">
        <v>0</v>
      </c>
      <c r="Q40" s="5">
        <v>3348247.1347604338</v>
      </c>
      <c r="R40" s="5">
        <v>0</v>
      </c>
      <c r="S40" s="5">
        <v>737929.62560137932</v>
      </c>
      <c r="T40" s="5">
        <v>569460.20188960223</v>
      </c>
      <c r="U40" s="5">
        <v>268107.9664213073</v>
      </c>
      <c r="V40" s="5">
        <v>569460.20188960223</v>
      </c>
      <c r="W40" s="5">
        <v>268107.9664213073</v>
      </c>
      <c r="X40" s="5">
        <v>569460.20188960223</v>
      </c>
      <c r="Y40" s="5">
        <v>268107.9664213073</v>
      </c>
      <c r="Z40" s="5">
        <v>0</v>
      </c>
      <c r="AA40" s="5">
        <v>0</v>
      </c>
      <c r="AB40" s="5">
        <v>0</v>
      </c>
      <c r="AC40" s="5">
        <v>2296311.6379246963</v>
      </c>
      <c r="AD40" s="5">
        <v>1147194.0641973291</v>
      </c>
      <c r="AE40" s="5">
        <v>4495441.1989577627</v>
      </c>
      <c r="AF40" s="5">
        <v>2296311.6379246963</v>
      </c>
      <c r="AG40" s="5">
        <v>1882022.1184037991</v>
      </c>
      <c r="AH40" s="5">
        <v>3348247.1347604338</v>
      </c>
      <c r="AI40" s="5">
        <v>0</v>
      </c>
      <c r="AJ40" s="5">
        <v>3348247.1347604338</v>
      </c>
      <c r="AK40" s="5">
        <v>0</v>
      </c>
      <c r="AL40" s="69">
        <v>0</v>
      </c>
      <c r="AM40" s="69">
        <v>0</v>
      </c>
      <c r="AN40" s="69">
        <v>0</v>
      </c>
      <c r="AO40" s="69">
        <v>0</v>
      </c>
      <c r="AP40" s="69">
        <v>0</v>
      </c>
      <c r="AQ40" s="5">
        <v>0.17066309265934657</v>
      </c>
      <c r="AR40" s="5">
        <v>1</v>
      </c>
      <c r="AS40" s="5">
        <v>2757000</v>
      </c>
      <c r="AT40" s="5">
        <v>235.6952335648335</v>
      </c>
      <c r="AU40" s="5">
        <v>0</v>
      </c>
      <c r="AV40" s="5">
        <v>2757000</v>
      </c>
      <c r="AW40" s="5">
        <v>235.6952335648335</v>
      </c>
      <c r="AX40" s="5">
        <v>0</v>
      </c>
      <c r="AY40" s="5">
        <v>2757000</v>
      </c>
      <c r="AZ40" s="5">
        <v>235.6952335648335</v>
      </c>
      <c r="BA40" s="5">
        <v>0</v>
      </c>
      <c r="BB40" s="5">
        <v>2757000</v>
      </c>
      <c r="BC40" s="5">
        <v>235.6952335648335</v>
      </c>
      <c r="BD40" s="5">
        <v>0</v>
      </c>
      <c r="BE40" s="5">
        <v>41355000</v>
      </c>
      <c r="BF40" s="5">
        <v>0</v>
      </c>
      <c r="BG40" s="5">
        <v>41355000</v>
      </c>
      <c r="BH40" s="5">
        <v>0</v>
      </c>
      <c r="BI40" s="5">
        <v>2939232.4093816634</v>
      </c>
      <c r="BJ40" s="5">
        <v>235.6952335648335</v>
      </c>
      <c r="BK40" s="5">
        <v>0</v>
      </c>
      <c r="BL40" s="5">
        <v>2939232.4093816634</v>
      </c>
      <c r="BM40" s="5">
        <v>235.6952335648335</v>
      </c>
      <c r="BN40" s="5">
        <v>0</v>
      </c>
      <c r="BO40" s="5">
        <v>0</v>
      </c>
      <c r="BP40" s="5">
        <v>0</v>
      </c>
      <c r="BQ40" s="5">
        <v>0</v>
      </c>
      <c r="BR40" s="5">
        <v>0</v>
      </c>
      <c r="BS40" s="5">
        <v>0</v>
      </c>
      <c r="BT40" s="5">
        <v>0</v>
      </c>
      <c r="BU40" s="5">
        <v>0</v>
      </c>
      <c r="BV40" s="5">
        <v>0</v>
      </c>
      <c r="BW40" s="5">
        <v>0</v>
      </c>
      <c r="BX40" s="5">
        <v>0</v>
      </c>
      <c r="BY40" s="5">
        <v>0</v>
      </c>
      <c r="BZ40" s="5">
        <v>0</v>
      </c>
      <c r="CA40" s="5">
        <v>0</v>
      </c>
      <c r="CB40" s="5">
        <v>0</v>
      </c>
      <c r="CC40" s="5">
        <v>0</v>
      </c>
      <c r="CD40" s="5">
        <v>0</v>
      </c>
      <c r="CE40" s="5">
        <v>0</v>
      </c>
      <c r="CF40" s="5">
        <v>0</v>
      </c>
      <c r="CG40" s="5">
        <v>0</v>
      </c>
      <c r="CH40" s="5">
        <v>0</v>
      </c>
      <c r="CI40" s="7">
        <v>2277600</v>
      </c>
      <c r="CJ40" s="7">
        <v>741170.75873431354</v>
      </c>
      <c r="CK40" s="7">
        <v>0</v>
      </c>
      <c r="CL40" s="7">
        <v>1149117.5737273674</v>
      </c>
      <c r="CM40" s="7">
        <v>500175.41009602166</v>
      </c>
      <c r="CN40" s="7">
        <v>1393208.7590851197</v>
      </c>
      <c r="CO40" s="5">
        <v>500175.41009602166</v>
      </c>
      <c r="CP40" s="5">
        <v>0</v>
      </c>
      <c r="CQ40" s="5">
        <v>0</v>
      </c>
      <c r="CR40" s="5">
        <v>0</v>
      </c>
      <c r="CS40" s="5">
        <v>0</v>
      </c>
      <c r="CT40" s="5">
        <v>0</v>
      </c>
      <c r="CU40" s="5">
        <v>0</v>
      </c>
      <c r="CV40" s="5">
        <v>0</v>
      </c>
      <c r="CW40" s="5">
        <v>0</v>
      </c>
      <c r="CX40" s="5">
        <v>0</v>
      </c>
      <c r="CY40" s="5">
        <v>0</v>
      </c>
      <c r="CZ40" s="5">
        <v>24441596.576755274</v>
      </c>
      <c r="DA40" s="5">
        <v>24441596.576755274</v>
      </c>
      <c r="DB40" s="5">
        <v>0</v>
      </c>
      <c r="DC40" s="5">
        <v>0</v>
      </c>
      <c r="DD40" s="5">
        <v>24441596.576755274</v>
      </c>
      <c r="DE40" s="5">
        <v>24441596.576755274</v>
      </c>
      <c r="DF40" s="5">
        <v>0</v>
      </c>
      <c r="DG40" s="5">
        <v>0</v>
      </c>
      <c r="DH40" s="15">
        <v>9.3950967184711687E-2</v>
      </c>
      <c r="DI40" s="15">
        <v>0</v>
      </c>
      <c r="DJ40" s="15">
        <v>4.6936134494926847E-2</v>
      </c>
      <c r="DK40" s="15">
        <v>0</v>
      </c>
      <c r="DL40" s="15">
        <v>0.18392584072159462</v>
      </c>
      <c r="DM40" s="15">
        <v>0</v>
      </c>
      <c r="DN40" s="15">
        <v>9.3950967184711687E-2</v>
      </c>
      <c r="DO40" s="15">
        <v>0</v>
      </c>
      <c r="DP40" s="15">
        <v>7.7000784809354933E-2</v>
      </c>
      <c r="DQ40" s="15">
        <v>0</v>
      </c>
      <c r="DR40" s="72">
        <v>0</v>
      </c>
      <c r="DS40" s="72">
        <v>0</v>
      </c>
      <c r="DT40" s="72">
        <v>0</v>
      </c>
      <c r="DU40" s="72">
        <v>0</v>
      </c>
      <c r="DV40" s="72">
        <v>0</v>
      </c>
      <c r="DW40" s="72">
        <v>0</v>
      </c>
      <c r="DX40" s="72">
        <v>0</v>
      </c>
      <c r="DY40" s="72">
        <v>0</v>
      </c>
      <c r="DZ40" s="72">
        <v>0</v>
      </c>
      <c r="EA40" s="72">
        <v>0</v>
      </c>
      <c r="EB40" s="72">
        <v>0</v>
      </c>
      <c r="EC40" s="72">
        <v>0</v>
      </c>
      <c r="ED40" s="72">
        <v>0</v>
      </c>
      <c r="EE40" s="72">
        <v>0</v>
      </c>
      <c r="EF40" s="72">
        <v>0</v>
      </c>
      <c r="EG40" s="72">
        <v>0</v>
      </c>
      <c r="EH40" s="72">
        <v>0</v>
      </c>
      <c r="EI40" s="72">
        <v>0</v>
      </c>
      <c r="EJ40" s="72">
        <v>0</v>
      </c>
      <c r="EK40" s="72">
        <v>0</v>
      </c>
      <c r="EL40" s="72">
        <v>0</v>
      </c>
      <c r="EM40" s="72">
        <v>0</v>
      </c>
      <c r="EN40" s="72">
        <v>0</v>
      </c>
      <c r="EO40" s="72">
        <v>0</v>
      </c>
      <c r="EP40" s="72">
        <v>0</v>
      </c>
      <c r="EQ40" s="72">
        <v>0</v>
      </c>
      <c r="ER40" s="72">
        <v>0</v>
      </c>
      <c r="ES40" s="72">
        <v>0</v>
      </c>
      <c r="ET40" s="72">
        <v>0</v>
      </c>
      <c r="EU40" s="72">
        <v>0</v>
      </c>
      <c r="EV40" s="72">
        <v>0</v>
      </c>
      <c r="EW40" s="72">
        <v>0</v>
      </c>
      <c r="EX40" s="72">
        <v>0</v>
      </c>
      <c r="EY40" s="72">
        <v>0</v>
      </c>
      <c r="EZ40" s="72">
        <v>0</v>
      </c>
      <c r="FA40" s="72">
        <v>0</v>
      </c>
    </row>
    <row r="41" spans="1:157" x14ac:dyDescent="0.25">
      <c r="A41" s="5" t="s">
        <v>679</v>
      </c>
      <c r="B41" s="5" t="s">
        <v>560</v>
      </c>
      <c r="C41" s="5" t="s">
        <v>579</v>
      </c>
      <c r="D41" s="5" t="s">
        <v>580</v>
      </c>
      <c r="E41" s="5" t="s">
        <v>671</v>
      </c>
      <c r="F41" s="15">
        <v>0.36672421133896338</v>
      </c>
      <c r="G41" s="15">
        <v>0.72149030538078296</v>
      </c>
      <c r="H41" s="15">
        <v>0.17554691319062227</v>
      </c>
      <c r="I41" s="15">
        <v>0.36672421133896338</v>
      </c>
      <c r="J41" s="15">
        <v>2.3357683352157914</v>
      </c>
      <c r="K41" s="5">
        <v>792307.48892771243</v>
      </c>
      <c r="L41" s="5">
        <v>0</v>
      </c>
      <c r="M41" s="5">
        <v>792307.48892771243</v>
      </c>
      <c r="N41" s="5">
        <v>0</v>
      </c>
      <c r="O41" s="5">
        <v>792307.48892771243</v>
      </c>
      <c r="P41" s="5">
        <v>0</v>
      </c>
      <c r="Q41" s="5">
        <v>3415212.0778215714</v>
      </c>
      <c r="R41" s="5">
        <v>0</v>
      </c>
      <c r="S41" s="5">
        <v>709911.03182542801</v>
      </c>
      <c r="T41" s="5">
        <v>540350.39783590951</v>
      </c>
      <c r="U41" s="5">
        <v>251957.09109180293</v>
      </c>
      <c r="V41" s="5">
        <v>540350.39783590951</v>
      </c>
      <c r="W41" s="5">
        <v>251957.09109180293</v>
      </c>
      <c r="X41" s="5">
        <v>540350.39783590951</v>
      </c>
      <c r="Y41" s="5">
        <v>251957.09109180293</v>
      </c>
      <c r="Z41" s="5">
        <v>0</v>
      </c>
      <c r="AA41" s="5">
        <v>0</v>
      </c>
      <c r="AB41" s="5">
        <v>0</v>
      </c>
      <c r="AC41" s="5">
        <v>2160499.5373359253</v>
      </c>
      <c r="AD41" s="5">
        <v>1098154.0334205241</v>
      </c>
      <c r="AE41" s="5">
        <v>4513366.111242095</v>
      </c>
      <c r="AF41" s="5">
        <v>2160499.5373359253</v>
      </c>
      <c r="AG41" s="5">
        <v>1766066.8857666904</v>
      </c>
      <c r="AH41" s="5">
        <v>3415212.0778215714</v>
      </c>
      <c r="AI41" s="5">
        <v>0</v>
      </c>
      <c r="AJ41" s="5">
        <v>3415212.0778215714</v>
      </c>
      <c r="AK41" s="5">
        <v>0</v>
      </c>
      <c r="AL41" s="69">
        <v>0</v>
      </c>
      <c r="AM41" s="69">
        <v>0</v>
      </c>
      <c r="AN41" s="69">
        <v>0</v>
      </c>
      <c r="AO41" s="69">
        <v>0</v>
      </c>
      <c r="AP41" s="69">
        <v>0</v>
      </c>
      <c r="AQ41" s="5">
        <v>0.16144076567552995</v>
      </c>
      <c r="AR41" s="5">
        <v>1</v>
      </c>
      <c r="AS41" s="5">
        <v>2757000</v>
      </c>
      <c r="AT41" s="5">
        <v>235.6952335648335</v>
      </c>
      <c r="AU41" s="5">
        <v>0</v>
      </c>
      <c r="AV41" s="5">
        <v>2757000</v>
      </c>
      <c r="AW41" s="5">
        <v>235.6952335648335</v>
      </c>
      <c r="AX41" s="5">
        <v>0</v>
      </c>
      <c r="AY41" s="5">
        <v>2757000</v>
      </c>
      <c r="AZ41" s="5">
        <v>235.6952335648335</v>
      </c>
      <c r="BA41" s="5">
        <v>0</v>
      </c>
      <c r="BB41" s="5">
        <v>2757000</v>
      </c>
      <c r="BC41" s="5">
        <v>235.6952335648335</v>
      </c>
      <c r="BD41" s="5">
        <v>0</v>
      </c>
      <c r="BE41" s="5">
        <v>41355000</v>
      </c>
      <c r="BF41" s="5">
        <v>0</v>
      </c>
      <c r="BG41" s="5">
        <v>41355000</v>
      </c>
      <c r="BH41" s="5">
        <v>0</v>
      </c>
      <c r="BI41" s="5">
        <v>2939232.4093816634</v>
      </c>
      <c r="BJ41" s="5">
        <v>235.6952335648335</v>
      </c>
      <c r="BK41" s="5">
        <v>0</v>
      </c>
      <c r="BL41" s="5">
        <v>2939232.4093816634</v>
      </c>
      <c r="BM41" s="5">
        <v>235.6952335648335</v>
      </c>
      <c r="BN41" s="5">
        <v>0</v>
      </c>
      <c r="BO41" s="5">
        <v>0</v>
      </c>
      <c r="BP41" s="5">
        <v>0</v>
      </c>
      <c r="BQ41" s="5">
        <v>0</v>
      </c>
      <c r="BR41" s="5">
        <v>0</v>
      </c>
      <c r="BS41" s="5">
        <v>0</v>
      </c>
      <c r="BT41" s="5">
        <v>0</v>
      </c>
      <c r="BU41" s="5">
        <v>0</v>
      </c>
      <c r="BV41" s="5">
        <v>0</v>
      </c>
      <c r="BW41" s="5">
        <v>0</v>
      </c>
      <c r="BX41" s="5">
        <v>0</v>
      </c>
      <c r="BY41" s="5">
        <v>0</v>
      </c>
      <c r="BZ41" s="5">
        <v>0</v>
      </c>
      <c r="CA41" s="5">
        <v>0</v>
      </c>
      <c r="CB41" s="5">
        <v>0</v>
      </c>
      <c r="CC41" s="5">
        <v>0</v>
      </c>
      <c r="CD41" s="5">
        <v>0</v>
      </c>
      <c r="CE41" s="5">
        <v>0</v>
      </c>
      <c r="CF41" s="5">
        <v>0</v>
      </c>
      <c r="CG41" s="5">
        <v>0</v>
      </c>
      <c r="CH41" s="5">
        <v>0</v>
      </c>
      <c r="CI41" s="7">
        <v>2277600</v>
      </c>
      <c r="CJ41" s="7">
        <v>714071.49808936217</v>
      </c>
      <c r="CK41" s="7">
        <v>0</v>
      </c>
      <c r="CL41" s="7">
        <v>1062345.5039154012</v>
      </c>
      <c r="CM41" s="7">
        <v>473146.82934495405</v>
      </c>
      <c r="CN41" s="7">
        <v>1388680.3117496504</v>
      </c>
      <c r="CO41" s="5">
        <v>473146.82934495405</v>
      </c>
      <c r="CP41" s="5">
        <v>0</v>
      </c>
      <c r="CQ41" s="5">
        <v>0</v>
      </c>
      <c r="CR41" s="5">
        <v>0</v>
      </c>
      <c r="CS41" s="5">
        <v>0</v>
      </c>
      <c r="CT41" s="5">
        <v>0</v>
      </c>
      <c r="CU41" s="5">
        <v>0</v>
      </c>
      <c r="CV41" s="5">
        <v>0</v>
      </c>
      <c r="CW41" s="5">
        <v>0</v>
      </c>
      <c r="CX41" s="5">
        <v>0</v>
      </c>
      <c r="CY41" s="5">
        <v>0</v>
      </c>
      <c r="CZ41" s="5">
        <v>22935699.813180715</v>
      </c>
      <c r="DA41" s="5">
        <v>22935699.813180715</v>
      </c>
      <c r="DB41" s="5">
        <v>0</v>
      </c>
      <c r="DC41" s="5">
        <v>0</v>
      </c>
      <c r="DD41" s="5">
        <v>22935699.813180715</v>
      </c>
      <c r="DE41" s="5">
        <v>22935699.813180715</v>
      </c>
      <c r="DF41" s="5">
        <v>0</v>
      </c>
      <c r="DG41" s="5">
        <v>0</v>
      </c>
      <c r="DH41" s="15">
        <v>9.4198108404537406E-2</v>
      </c>
      <c r="DI41" s="15">
        <v>0</v>
      </c>
      <c r="DJ41" s="15">
        <v>4.7879682868426608E-2</v>
      </c>
      <c r="DK41" s="15">
        <v>0</v>
      </c>
      <c r="DL41" s="15">
        <v>0.1967834488594217</v>
      </c>
      <c r="DM41" s="15">
        <v>0</v>
      </c>
      <c r="DN41" s="15">
        <v>9.4198108404537406E-2</v>
      </c>
      <c r="DO41" s="15">
        <v>0</v>
      </c>
      <c r="DP41" s="15">
        <v>7.7000784809354933E-2</v>
      </c>
      <c r="DQ41" s="15">
        <v>0</v>
      </c>
      <c r="DR41" s="72">
        <v>0</v>
      </c>
      <c r="DS41" s="72">
        <v>0</v>
      </c>
      <c r="DT41" s="72">
        <v>0</v>
      </c>
      <c r="DU41" s="72">
        <v>0</v>
      </c>
      <c r="DV41" s="72">
        <v>0</v>
      </c>
      <c r="DW41" s="72">
        <v>0</v>
      </c>
      <c r="DX41" s="72">
        <v>0</v>
      </c>
      <c r="DY41" s="72">
        <v>0</v>
      </c>
      <c r="DZ41" s="72">
        <v>0</v>
      </c>
      <c r="EA41" s="72">
        <v>0</v>
      </c>
      <c r="EB41" s="72">
        <v>0</v>
      </c>
      <c r="EC41" s="72">
        <v>0</v>
      </c>
      <c r="ED41" s="72">
        <v>0</v>
      </c>
      <c r="EE41" s="72">
        <v>0</v>
      </c>
      <c r="EF41" s="72">
        <v>0</v>
      </c>
      <c r="EG41" s="72">
        <v>0</v>
      </c>
      <c r="EH41" s="72">
        <v>0</v>
      </c>
      <c r="EI41" s="72">
        <v>0</v>
      </c>
      <c r="EJ41" s="72">
        <v>0</v>
      </c>
      <c r="EK41" s="72">
        <v>0</v>
      </c>
      <c r="EL41" s="72">
        <v>0</v>
      </c>
      <c r="EM41" s="72">
        <v>0</v>
      </c>
      <c r="EN41" s="72">
        <v>0</v>
      </c>
      <c r="EO41" s="72">
        <v>0</v>
      </c>
      <c r="EP41" s="72">
        <v>0</v>
      </c>
      <c r="EQ41" s="72">
        <v>0</v>
      </c>
      <c r="ER41" s="72">
        <v>0</v>
      </c>
      <c r="ES41" s="72">
        <v>0</v>
      </c>
      <c r="ET41" s="72">
        <v>0</v>
      </c>
      <c r="EU41" s="72">
        <v>0</v>
      </c>
      <c r="EV41" s="72">
        <v>0</v>
      </c>
      <c r="EW41" s="72">
        <v>0</v>
      </c>
      <c r="EX41" s="72">
        <v>0</v>
      </c>
      <c r="EY41" s="72">
        <v>0</v>
      </c>
      <c r="EZ41" s="72">
        <v>0</v>
      </c>
      <c r="FA41" s="72">
        <v>0</v>
      </c>
    </row>
    <row r="42" spans="1:157" x14ac:dyDescent="0.25">
      <c r="A42" s="5" t="s">
        <v>681</v>
      </c>
      <c r="B42" s="5" t="s">
        <v>560</v>
      </c>
      <c r="C42" s="5" t="s">
        <v>579</v>
      </c>
      <c r="D42" s="5" t="s">
        <v>580</v>
      </c>
      <c r="E42" s="5" t="s">
        <v>671</v>
      </c>
      <c r="F42" s="15">
        <v>0.36889296323742637</v>
      </c>
      <c r="G42" s="15">
        <v>0.71320415053811603</v>
      </c>
      <c r="H42" s="15">
        <v>0.16536641494331647</v>
      </c>
      <c r="I42" s="15">
        <v>0.36889296323742637</v>
      </c>
      <c r="J42" s="15">
        <v>2.5140802564512552</v>
      </c>
      <c r="K42" s="5">
        <v>749940.96808043728</v>
      </c>
      <c r="L42" s="5">
        <v>0</v>
      </c>
      <c r="M42" s="5">
        <v>749940.96808043728</v>
      </c>
      <c r="N42" s="5">
        <v>0</v>
      </c>
      <c r="O42" s="5">
        <v>749940.96808043728</v>
      </c>
      <c r="P42" s="5">
        <v>0</v>
      </c>
      <c r="Q42" s="5">
        <v>3483516.3198686289</v>
      </c>
      <c r="R42" s="5">
        <v>0</v>
      </c>
      <c r="S42" s="5">
        <v>682957.99744441581</v>
      </c>
      <c r="T42" s="5">
        <v>513161.82052188524</v>
      </c>
      <c r="U42" s="5">
        <v>236779.14755855198</v>
      </c>
      <c r="V42" s="5">
        <v>513161.82052188524</v>
      </c>
      <c r="W42" s="5">
        <v>236779.14755855198</v>
      </c>
      <c r="X42" s="5">
        <v>513161.82052188524</v>
      </c>
      <c r="Y42" s="5">
        <v>236779.14755855198</v>
      </c>
      <c r="Z42" s="5">
        <v>0</v>
      </c>
      <c r="AA42" s="5">
        <v>0</v>
      </c>
      <c r="AB42" s="5">
        <v>0</v>
      </c>
      <c r="AC42" s="5">
        <v>2032950.0500603514</v>
      </c>
      <c r="AD42" s="5">
        <v>1051509.5397504391</v>
      </c>
      <c r="AE42" s="5">
        <v>4535025.859619068</v>
      </c>
      <c r="AF42" s="5">
        <v>2032950.0500603514</v>
      </c>
      <c r="AG42" s="5">
        <v>1657255.8917407922</v>
      </c>
      <c r="AH42" s="5">
        <v>3483516.3198686289</v>
      </c>
      <c r="AI42" s="5">
        <v>0</v>
      </c>
      <c r="AJ42" s="5">
        <v>3483516.3198686289</v>
      </c>
      <c r="AK42" s="5">
        <v>0</v>
      </c>
      <c r="AL42" s="69">
        <v>0</v>
      </c>
      <c r="AM42" s="69">
        <v>0</v>
      </c>
      <c r="AN42" s="69">
        <v>0</v>
      </c>
      <c r="AO42" s="69">
        <v>0</v>
      </c>
      <c r="AP42" s="69">
        <v>0</v>
      </c>
      <c r="AQ42" s="5">
        <v>0.15280815313535437</v>
      </c>
      <c r="AR42" s="5">
        <v>1</v>
      </c>
      <c r="AS42" s="5">
        <v>2757000</v>
      </c>
      <c r="AT42" s="5">
        <v>235.6952335648335</v>
      </c>
      <c r="AU42" s="5">
        <v>0</v>
      </c>
      <c r="AV42" s="5">
        <v>2757000</v>
      </c>
      <c r="AW42" s="5">
        <v>235.6952335648335</v>
      </c>
      <c r="AX42" s="5">
        <v>0</v>
      </c>
      <c r="AY42" s="5">
        <v>2757000</v>
      </c>
      <c r="AZ42" s="5">
        <v>235.6952335648335</v>
      </c>
      <c r="BA42" s="5">
        <v>0</v>
      </c>
      <c r="BB42" s="5">
        <v>2757000</v>
      </c>
      <c r="BC42" s="5">
        <v>235.6952335648335</v>
      </c>
      <c r="BD42" s="5">
        <v>0</v>
      </c>
      <c r="BE42" s="5">
        <v>41355000</v>
      </c>
      <c r="BF42" s="5">
        <v>0</v>
      </c>
      <c r="BG42" s="5">
        <v>41355000</v>
      </c>
      <c r="BH42" s="5">
        <v>0</v>
      </c>
      <c r="BI42" s="5">
        <v>2939232.4093816634</v>
      </c>
      <c r="BJ42" s="5">
        <v>235.6952335648335</v>
      </c>
      <c r="BK42" s="5">
        <v>0</v>
      </c>
      <c r="BL42" s="5">
        <v>2939232.4093816634</v>
      </c>
      <c r="BM42" s="5">
        <v>235.6952335648335</v>
      </c>
      <c r="BN42" s="5">
        <v>0</v>
      </c>
      <c r="BO42" s="5">
        <v>0</v>
      </c>
      <c r="BP42" s="5">
        <v>0</v>
      </c>
      <c r="BQ42" s="5">
        <v>0</v>
      </c>
      <c r="BR42" s="5">
        <v>0</v>
      </c>
      <c r="BS42" s="5">
        <v>0</v>
      </c>
      <c r="BT42" s="5">
        <v>0</v>
      </c>
      <c r="BU42" s="5">
        <v>0</v>
      </c>
      <c r="BV42" s="5">
        <v>0</v>
      </c>
      <c r="BW42" s="5">
        <v>0</v>
      </c>
      <c r="BX42" s="5">
        <v>0</v>
      </c>
      <c r="BY42" s="5">
        <v>0</v>
      </c>
      <c r="BZ42" s="5">
        <v>0</v>
      </c>
      <c r="CA42" s="5">
        <v>0</v>
      </c>
      <c r="CB42" s="5">
        <v>0</v>
      </c>
      <c r="CC42" s="5">
        <v>0</v>
      </c>
      <c r="CD42" s="5">
        <v>0</v>
      </c>
      <c r="CE42" s="5">
        <v>0</v>
      </c>
      <c r="CF42" s="5">
        <v>0</v>
      </c>
      <c r="CG42" s="5">
        <v>0</v>
      </c>
      <c r="CH42" s="5">
        <v>0</v>
      </c>
      <c r="CI42" s="7">
        <v>2277600</v>
      </c>
      <c r="CJ42" s="7">
        <v>687964.78926617349</v>
      </c>
      <c r="CK42" s="7">
        <v>0</v>
      </c>
      <c r="CL42" s="7">
        <v>981440.51030991226</v>
      </c>
      <c r="CM42" s="7">
        <v>447846.56992623484</v>
      </c>
      <c r="CN42" s="7">
        <v>1386449.4391219441</v>
      </c>
      <c r="CO42" s="5">
        <v>447846.56992623484</v>
      </c>
      <c r="CP42" s="5">
        <v>0</v>
      </c>
      <c r="CQ42" s="5">
        <v>0</v>
      </c>
      <c r="CR42" s="5">
        <v>0</v>
      </c>
      <c r="CS42" s="5">
        <v>0</v>
      </c>
      <c r="CT42" s="5">
        <v>0</v>
      </c>
      <c r="CU42" s="5">
        <v>0</v>
      </c>
      <c r="CV42" s="5">
        <v>0</v>
      </c>
      <c r="CW42" s="5">
        <v>0</v>
      </c>
      <c r="CX42" s="5">
        <v>0</v>
      </c>
      <c r="CY42" s="5">
        <v>0</v>
      </c>
      <c r="CZ42" s="5">
        <v>21522584.423573952</v>
      </c>
      <c r="DA42" s="5">
        <v>21522584.423573952</v>
      </c>
      <c r="DB42" s="5">
        <v>0</v>
      </c>
      <c r="DC42" s="5">
        <v>0</v>
      </c>
      <c r="DD42" s="5">
        <v>21522584.423573952</v>
      </c>
      <c r="DE42" s="5">
        <v>21522584.423573952</v>
      </c>
      <c r="DF42" s="5">
        <v>0</v>
      </c>
      <c r="DG42" s="5">
        <v>0</v>
      </c>
      <c r="DH42" s="15">
        <v>9.4456595455777892E-2</v>
      </c>
      <c r="DI42" s="15">
        <v>0</v>
      </c>
      <c r="DJ42" s="15">
        <v>4.8856100134457264E-2</v>
      </c>
      <c r="DK42" s="15">
        <v>0</v>
      </c>
      <c r="DL42" s="15">
        <v>0.21071009737342689</v>
      </c>
      <c r="DM42" s="15">
        <v>0</v>
      </c>
      <c r="DN42" s="15">
        <v>9.4456595455777892E-2</v>
      </c>
      <c r="DO42" s="15">
        <v>0</v>
      </c>
      <c r="DP42" s="15">
        <v>7.7000784809354933E-2</v>
      </c>
      <c r="DQ42" s="15">
        <v>0</v>
      </c>
      <c r="DR42" s="72">
        <v>0</v>
      </c>
      <c r="DS42" s="72">
        <v>0</v>
      </c>
      <c r="DT42" s="72">
        <v>0</v>
      </c>
      <c r="DU42" s="72">
        <v>0</v>
      </c>
      <c r="DV42" s="72">
        <v>0</v>
      </c>
      <c r="DW42" s="72">
        <v>0</v>
      </c>
      <c r="DX42" s="72">
        <v>0</v>
      </c>
      <c r="DY42" s="72">
        <v>0</v>
      </c>
      <c r="DZ42" s="72">
        <v>0</v>
      </c>
      <c r="EA42" s="72">
        <v>0</v>
      </c>
      <c r="EB42" s="72">
        <v>0</v>
      </c>
      <c r="EC42" s="72">
        <v>0</v>
      </c>
      <c r="ED42" s="72">
        <v>0</v>
      </c>
      <c r="EE42" s="72">
        <v>0</v>
      </c>
      <c r="EF42" s="72">
        <v>0</v>
      </c>
      <c r="EG42" s="72">
        <v>0</v>
      </c>
      <c r="EH42" s="72">
        <v>0</v>
      </c>
      <c r="EI42" s="72">
        <v>0</v>
      </c>
      <c r="EJ42" s="72">
        <v>0</v>
      </c>
      <c r="EK42" s="72">
        <v>0</v>
      </c>
      <c r="EL42" s="72">
        <v>0</v>
      </c>
      <c r="EM42" s="72">
        <v>0</v>
      </c>
      <c r="EN42" s="72">
        <v>0</v>
      </c>
      <c r="EO42" s="72">
        <v>0</v>
      </c>
      <c r="EP42" s="72">
        <v>0</v>
      </c>
      <c r="EQ42" s="72">
        <v>0</v>
      </c>
      <c r="ER42" s="72">
        <v>0</v>
      </c>
      <c r="ES42" s="72">
        <v>0</v>
      </c>
      <c r="ET42" s="72">
        <v>0</v>
      </c>
      <c r="EU42" s="72">
        <v>0</v>
      </c>
      <c r="EV42" s="72">
        <v>0</v>
      </c>
      <c r="EW42" s="72">
        <v>0</v>
      </c>
      <c r="EX42" s="72">
        <v>0</v>
      </c>
      <c r="EY42" s="72">
        <v>0</v>
      </c>
      <c r="EZ42" s="72">
        <v>0</v>
      </c>
      <c r="FA42" s="72">
        <v>0</v>
      </c>
    </row>
    <row r="43" spans="1:157" x14ac:dyDescent="0.25">
      <c r="A43" s="5" t="s">
        <v>683</v>
      </c>
      <c r="B43" s="5" t="s">
        <v>560</v>
      </c>
      <c r="C43" s="5" t="s">
        <v>579</v>
      </c>
      <c r="D43" s="5" t="s">
        <v>580</v>
      </c>
      <c r="E43" s="5" t="s">
        <v>671</v>
      </c>
      <c r="F43" s="15">
        <v>0.37125917010660492</v>
      </c>
      <c r="G43" s="15">
        <v>0.70524779173234076</v>
      </c>
      <c r="H43" s="15">
        <v>0.15575166858168588</v>
      </c>
      <c r="I43" s="15">
        <v>0.37125917010660492</v>
      </c>
      <c r="J43" s="15">
        <v>2.7072754122561209</v>
      </c>
      <c r="K43" s="5">
        <v>710277.1304399583</v>
      </c>
      <c r="L43" s="5">
        <v>0</v>
      </c>
      <c r="M43" s="5">
        <v>710277.1304399583</v>
      </c>
      <c r="N43" s="5">
        <v>0</v>
      </c>
      <c r="O43" s="5">
        <v>710277.1304399583</v>
      </c>
      <c r="P43" s="5">
        <v>0</v>
      </c>
      <c r="Q43" s="5">
        <v>3553186.6457073009</v>
      </c>
      <c r="R43" s="5">
        <v>0</v>
      </c>
      <c r="S43" s="5">
        <v>657029.89018183062</v>
      </c>
      <c r="T43" s="5">
        <v>487761.60415687953</v>
      </c>
      <c r="U43" s="5">
        <v>222515.52628307874</v>
      </c>
      <c r="V43" s="5">
        <v>487761.60415687953</v>
      </c>
      <c r="W43" s="5">
        <v>222515.52628307874</v>
      </c>
      <c r="X43" s="5">
        <v>487761.60415687953</v>
      </c>
      <c r="Y43" s="5">
        <v>222515.52628307874</v>
      </c>
      <c r="Z43" s="5">
        <v>0</v>
      </c>
      <c r="AA43" s="5">
        <v>0</v>
      </c>
      <c r="AB43" s="5">
        <v>0</v>
      </c>
      <c r="AC43" s="5">
        <v>1913157.1355826883</v>
      </c>
      <c r="AD43" s="5">
        <v>1007131.3072746582</v>
      </c>
      <c r="AE43" s="5">
        <v>4560317.9529819591</v>
      </c>
      <c r="AF43" s="5">
        <v>1913157.1355826883</v>
      </c>
      <c r="AG43" s="5">
        <v>1555148.9578153144</v>
      </c>
      <c r="AH43" s="5">
        <v>3553186.6457073009</v>
      </c>
      <c r="AI43" s="5">
        <v>0</v>
      </c>
      <c r="AJ43" s="5">
        <v>3553186.6457073009</v>
      </c>
      <c r="AK43" s="5">
        <v>0</v>
      </c>
      <c r="AL43" s="69">
        <v>0</v>
      </c>
      <c r="AM43" s="69">
        <v>0</v>
      </c>
      <c r="AN43" s="69">
        <v>0</v>
      </c>
      <c r="AO43" s="69">
        <v>0</v>
      </c>
      <c r="AP43" s="69">
        <v>0</v>
      </c>
      <c r="AQ43" s="5">
        <v>0.14472623997942172</v>
      </c>
      <c r="AR43" s="5">
        <v>1</v>
      </c>
      <c r="AS43" s="5">
        <v>2757000</v>
      </c>
      <c r="AT43" s="5">
        <v>235.6952335648335</v>
      </c>
      <c r="AU43" s="5">
        <v>0</v>
      </c>
      <c r="AV43" s="5">
        <v>2757000</v>
      </c>
      <c r="AW43" s="5">
        <v>235.6952335648335</v>
      </c>
      <c r="AX43" s="5">
        <v>0</v>
      </c>
      <c r="AY43" s="5">
        <v>2757000</v>
      </c>
      <c r="AZ43" s="5">
        <v>235.6952335648335</v>
      </c>
      <c r="BA43" s="5">
        <v>0</v>
      </c>
      <c r="BB43" s="5">
        <v>2757000</v>
      </c>
      <c r="BC43" s="5">
        <v>235.6952335648335</v>
      </c>
      <c r="BD43" s="5">
        <v>0</v>
      </c>
      <c r="BE43" s="5">
        <v>41355000</v>
      </c>
      <c r="BF43" s="5">
        <v>0</v>
      </c>
      <c r="BG43" s="5">
        <v>41355000</v>
      </c>
      <c r="BH43" s="5">
        <v>0</v>
      </c>
      <c r="BI43" s="5">
        <v>2939232.4093816634</v>
      </c>
      <c r="BJ43" s="5">
        <v>235.6952335648335</v>
      </c>
      <c r="BK43" s="5">
        <v>0</v>
      </c>
      <c r="BL43" s="5">
        <v>2939232.4093816634</v>
      </c>
      <c r="BM43" s="5">
        <v>235.6952335648335</v>
      </c>
      <c r="BN43" s="5">
        <v>0</v>
      </c>
      <c r="BO43" s="5">
        <v>0</v>
      </c>
      <c r="BP43" s="5">
        <v>0</v>
      </c>
      <c r="BQ43" s="5">
        <v>0</v>
      </c>
      <c r="BR43" s="5">
        <v>0</v>
      </c>
      <c r="BS43" s="5">
        <v>0</v>
      </c>
      <c r="BT43" s="5">
        <v>0</v>
      </c>
      <c r="BU43" s="5">
        <v>0</v>
      </c>
      <c r="BV43" s="5">
        <v>0</v>
      </c>
      <c r="BW43" s="5">
        <v>0</v>
      </c>
      <c r="BX43" s="5">
        <v>0</v>
      </c>
      <c r="BY43" s="5">
        <v>0</v>
      </c>
      <c r="BZ43" s="5">
        <v>0</v>
      </c>
      <c r="CA43" s="5">
        <v>0</v>
      </c>
      <c r="CB43" s="5">
        <v>0</v>
      </c>
      <c r="CC43" s="5">
        <v>0</v>
      </c>
      <c r="CD43" s="5">
        <v>0</v>
      </c>
      <c r="CE43" s="5">
        <v>0</v>
      </c>
      <c r="CF43" s="5">
        <v>0</v>
      </c>
      <c r="CG43" s="5">
        <v>0</v>
      </c>
      <c r="CH43" s="5">
        <v>0</v>
      </c>
      <c r="CI43" s="7">
        <v>2277600</v>
      </c>
      <c r="CJ43" s="7">
        <v>662814.17679249088</v>
      </c>
      <c r="CK43" s="7">
        <v>0</v>
      </c>
      <c r="CL43" s="7">
        <v>906025.82830802992</v>
      </c>
      <c r="CM43" s="7">
        <v>424160.28741406999</v>
      </c>
      <c r="CN43" s="7">
        <v>1386416.1988866045</v>
      </c>
      <c r="CO43" s="5">
        <v>424160.28741406999</v>
      </c>
      <c r="CP43" s="5">
        <v>0</v>
      </c>
      <c r="CQ43" s="5">
        <v>0</v>
      </c>
      <c r="CR43" s="5">
        <v>0</v>
      </c>
      <c r="CS43" s="5">
        <v>0</v>
      </c>
      <c r="CT43" s="5">
        <v>0</v>
      </c>
      <c r="CU43" s="5">
        <v>0</v>
      </c>
      <c r="CV43" s="5">
        <v>0</v>
      </c>
      <c r="CW43" s="5">
        <v>0</v>
      </c>
      <c r="CX43" s="5">
        <v>0</v>
      </c>
      <c r="CY43" s="5">
        <v>0</v>
      </c>
      <c r="CZ43" s="5">
        <v>20196533.862163667</v>
      </c>
      <c r="DA43" s="5">
        <v>20196533.862163667</v>
      </c>
      <c r="DB43" s="5">
        <v>0</v>
      </c>
      <c r="DC43" s="5">
        <v>0</v>
      </c>
      <c r="DD43" s="5">
        <v>20196533.862163667</v>
      </c>
      <c r="DE43" s="5">
        <v>20196533.862163667</v>
      </c>
      <c r="DF43" s="5">
        <v>0</v>
      </c>
      <c r="DG43" s="5">
        <v>0</v>
      </c>
      <c r="DH43" s="15">
        <v>9.472700358583859E-2</v>
      </c>
      <c r="DI43" s="15">
        <v>0</v>
      </c>
      <c r="DJ43" s="15">
        <v>4.986654215758405E-2</v>
      </c>
      <c r="DK43" s="15">
        <v>0</v>
      </c>
      <c r="DL43" s="15">
        <v>0.22579705924318488</v>
      </c>
      <c r="DM43" s="15">
        <v>0</v>
      </c>
      <c r="DN43" s="15">
        <v>9.472700358583859E-2</v>
      </c>
      <c r="DO43" s="15">
        <v>0</v>
      </c>
      <c r="DP43" s="15">
        <v>7.7000784809354919E-2</v>
      </c>
      <c r="DQ43" s="15">
        <v>0</v>
      </c>
      <c r="DR43" s="72">
        <v>0</v>
      </c>
      <c r="DS43" s="72">
        <v>0</v>
      </c>
      <c r="DT43" s="72">
        <v>0</v>
      </c>
      <c r="DU43" s="72">
        <v>0</v>
      </c>
      <c r="DV43" s="72">
        <v>0</v>
      </c>
      <c r="DW43" s="72">
        <v>0</v>
      </c>
      <c r="DX43" s="72">
        <v>0</v>
      </c>
      <c r="DY43" s="72">
        <v>0</v>
      </c>
      <c r="DZ43" s="72">
        <v>0</v>
      </c>
      <c r="EA43" s="72">
        <v>0</v>
      </c>
      <c r="EB43" s="72">
        <v>0</v>
      </c>
      <c r="EC43" s="72">
        <v>0</v>
      </c>
      <c r="ED43" s="72">
        <v>0</v>
      </c>
      <c r="EE43" s="72">
        <v>0</v>
      </c>
      <c r="EF43" s="72">
        <v>0</v>
      </c>
      <c r="EG43" s="72">
        <v>0</v>
      </c>
      <c r="EH43" s="72">
        <v>0</v>
      </c>
      <c r="EI43" s="72">
        <v>0</v>
      </c>
      <c r="EJ43" s="72">
        <v>0</v>
      </c>
      <c r="EK43" s="72">
        <v>0</v>
      </c>
      <c r="EL43" s="72">
        <v>0</v>
      </c>
      <c r="EM43" s="72">
        <v>0</v>
      </c>
      <c r="EN43" s="72">
        <v>0</v>
      </c>
      <c r="EO43" s="72">
        <v>0</v>
      </c>
      <c r="EP43" s="72">
        <v>0</v>
      </c>
      <c r="EQ43" s="72">
        <v>0</v>
      </c>
      <c r="ER43" s="72">
        <v>0</v>
      </c>
      <c r="ES43" s="72">
        <v>0</v>
      </c>
      <c r="ET43" s="72">
        <v>0</v>
      </c>
      <c r="EU43" s="72">
        <v>0</v>
      </c>
      <c r="EV43" s="72">
        <v>0</v>
      </c>
      <c r="EW43" s="72">
        <v>0</v>
      </c>
      <c r="EX43" s="72">
        <v>0</v>
      </c>
      <c r="EY43" s="72">
        <v>0</v>
      </c>
      <c r="EZ43" s="72">
        <v>0</v>
      </c>
      <c r="FA43" s="72">
        <v>0</v>
      </c>
    </row>
    <row r="44" spans="1:157" x14ac:dyDescent="0.25">
      <c r="A44" s="5" t="s">
        <v>685</v>
      </c>
      <c r="B44" s="5" t="s">
        <v>560</v>
      </c>
      <c r="C44" s="5" t="s">
        <v>581</v>
      </c>
      <c r="D44" s="5" t="s">
        <v>582</v>
      </c>
      <c r="E44" s="5" t="s">
        <v>686</v>
      </c>
      <c r="F44" s="15">
        <v>0</v>
      </c>
      <c r="G44" s="15">
        <v>0</v>
      </c>
      <c r="H44" s="15">
        <v>0</v>
      </c>
      <c r="I44" s="15">
        <v>0</v>
      </c>
      <c r="J44" s="15">
        <v>0</v>
      </c>
      <c r="K44" s="5">
        <v>0</v>
      </c>
      <c r="L44" s="5">
        <v>0</v>
      </c>
      <c r="M44" s="5">
        <v>0</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69">
        <v>0</v>
      </c>
      <c r="AM44" s="69">
        <v>0</v>
      </c>
      <c r="AN44" s="69">
        <v>0</v>
      </c>
      <c r="AO44" s="69">
        <v>0</v>
      </c>
      <c r="AP44" s="69">
        <v>0</v>
      </c>
      <c r="AQ44" s="5">
        <v>0</v>
      </c>
      <c r="AR44" s="5">
        <v>0</v>
      </c>
      <c r="AS44" s="5">
        <v>0</v>
      </c>
      <c r="AT44" s="5">
        <v>0</v>
      </c>
      <c r="AU44" s="5">
        <v>0</v>
      </c>
      <c r="AV44" s="5">
        <v>0</v>
      </c>
      <c r="AW44" s="5">
        <v>0</v>
      </c>
      <c r="AX44" s="5">
        <v>0</v>
      </c>
      <c r="AY44" s="5">
        <v>0</v>
      </c>
      <c r="AZ44" s="5">
        <v>0</v>
      </c>
      <c r="BA44" s="5">
        <v>0</v>
      </c>
      <c r="BB44" s="5">
        <v>0</v>
      </c>
      <c r="BC44" s="5">
        <v>0</v>
      </c>
      <c r="BD44" s="5">
        <v>0</v>
      </c>
      <c r="BE44" s="5">
        <v>0</v>
      </c>
      <c r="BF44" s="5">
        <v>0</v>
      </c>
      <c r="BG44" s="5">
        <v>0</v>
      </c>
      <c r="BH44" s="5">
        <v>0</v>
      </c>
      <c r="BI44" s="5">
        <v>0</v>
      </c>
      <c r="BJ44" s="5">
        <v>0</v>
      </c>
      <c r="BK44" s="5">
        <v>0</v>
      </c>
      <c r="BL44" s="5">
        <v>0</v>
      </c>
      <c r="BM44" s="5">
        <v>0</v>
      </c>
      <c r="BN44" s="5">
        <v>0</v>
      </c>
      <c r="BO44" s="5">
        <v>0</v>
      </c>
      <c r="BP44" s="5">
        <v>0</v>
      </c>
      <c r="BQ44" s="5">
        <v>0</v>
      </c>
      <c r="BR44" s="5">
        <v>0</v>
      </c>
      <c r="BS44" s="5">
        <v>0</v>
      </c>
      <c r="BT44" s="5">
        <v>0</v>
      </c>
      <c r="BU44" s="5">
        <v>0</v>
      </c>
      <c r="BV44" s="5">
        <v>0</v>
      </c>
      <c r="BW44" s="5">
        <v>0</v>
      </c>
      <c r="BX44" s="5">
        <v>0</v>
      </c>
      <c r="BY44" s="5">
        <v>0</v>
      </c>
      <c r="BZ44" s="5">
        <v>0</v>
      </c>
      <c r="CA44" s="5">
        <v>0</v>
      </c>
      <c r="CB44" s="5">
        <v>0</v>
      </c>
      <c r="CC44" s="5">
        <v>0</v>
      </c>
      <c r="CD44" s="5">
        <v>0</v>
      </c>
      <c r="CE44" s="5">
        <v>0</v>
      </c>
      <c r="CF44" s="5">
        <v>0</v>
      </c>
      <c r="CG44" s="5">
        <v>0</v>
      </c>
      <c r="CH44" s="5">
        <v>0</v>
      </c>
      <c r="CI44" s="7">
        <v>0</v>
      </c>
      <c r="CJ44" s="7">
        <v>0</v>
      </c>
      <c r="CK44" s="7">
        <v>0</v>
      </c>
      <c r="CL44" s="7">
        <v>0</v>
      </c>
      <c r="CM44" s="7">
        <v>0</v>
      </c>
      <c r="CN44" s="7">
        <v>0</v>
      </c>
      <c r="CO44" s="5">
        <v>0</v>
      </c>
      <c r="CP44" s="5">
        <v>0</v>
      </c>
      <c r="CQ44" s="5">
        <v>0</v>
      </c>
      <c r="CR44" s="5">
        <v>0</v>
      </c>
      <c r="CS44" s="5">
        <v>0</v>
      </c>
      <c r="CT44" s="5">
        <v>0</v>
      </c>
      <c r="CU44" s="5">
        <v>0</v>
      </c>
      <c r="CV44" s="5">
        <v>0</v>
      </c>
      <c r="CW44" s="5">
        <v>0</v>
      </c>
      <c r="CX44" s="5">
        <v>0</v>
      </c>
      <c r="CY44" s="5">
        <v>0</v>
      </c>
      <c r="CZ44" s="5">
        <v>0</v>
      </c>
      <c r="DA44" s="5">
        <v>0</v>
      </c>
      <c r="DB44" s="5">
        <v>0</v>
      </c>
      <c r="DC44" s="5">
        <v>0</v>
      </c>
      <c r="DD44" s="5">
        <v>0</v>
      </c>
      <c r="DE44" s="5">
        <v>0</v>
      </c>
      <c r="DF44" s="5">
        <v>0</v>
      </c>
      <c r="DG44" s="5">
        <v>0</v>
      </c>
      <c r="DH44" s="15">
        <v>0</v>
      </c>
      <c r="DI44" s="15">
        <v>0</v>
      </c>
      <c r="DJ44" s="15">
        <v>0</v>
      </c>
      <c r="DK44" s="15">
        <v>0</v>
      </c>
      <c r="DL44" s="15">
        <v>0</v>
      </c>
      <c r="DM44" s="15">
        <v>0</v>
      </c>
      <c r="DN44" s="15">
        <v>0</v>
      </c>
      <c r="DO44" s="15">
        <v>0</v>
      </c>
      <c r="DP44" s="15">
        <v>0</v>
      </c>
      <c r="DQ44" s="15">
        <v>0</v>
      </c>
      <c r="DR44" s="72">
        <v>0</v>
      </c>
      <c r="DS44" s="72">
        <v>0</v>
      </c>
      <c r="DT44" s="72">
        <v>0</v>
      </c>
      <c r="DU44" s="72">
        <v>0</v>
      </c>
      <c r="DV44" s="72">
        <v>0</v>
      </c>
      <c r="DW44" s="72">
        <v>0</v>
      </c>
      <c r="DX44" s="72">
        <v>0</v>
      </c>
      <c r="DY44" s="72">
        <v>0</v>
      </c>
      <c r="DZ44" s="72">
        <v>0</v>
      </c>
      <c r="EA44" s="72">
        <v>0</v>
      </c>
      <c r="EB44" s="72">
        <v>0</v>
      </c>
      <c r="EC44" s="72">
        <v>0</v>
      </c>
      <c r="ED44" s="72">
        <v>0</v>
      </c>
      <c r="EE44" s="72">
        <v>0</v>
      </c>
      <c r="EF44" s="72">
        <v>0</v>
      </c>
      <c r="EG44" s="72">
        <v>0</v>
      </c>
      <c r="EH44" s="72">
        <v>0</v>
      </c>
      <c r="EI44" s="72">
        <v>0</v>
      </c>
      <c r="EJ44" s="72">
        <v>0</v>
      </c>
      <c r="EK44" s="72">
        <v>0</v>
      </c>
      <c r="EL44" s="72">
        <v>0</v>
      </c>
      <c r="EM44" s="72">
        <v>0</v>
      </c>
      <c r="EN44" s="72">
        <v>0</v>
      </c>
      <c r="EO44" s="72">
        <v>0</v>
      </c>
      <c r="EP44" s="72">
        <v>0</v>
      </c>
      <c r="EQ44" s="72">
        <v>0</v>
      </c>
      <c r="ER44" s="72">
        <v>0</v>
      </c>
      <c r="ES44" s="72">
        <v>0</v>
      </c>
      <c r="ET44" s="72">
        <v>0</v>
      </c>
      <c r="EU44" s="72">
        <v>0</v>
      </c>
      <c r="EV44" s="72">
        <v>0</v>
      </c>
      <c r="EW44" s="72">
        <v>0</v>
      </c>
      <c r="EX44" s="72">
        <v>0</v>
      </c>
      <c r="EY44" s="72">
        <v>0</v>
      </c>
      <c r="EZ44" s="72">
        <v>0</v>
      </c>
      <c r="FA44" s="72">
        <v>0</v>
      </c>
    </row>
    <row r="45" spans="1:157" x14ac:dyDescent="0.25">
      <c r="A45" s="5" t="s">
        <v>688</v>
      </c>
      <c r="B45" s="5" t="s">
        <v>560</v>
      </c>
      <c r="C45" s="5" t="s">
        <v>581</v>
      </c>
      <c r="D45" s="5" t="s">
        <v>582</v>
      </c>
      <c r="E45" s="5" t="s">
        <v>686</v>
      </c>
      <c r="F45" s="15">
        <v>0.22062073864235152</v>
      </c>
      <c r="G45" s="15">
        <v>0.36319294188185824</v>
      </c>
      <c r="H45" s="15">
        <v>0.16125521360119519</v>
      </c>
      <c r="I45" s="15">
        <v>0.22062073864235152</v>
      </c>
      <c r="J45" s="15">
        <v>1.7298618793013747</v>
      </c>
      <c r="K45" s="5">
        <v>93336.360184191028</v>
      </c>
      <c r="L45" s="5">
        <v>0</v>
      </c>
      <c r="M45" s="5">
        <v>93336.360184191028</v>
      </c>
      <c r="N45" s="5">
        <v>0</v>
      </c>
      <c r="O45" s="5">
        <v>93336.360184191028</v>
      </c>
      <c r="P45" s="5">
        <v>0</v>
      </c>
      <c r="Q45" s="5">
        <v>321823.06166525499</v>
      </c>
      <c r="R45" s="5">
        <v>0</v>
      </c>
      <c r="S45" s="5">
        <v>47895.543498077473</v>
      </c>
      <c r="T45" s="5">
        <v>62978.162502877509</v>
      </c>
      <c r="U45" s="5">
        <v>30358.197681313512</v>
      </c>
      <c r="V45" s="5">
        <v>62978.162502877509</v>
      </c>
      <c r="W45" s="5">
        <v>30358.197681313512</v>
      </c>
      <c r="X45" s="5">
        <v>62978.162502877509</v>
      </c>
      <c r="Y45" s="5">
        <v>30358.197681313512</v>
      </c>
      <c r="Z45" s="5">
        <v>0</v>
      </c>
      <c r="AA45" s="5">
        <v>0</v>
      </c>
      <c r="AB45" s="5">
        <v>0</v>
      </c>
      <c r="AC45" s="5">
        <v>423062.49520585046</v>
      </c>
      <c r="AD45" s="5">
        <v>256988.36464325368</v>
      </c>
      <c r="AE45" s="5">
        <v>578811.42630850873</v>
      </c>
      <c r="AF45" s="5">
        <v>423062.49520585046</v>
      </c>
      <c r="AG45" s="5">
        <v>213727.24006881274</v>
      </c>
      <c r="AH45" s="5">
        <v>321823.06166525499</v>
      </c>
      <c r="AI45" s="5">
        <v>0</v>
      </c>
      <c r="AJ45" s="5">
        <v>321823.06166525499</v>
      </c>
      <c r="AK45" s="5">
        <v>0</v>
      </c>
      <c r="AL45" s="69">
        <v>0</v>
      </c>
      <c r="AM45" s="69">
        <v>0</v>
      </c>
      <c r="AN45" s="69">
        <v>0</v>
      </c>
      <c r="AO45" s="69">
        <v>0</v>
      </c>
      <c r="AP45" s="69">
        <v>0</v>
      </c>
      <c r="AQ45" s="5">
        <v>0.19018239337729684</v>
      </c>
      <c r="AR45" s="5">
        <v>1</v>
      </c>
      <c r="AS45" s="5">
        <v>275700</v>
      </c>
      <c r="AT45" s="5">
        <v>23.569523356483348</v>
      </c>
      <c r="AU45" s="5">
        <v>0</v>
      </c>
      <c r="AV45" s="5">
        <v>275700</v>
      </c>
      <c r="AW45" s="5">
        <v>23.569523356483348</v>
      </c>
      <c r="AX45" s="5">
        <v>0</v>
      </c>
      <c r="AY45" s="5">
        <v>275700</v>
      </c>
      <c r="AZ45" s="5">
        <v>23.569523356483348</v>
      </c>
      <c r="BA45" s="5">
        <v>0</v>
      </c>
      <c r="BB45" s="5">
        <v>275700</v>
      </c>
      <c r="BC45" s="5">
        <v>23.569523356483348</v>
      </c>
      <c r="BD45" s="5">
        <v>0</v>
      </c>
      <c r="BE45" s="5">
        <v>4135500</v>
      </c>
      <c r="BF45" s="5">
        <v>0</v>
      </c>
      <c r="BG45" s="5">
        <v>4135500</v>
      </c>
      <c r="BH45" s="5">
        <v>0</v>
      </c>
      <c r="BI45" s="5">
        <v>293923.24093816633</v>
      </c>
      <c r="BJ45" s="5">
        <v>23.569523356483348</v>
      </c>
      <c r="BK45" s="5">
        <v>0</v>
      </c>
      <c r="BL45" s="5">
        <v>293923.24093816633</v>
      </c>
      <c r="BM45" s="5">
        <v>23.569523356483348</v>
      </c>
      <c r="BN45" s="5">
        <v>0</v>
      </c>
      <c r="BO45" s="5">
        <v>0</v>
      </c>
      <c r="BP45" s="5">
        <v>0</v>
      </c>
      <c r="BQ45" s="5">
        <v>0</v>
      </c>
      <c r="BR45" s="5">
        <v>0</v>
      </c>
      <c r="BS45" s="5">
        <v>0</v>
      </c>
      <c r="BT45" s="5">
        <v>0</v>
      </c>
      <c r="BU45" s="5">
        <v>0</v>
      </c>
      <c r="BV45" s="5">
        <v>0</v>
      </c>
      <c r="BW45" s="5">
        <v>0</v>
      </c>
      <c r="BX45" s="5">
        <v>0</v>
      </c>
      <c r="BY45" s="5">
        <v>0</v>
      </c>
      <c r="BZ45" s="5">
        <v>0</v>
      </c>
      <c r="CA45" s="5">
        <v>0</v>
      </c>
      <c r="CB45" s="5">
        <v>0</v>
      </c>
      <c r="CC45" s="5">
        <v>0</v>
      </c>
      <c r="CD45" s="5">
        <v>0</v>
      </c>
      <c r="CE45" s="5">
        <v>0</v>
      </c>
      <c r="CF45" s="5">
        <v>0</v>
      </c>
      <c r="CG45" s="5">
        <v>0</v>
      </c>
      <c r="CH45" s="5">
        <v>0</v>
      </c>
      <c r="CI45" s="7">
        <v>227760</v>
      </c>
      <c r="CJ45" s="7">
        <v>47965.563331696336</v>
      </c>
      <c r="CK45" s="7">
        <v>0</v>
      </c>
      <c r="CL45" s="7">
        <v>166074.13056259678</v>
      </c>
      <c r="CM45" s="7">
        <v>256506.93481528418</v>
      </c>
      <c r="CN45" s="7">
        <v>307547.17181834427</v>
      </c>
      <c r="CO45" s="5">
        <v>256506.93481528418</v>
      </c>
      <c r="CP45" s="5">
        <v>0</v>
      </c>
      <c r="CQ45" s="5">
        <v>0</v>
      </c>
      <c r="CR45" s="5">
        <v>0</v>
      </c>
      <c r="CS45" s="5">
        <v>0</v>
      </c>
      <c r="CT45" s="5">
        <v>0</v>
      </c>
      <c r="CU45" s="5">
        <v>0</v>
      </c>
      <c r="CV45" s="5">
        <v>0</v>
      </c>
      <c r="CW45" s="5">
        <v>0</v>
      </c>
      <c r="CX45" s="5">
        <v>0</v>
      </c>
      <c r="CY45" s="5">
        <v>0</v>
      </c>
      <c r="CZ45" s="5">
        <v>2775650.1521117832</v>
      </c>
      <c r="DA45" s="5">
        <v>2775650.1521117832</v>
      </c>
      <c r="DB45" s="5">
        <v>0</v>
      </c>
      <c r="DC45" s="5">
        <v>0</v>
      </c>
      <c r="DD45" s="5">
        <v>2775650.1521117832</v>
      </c>
      <c r="DE45" s="5">
        <v>2775650.1521117832</v>
      </c>
      <c r="DF45" s="5">
        <v>0</v>
      </c>
      <c r="DG45" s="5">
        <v>0</v>
      </c>
      <c r="DH45" s="15">
        <v>0.15241924306778146</v>
      </c>
      <c r="DI45" s="15">
        <v>0</v>
      </c>
      <c r="DJ45" s="15">
        <v>9.2586727634868027E-2</v>
      </c>
      <c r="DK45" s="15">
        <v>0</v>
      </c>
      <c r="DL45" s="15">
        <v>0.20853183743928777</v>
      </c>
      <c r="DM45" s="15">
        <v>0</v>
      </c>
      <c r="DN45" s="15">
        <v>0.15241924306778146</v>
      </c>
      <c r="DO45" s="15">
        <v>0</v>
      </c>
      <c r="DP45" s="15">
        <v>7.7000784809354947E-2</v>
      </c>
      <c r="DQ45" s="15">
        <v>0</v>
      </c>
      <c r="DR45" s="72">
        <v>0</v>
      </c>
      <c r="DS45" s="72">
        <v>0</v>
      </c>
      <c r="DT45" s="72">
        <v>0</v>
      </c>
      <c r="DU45" s="72">
        <v>0</v>
      </c>
      <c r="DV45" s="72">
        <v>0</v>
      </c>
      <c r="DW45" s="72">
        <v>0</v>
      </c>
      <c r="DX45" s="72">
        <v>0</v>
      </c>
      <c r="DY45" s="72">
        <v>0</v>
      </c>
      <c r="DZ45" s="72">
        <v>0</v>
      </c>
      <c r="EA45" s="72">
        <v>0</v>
      </c>
      <c r="EB45" s="72">
        <v>0</v>
      </c>
      <c r="EC45" s="72">
        <v>0</v>
      </c>
      <c r="ED45" s="72">
        <v>0</v>
      </c>
      <c r="EE45" s="72">
        <v>0</v>
      </c>
      <c r="EF45" s="72">
        <v>0</v>
      </c>
      <c r="EG45" s="72">
        <v>0</v>
      </c>
      <c r="EH45" s="72">
        <v>0</v>
      </c>
      <c r="EI45" s="72">
        <v>0</v>
      </c>
      <c r="EJ45" s="72">
        <v>0</v>
      </c>
      <c r="EK45" s="72">
        <v>0</v>
      </c>
      <c r="EL45" s="72">
        <v>0</v>
      </c>
      <c r="EM45" s="72">
        <v>0</v>
      </c>
      <c r="EN45" s="72">
        <v>0</v>
      </c>
      <c r="EO45" s="72">
        <v>0</v>
      </c>
      <c r="EP45" s="72">
        <v>0</v>
      </c>
      <c r="EQ45" s="72">
        <v>0</v>
      </c>
      <c r="ER45" s="72">
        <v>0</v>
      </c>
      <c r="ES45" s="72">
        <v>0</v>
      </c>
      <c r="ET45" s="72">
        <v>0</v>
      </c>
      <c r="EU45" s="72">
        <v>0</v>
      </c>
      <c r="EV45" s="72">
        <v>0</v>
      </c>
      <c r="EW45" s="72">
        <v>0</v>
      </c>
      <c r="EX45" s="72">
        <v>0</v>
      </c>
      <c r="EY45" s="72">
        <v>0</v>
      </c>
      <c r="EZ45" s="72">
        <v>0</v>
      </c>
      <c r="FA45" s="72">
        <v>0</v>
      </c>
    </row>
    <row r="46" spans="1:157" x14ac:dyDescent="0.25">
      <c r="A46" s="5" t="s">
        <v>690</v>
      </c>
      <c r="B46" s="5" t="s">
        <v>560</v>
      </c>
      <c r="C46" s="5" t="s">
        <v>581</v>
      </c>
      <c r="D46" s="5" t="s">
        <v>582</v>
      </c>
      <c r="E46" s="5" t="s">
        <v>686</v>
      </c>
      <c r="F46" s="15">
        <v>0.22152490452184057</v>
      </c>
      <c r="G46" s="15">
        <v>0.3620496337379579</v>
      </c>
      <c r="H46" s="15">
        <v>0.15445791310140169</v>
      </c>
      <c r="I46" s="15">
        <v>0.22152490452184057</v>
      </c>
      <c r="J46" s="15">
        <v>1.8664639670050676</v>
      </c>
      <c r="K46" s="5">
        <v>88427.140354805932</v>
      </c>
      <c r="L46" s="5">
        <v>0</v>
      </c>
      <c r="M46" s="5">
        <v>88427.140354805932</v>
      </c>
      <c r="N46" s="5">
        <v>0</v>
      </c>
      <c r="O46" s="5">
        <v>88427.140354805932</v>
      </c>
      <c r="P46" s="5">
        <v>0</v>
      </c>
      <c r="Q46" s="5">
        <v>328259.52292092465</v>
      </c>
      <c r="R46" s="5">
        <v>0</v>
      </c>
      <c r="S46" s="5">
        <v>46076.747626241282</v>
      </c>
      <c r="T46" s="5">
        <v>59897.726336199332</v>
      </c>
      <c r="U46" s="5">
        <v>28529.4140186066</v>
      </c>
      <c r="V46" s="5">
        <v>59897.726336199332</v>
      </c>
      <c r="W46" s="5">
        <v>28529.4140186066</v>
      </c>
      <c r="X46" s="5">
        <v>59897.726336199332</v>
      </c>
      <c r="Y46" s="5">
        <v>28529.4140186066</v>
      </c>
      <c r="Z46" s="5">
        <v>0</v>
      </c>
      <c r="AA46" s="5">
        <v>0</v>
      </c>
      <c r="AB46" s="5">
        <v>0</v>
      </c>
      <c r="AC46" s="5">
        <v>399174.71376717254</v>
      </c>
      <c r="AD46" s="5">
        <v>244240.38064020581</v>
      </c>
      <c r="AE46" s="5">
        <v>572499.9035611304</v>
      </c>
      <c r="AF46" s="5">
        <v>399174.71376717254</v>
      </c>
      <c r="AG46" s="5">
        <v>200559.06632252151</v>
      </c>
      <c r="AH46" s="5">
        <v>328259.52292092465</v>
      </c>
      <c r="AI46" s="5">
        <v>0</v>
      </c>
      <c r="AJ46" s="5">
        <v>328259.52292092465</v>
      </c>
      <c r="AK46" s="5">
        <v>0</v>
      </c>
      <c r="AL46" s="69">
        <v>0</v>
      </c>
      <c r="AM46" s="69">
        <v>0</v>
      </c>
      <c r="AN46" s="69">
        <v>0</v>
      </c>
      <c r="AO46" s="69">
        <v>0</v>
      </c>
      <c r="AP46" s="69">
        <v>0</v>
      </c>
      <c r="AQ46" s="5">
        <v>0.18017935517305067</v>
      </c>
      <c r="AR46" s="5">
        <v>1</v>
      </c>
      <c r="AS46" s="5">
        <v>275700</v>
      </c>
      <c r="AT46" s="5">
        <v>23.569523356483348</v>
      </c>
      <c r="AU46" s="5">
        <v>0</v>
      </c>
      <c r="AV46" s="5">
        <v>275700</v>
      </c>
      <c r="AW46" s="5">
        <v>23.569523356483348</v>
      </c>
      <c r="AX46" s="5">
        <v>0</v>
      </c>
      <c r="AY46" s="5">
        <v>275700</v>
      </c>
      <c r="AZ46" s="5">
        <v>23.569523356483348</v>
      </c>
      <c r="BA46" s="5">
        <v>0</v>
      </c>
      <c r="BB46" s="5">
        <v>275700</v>
      </c>
      <c r="BC46" s="5">
        <v>23.569523356483348</v>
      </c>
      <c r="BD46" s="5">
        <v>0</v>
      </c>
      <c r="BE46" s="5">
        <v>4135500</v>
      </c>
      <c r="BF46" s="5">
        <v>0</v>
      </c>
      <c r="BG46" s="5">
        <v>4135500</v>
      </c>
      <c r="BH46" s="5">
        <v>0</v>
      </c>
      <c r="BI46" s="5">
        <v>293923.24093816633</v>
      </c>
      <c r="BJ46" s="5">
        <v>23.569523356483348</v>
      </c>
      <c r="BK46" s="5">
        <v>0</v>
      </c>
      <c r="BL46" s="5">
        <v>293923.24093816633</v>
      </c>
      <c r="BM46" s="5">
        <v>23.569523356483348</v>
      </c>
      <c r="BN46" s="5">
        <v>0</v>
      </c>
      <c r="BO46" s="5">
        <v>0</v>
      </c>
      <c r="BP46" s="5">
        <v>0</v>
      </c>
      <c r="BQ46" s="5">
        <v>0</v>
      </c>
      <c r="BR46" s="5">
        <v>0</v>
      </c>
      <c r="BS46" s="5">
        <v>0</v>
      </c>
      <c r="BT46" s="5">
        <v>0</v>
      </c>
      <c r="BU46" s="5">
        <v>0</v>
      </c>
      <c r="BV46" s="5">
        <v>0</v>
      </c>
      <c r="BW46" s="5">
        <v>0</v>
      </c>
      <c r="BX46" s="5">
        <v>0</v>
      </c>
      <c r="BY46" s="5">
        <v>0</v>
      </c>
      <c r="BZ46" s="5">
        <v>0</v>
      </c>
      <c r="CA46" s="5">
        <v>0</v>
      </c>
      <c r="CB46" s="5">
        <v>0</v>
      </c>
      <c r="CC46" s="5">
        <v>0</v>
      </c>
      <c r="CD46" s="5">
        <v>0</v>
      </c>
      <c r="CE46" s="5">
        <v>0</v>
      </c>
      <c r="CF46" s="5">
        <v>0</v>
      </c>
      <c r="CG46" s="5">
        <v>0</v>
      </c>
      <c r="CH46" s="5">
        <v>0</v>
      </c>
      <c r="CI46" s="7">
        <v>227760</v>
      </c>
      <c r="CJ46" s="7">
        <v>46211.567941096269</v>
      </c>
      <c r="CK46" s="7">
        <v>0</v>
      </c>
      <c r="CL46" s="7">
        <v>154934.33312696675</v>
      </c>
      <c r="CM46" s="7">
        <v>243015.4195227983</v>
      </c>
      <c r="CN46" s="7">
        <v>295341.35138805973</v>
      </c>
      <c r="CO46" s="5">
        <v>243015.4195227983</v>
      </c>
      <c r="CP46" s="5">
        <v>0</v>
      </c>
      <c r="CQ46" s="5">
        <v>0</v>
      </c>
      <c r="CR46" s="5">
        <v>0</v>
      </c>
      <c r="CS46" s="5">
        <v>0</v>
      </c>
      <c r="CT46" s="5">
        <v>0</v>
      </c>
      <c r="CU46" s="5">
        <v>0</v>
      </c>
      <c r="CV46" s="5">
        <v>0</v>
      </c>
      <c r="CW46" s="5">
        <v>0</v>
      </c>
      <c r="CX46" s="5">
        <v>0</v>
      </c>
      <c r="CY46" s="5">
        <v>0</v>
      </c>
      <c r="CZ46" s="5">
        <v>2604636.6516793645</v>
      </c>
      <c r="DA46" s="5">
        <v>2604636.6516793645</v>
      </c>
      <c r="DB46" s="5">
        <v>0</v>
      </c>
      <c r="DC46" s="5">
        <v>0</v>
      </c>
      <c r="DD46" s="5">
        <v>2604636.6516793645</v>
      </c>
      <c r="DE46" s="5">
        <v>2604636.6516793645</v>
      </c>
      <c r="DF46" s="5">
        <v>0</v>
      </c>
      <c r="DG46" s="5">
        <v>0</v>
      </c>
      <c r="DH46" s="15">
        <v>0.15325543142833409</v>
      </c>
      <c r="DI46" s="15">
        <v>0</v>
      </c>
      <c r="DJ46" s="15">
        <v>9.3771382846328868E-2</v>
      </c>
      <c r="DK46" s="15">
        <v>0</v>
      </c>
      <c r="DL46" s="15">
        <v>0.21980029467526904</v>
      </c>
      <c r="DM46" s="15">
        <v>0</v>
      </c>
      <c r="DN46" s="15">
        <v>0.15325543142833409</v>
      </c>
      <c r="DO46" s="15">
        <v>0</v>
      </c>
      <c r="DP46" s="15">
        <v>7.7000784809354933E-2</v>
      </c>
      <c r="DQ46" s="15">
        <v>0</v>
      </c>
      <c r="DR46" s="72">
        <v>0</v>
      </c>
      <c r="DS46" s="72">
        <v>0</v>
      </c>
      <c r="DT46" s="72">
        <v>0</v>
      </c>
      <c r="DU46" s="72">
        <v>0</v>
      </c>
      <c r="DV46" s="72">
        <v>0</v>
      </c>
      <c r="DW46" s="72">
        <v>0</v>
      </c>
      <c r="DX46" s="72">
        <v>0</v>
      </c>
      <c r="DY46" s="72">
        <v>0</v>
      </c>
      <c r="DZ46" s="72">
        <v>0</v>
      </c>
      <c r="EA46" s="72">
        <v>0</v>
      </c>
      <c r="EB46" s="72">
        <v>0</v>
      </c>
      <c r="EC46" s="72">
        <v>0</v>
      </c>
      <c r="ED46" s="72">
        <v>0</v>
      </c>
      <c r="EE46" s="72">
        <v>0</v>
      </c>
      <c r="EF46" s="72">
        <v>0</v>
      </c>
      <c r="EG46" s="72">
        <v>0</v>
      </c>
      <c r="EH46" s="72">
        <v>0</v>
      </c>
      <c r="EI46" s="72">
        <v>0</v>
      </c>
      <c r="EJ46" s="72">
        <v>0</v>
      </c>
      <c r="EK46" s="72">
        <v>0</v>
      </c>
      <c r="EL46" s="72">
        <v>0</v>
      </c>
      <c r="EM46" s="72">
        <v>0</v>
      </c>
      <c r="EN46" s="72">
        <v>0</v>
      </c>
      <c r="EO46" s="72">
        <v>0</v>
      </c>
      <c r="EP46" s="72">
        <v>0</v>
      </c>
      <c r="EQ46" s="72">
        <v>0</v>
      </c>
      <c r="ER46" s="72">
        <v>0</v>
      </c>
      <c r="ES46" s="72">
        <v>0</v>
      </c>
      <c r="ET46" s="72">
        <v>0</v>
      </c>
      <c r="EU46" s="72">
        <v>0</v>
      </c>
      <c r="EV46" s="72">
        <v>0</v>
      </c>
      <c r="EW46" s="72">
        <v>0</v>
      </c>
      <c r="EX46" s="72">
        <v>0</v>
      </c>
      <c r="EY46" s="72">
        <v>0</v>
      </c>
      <c r="EZ46" s="72">
        <v>0</v>
      </c>
      <c r="FA46" s="72">
        <v>0</v>
      </c>
    </row>
    <row r="47" spans="1:157" x14ac:dyDescent="0.25">
      <c r="A47" s="5" t="s">
        <v>692</v>
      </c>
      <c r="B47" s="5" t="s">
        <v>560</v>
      </c>
      <c r="C47" s="5" t="s">
        <v>581</v>
      </c>
      <c r="D47" s="5" t="s">
        <v>582</v>
      </c>
      <c r="E47" s="5" t="s">
        <v>686</v>
      </c>
      <c r="F47" s="15">
        <v>0.22240338786022287</v>
      </c>
      <c r="G47" s="15">
        <v>0.36087819641260621</v>
      </c>
      <c r="H47" s="15">
        <v>0.14774104596236265</v>
      </c>
      <c r="I47" s="15">
        <v>0.22240338786022287</v>
      </c>
      <c r="J47" s="15">
        <v>2.0145982673163036</v>
      </c>
      <c r="K47" s="5">
        <v>83756.816831090953</v>
      </c>
      <c r="L47" s="5">
        <v>0</v>
      </c>
      <c r="M47" s="5">
        <v>83756.816831090953</v>
      </c>
      <c r="N47" s="5">
        <v>0</v>
      </c>
      <c r="O47" s="5">
        <v>83756.816831090953</v>
      </c>
      <c r="P47" s="5">
        <v>0</v>
      </c>
      <c r="Q47" s="5">
        <v>334824.71347604343</v>
      </c>
      <c r="R47" s="5">
        <v>0</v>
      </c>
      <c r="S47" s="5">
        <v>44327.136402681892</v>
      </c>
      <c r="T47" s="5">
        <v>56946.020188960225</v>
      </c>
      <c r="U47" s="5">
        <v>26810.796642130732</v>
      </c>
      <c r="V47" s="5">
        <v>56946.020188960225</v>
      </c>
      <c r="W47" s="5">
        <v>26810.796642130732</v>
      </c>
      <c r="X47" s="5">
        <v>56946.020188960225</v>
      </c>
      <c r="Y47" s="5">
        <v>26810.796642130732</v>
      </c>
      <c r="Z47" s="5">
        <v>0</v>
      </c>
      <c r="AA47" s="5">
        <v>0</v>
      </c>
      <c r="AB47" s="5">
        <v>0</v>
      </c>
      <c r="AC47" s="5">
        <v>376598.65542934457</v>
      </c>
      <c r="AD47" s="5">
        <v>232091.65215215302</v>
      </c>
      <c r="AE47" s="5">
        <v>566916.36562819639</v>
      </c>
      <c r="AF47" s="5">
        <v>376598.65542934457</v>
      </c>
      <c r="AG47" s="5">
        <v>188202.21184037992</v>
      </c>
      <c r="AH47" s="5">
        <v>334824.71347604343</v>
      </c>
      <c r="AI47" s="5">
        <v>0</v>
      </c>
      <c r="AJ47" s="5">
        <v>334824.71347604343</v>
      </c>
      <c r="AK47" s="5">
        <v>0</v>
      </c>
      <c r="AL47" s="69">
        <v>0</v>
      </c>
      <c r="AM47" s="69">
        <v>0</v>
      </c>
      <c r="AN47" s="69">
        <v>0</v>
      </c>
      <c r="AO47" s="69">
        <v>0</v>
      </c>
      <c r="AP47" s="69">
        <v>0</v>
      </c>
      <c r="AQ47" s="5">
        <v>0.17066309265934654</v>
      </c>
      <c r="AR47" s="5">
        <v>1</v>
      </c>
      <c r="AS47" s="5">
        <v>275700</v>
      </c>
      <c r="AT47" s="5">
        <v>23.569523356483348</v>
      </c>
      <c r="AU47" s="5">
        <v>0</v>
      </c>
      <c r="AV47" s="5">
        <v>275700</v>
      </c>
      <c r="AW47" s="5">
        <v>23.569523356483348</v>
      </c>
      <c r="AX47" s="5">
        <v>0</v>
      </c>
      <c r="AY47" s="5">
        <v>275700</v>
      </c>
      <c r="AZ47" s="5">
        <v>23.569523356483348</v>
      </c>
      <c r="BA47" s="5">
        <v>0</v>
      </c>
      <c r="BB47" s="5">
        <v>275700</v>
      </c>
      <c r="BC47" s="5">
        <v>23.569523356483348</v>
      </c>
      <c r="BD47" s="5">
        <v>0</v>
      </c>
      <c r="BE47" s="5">
        <v>4135500</v>
      </c>
      <c r="BF47" s="5">
        <v>0</v>
      </c>
      <c r="BG47" s="5">
        <v>4135500</v>
      </c>
      <c r="BH47" s="5">
        <v>0</v>
      </c>
      <c r="BI47" s="5">
        <v>293923.24093816633</v>
      </c>
      <c r="BJ47" s="5">
        <v>23.569523356483348</v>
      </c>
      <c r="BK47" s="5">
        <v>0</v>
      </c>
      <c r="BL47" s="5">
        <v>293923.24093816633</v>
      </c>
      <c r="BM47" s="5">
        <v>23.569523356483348</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7">
        <v>227760</v>
      </c>
      <c r="CJ47" s="7">
        <v>44521.829968976563</v>
      </c>
      <c r="CK47" s="7">
        <v>0</v>
      </c>
      <c r="CL47" s="7">
        <v>144507.00327719154</v>
      </c>
      <c r="CM47" s="7">
        <v>230180.4389289573</v>
      </c>
      <c r="CN47" s="7">
        <v>283824.59373643377</v>
      </c>
      <c r="CO47" s="5">
        <v>230180.4389289573</v>
      </c>
      <c r="CP47" s="5">
        <v>0</v>
      </c>
      <c r="CQ47" s="5">
        <v>0</v>
      </c>
      <c r="CR47" s="5">
        <v>0</v>
      </c>
      <c r="CS47" s="5">
        <v>0</v>
      </c>
      <c r="CT47" s="5">
        <v>0</v>
      </c>
      <c r="CU47" s="5">
        <v>0</v>
      </c>
      <c r="CV47" s="5">
        <v>0</v>
      </c>
      <c r="CW47" s="5">
        <v>0</v>
      </c>
      <c r="CX47" s="5">
        <v>0</v>
      </c>
      <c r="CY47" s="5">
        <v>0</v>
      </c>
      <c r="CZ47" s="5">
        <v>2444159.657675527</v>
      </c>
      <c r="DA47" s="5">
        <v>2444159.657675527</v>
      </c>
      <c r="DB47" s="5">
        <v>0</v>
      </c>
      <c r="DC47" s="5">
        <v>0</v>
      </c>
      <c r="DD47" s="5">
        <v>2444159.657675527</v>
      </c>
      <c r="DE47" s="5">
        <v>2444159.657675527</v>
      </c>
      <c r="DF47" s="5">
        <v>0</v>
      </c>
      <c r="DG47" s="5">
        <v>0</v>
      </c>
      <c r="DH47" s="15">
        <v>0.15408103731959219</v>
      </c>
      <c r="DI47" s="15">
        <v>0</v>
      </c>
      <c r="DJ47" s="15">
        <v>9.4957647886586713E-2</v>
      </c>
      <c r="DK47" s="15">
        <v>0</v>
      </c>
      <c r="DL47" s="15">
        <v>0.23194735411325451</v>
      </c>
      <c r="DM47" s="15">
        <v>0</v>
      </c>
      <c r="DN47" s="15">
        <v>0.15408103731959219</v>
      </c>
      <c r="DO47" s="15">
        <v>0</v>
      </c>
      <c r="DP47" s="15">
        <v>7.7000784809354947E-2</v>
      </c>
      <c r="DQ47" s="15">
        <v>0</v>
      </c>
      <c r="DR47" s="72">
        <v>0</v>
      </c>
      <c r="DS47" s="72">
        <v>0</v>
      </c>
      <c r="DT47" s="72">
        <v>0</v>
      </c>
      <c r="DU47" s="72">
        <v>0</v>
      </c>
      <c r="DV47" s="72">
        <v>0</v>
      </c>
      <c r="DW47" s="72">
        <v>0</v>
      </c>
      <c r="DX47" s="72">
        <v>0</v>
      </c>
      <c r="DY47" s="72">
        <v>0</v>
      </c>
      <c r="DZ47" s="72">
        <v>0</v>
      </c>
      <c r="EA47" s="72">
        <v>0</v>
      </c>
      <c r="EB47" s="72">
        <v>0</v>
      </c>
      <c r="EC47" s="72">
        <v>0</v>
      </c>
      <c r="ED47" s="72">
        <v>0</v>
      </c>
      <c r="EE47" s="72">
        <v>0</v>
      </c>
      <c r="EF47" s="72">
        <v>0</v>
      </c>
      <c r="EG47" s="72">
        <v>0</v>
      </c>
      <c r="EH47" s="72">
        <v>0</v>
      </c>
      <c r="EI47" s="72">
        <v>0</v>
      </c>
      <c r="EJ47" s="72">
        <v>0</v>
      </c>
      <c r="EK47" s="72">
        <v>0</v>
      </c>
      <c r="EL47" s="72">
        <v>0</v>
      </c>
      <c r="EM47" s="72">
        <v>0</v>
      </c>
      <c r="EN47" s="72">
        <v>0</v>
      </c>
      <c r="EO47" s="72">
        <v>0</v>
      </c>
      <c r="EP47" s="72">
        <v>0</v>
      </c>
      <c r="EQ47" s="72">
        <v>0</v>
      </c>
      <c r="ER47" s="72">
        <v>0</v>
      </c>
      <c r="ES47" s="72">
        <v>0</v>
      </c>
      <c r="ET47" s="72">
        <v>0</v>
      </c>
      <c r="EU47" s="72">
        <v>0</v>
      </c>
      <c r="EV47" s="72">
        <v>0</v>
      </c>
      <c r="EW47" s="72">
        <v>0</v>
      </c>
      <c r="EX47" s="72">
        <v>0</v>
      </c>
      <c r="EY47" s="72">
        <v>0</v>
      </c>
      <c r="EZ47" s="72">
        <v>0</v>
      </c>
      <c r="FA47" s="72">
        <v>0</v>
      </c>
    </row>
    <row r="48" spans="1:157" x14ac:dyDescent="0.25">
      <c r="A48" s="5" t="s">
        <v>694</v>
      </c>
      <c r="B48" s="5" t="s">
        <v>560</v>
      </c>
      <c r="C48" s="5" t="s">
        <v>581</v>
      </c>
      <c r="D48" s="5" t="s">
        <v>582</v>
      </c>
      <c r="E48" s="5" t="s">
        <v>686</v>
      </c>
      <c r="F48" s="15">
        <v>0.22313769798170965</v>
      </c>
      <c r="G48" s="15">
        <v>0.35960383675296703</v>
      </c>
      <c r="H48" s="15">
        <v>0.14101784881167337</v>
      </c>
      <c r="I48" s="15">
        <v>0.22313769798170965</v>
      </c>
      <c r="J48" s="15">
        <v>2.1752589417738348</v>
      </c>
      <c r="K48" s="5">
        <v>79230.74889277124</v>
      </c>
      <c r="L48" s="5">
        <v>0</v>
      </c>
      <c r="M48" s="5">
        <v>79230.74889277124</v>
      </c>
      <c r="N48" s="5">
        <v>0</v>
      </c>
      <c r="O48" s="5">
        <v>79230.74889277124</v>
      </c>
      <c r="P48" s="5">
        <v>0</v>
      </c>
      <c r="Q48" s="5">
        <v>341521.20778215717</v>
      </c>
      <c r="R48" s="5">
        <v>0</v>
      </c>
      <c r="S48" s="5">
        <v>42644.07072130913</v>
      </c>
      <c r="T48" s="5">
        <v>54035.039783590953</v>
      </c>
      <c r="U48" s="5">
        <v>25195.70910918029</v>
      </c>
      <c r="V48" s="5">
        <v>54035.039783590953</v>
      </c>
      <c r="W48" s="5">
        <v>25195.70910918029</v>
      </c>
      <c r="X48" s="5">
        <v>54035.039783590953</v>
      </c>
      <c r="Y48" s="5">
        <v>25195.70910918029</v>
      </c>
      <c r="Z48" s="5">
        <v>0</v>
      </c>
      <c r="AA48" s="5">
        <v>0</v>
      </c>
      <c r="AB48" s="5">
        <v>0</v>
      </c>
      <c r="AC48" s="5">
        <v>355075.58610408223</v>
      </c>
      <c r="AD48" s="5">
        <v>220327.87416336575</v>
      </c>
      <c r="AE48" s="5">
        <v>561849.08194552292</v>
      </c>
      <c r="AF48" s="5">
        <v>355075.58610408223</v>
      </c>
      <c r="AG48" s="5">
        <v>176606.68857666902</v>
      </c>
      <c r="AH48" s="5">
        <v>341521.20778215717</v>
      </c>
      <c r="AI48" s="5">
        <v>0</v>
      </c>
      <c r="AJ48" s="5">
        <v>341521.20778215717</v>
      </c>
      <c r="AK48" s="5">
        <v>0</v>
      </c>
      <c r="AL48" s="69">
        <v>0</v>
      </c>
      <c r="AM48" s="69">
        <v>0</v>
      </c>
      <c r="AN48" s="69">
        <v>0</v>
      </c>
      <c r="AO48" s="69">
        <v>0</v>
      </c>
      <c r="AP48" s="69">
        <v>0</v>
      </c>
      <c r="AQ48" s="5">
        <v>0.16144076567552992</v>
      </c>
      <c r="AR48" s="5">
        <v>1</v>
      </c>
      <c r="AS48" s="5">
        <v>275700</v>
      </c>
      <c r="AT48" s="5">
        <v>23.569523356483348</v>
      </c>
      <c r="AU48" s="5">
        <v>0</v>
      </c>
      <c r="AV48" s="5">
        <v>275700</v>
      </c>
      <c r="AW48" s="5">
        <v>23.569523356483348</v>
      </c>
      <c r="AX48" s="5">
        <v>0</v>
      </c>
      <c r="AY48" s="5">
        <v>275700</v>
      </c>
      <c r="AZ48" s="5">
        <v>23.569523356483348</v>
      </c>
      <c r="BA48" s="5">
        <v>0</v>
      </c>
      <c r="BB48" s="5">
        <v>275700</v>
      </c>
      <c r="BC48" s="5">
        <v>23.569523356483348</v>
      </c>
      <c r="BD48" s="5">
        <v>0</v>
      </c>
      <c r="BE48" s="5">
        <v>4135500</v>
      </c>
      <c r="BF48" s="5">
        <v>0</v>
      </c>
      <c r="BG48" s="5">
        <v>4135500</v>
      </c>
      <c r="BH48" s="5">
        <v>0</v>
      </c>
      <c r="BI48" s="5">
        <v>293923.24093816633</v>
      </c>
      <c r="BJ48" s="5">
        <v>23.569523356483348</v>
      </c>
      <c r="BK48" s="5">
        <v>0</v>
      </c>
      <c r="BL48" s="5">
        <v>293923.24093816633</v>
      </c>
      <c r="BM48" s="5">
        <v>23.569523356483348</v>
      </c>
      <c r="BN48" s="5">
        <v>0</v>
      </c>
      <c r="BO48" s="5">
        <v>0</v>
      </c>
      <c r="BP48" s="5">
        <v>0</v>
      </c>
      <c r="BQ48" s="5">
        <v>0</v>
      </c>
      <c r="BR48" s="5">
        <v>0</v>
      </c>
      <c r="BS48" s="5">
        <v>0</v>
      </c>
      <c r="BT48" s="5">
        <v>0</v>
      </c>
      <c r="BU48" s="5">
        <v>0</v>
      </c>
      <c r="BV48" s="5">
        <v>0</v>
      </c>
      <c r="BW48" s="5">
        <v>0</v>
      </c>
      <c r="BX48" s="5">
        <v>0</v>
      </c>
      <c r="BY48" s="5">
        <v>0</v>
      </c>
      <c r="BZ48" s="5">
        <v>0</v>
      </c>
      <c r="CA48" s="5">
        <v>0</v>
      </c>
      <c r="CB48" s="5">
        <v>0</v>
      </c>
      <c r="CC48" s="5">
        <v>0</v>
      </c>
      <c r="CD48" s="5">
        <v>0</v>
      </c>
      <c r="CE48" s="5">
        <v>0</v>
      </c>
      <c r="CF48" s="5">
        <v>0</v>
      </c>
      <c r="CG48" s="5">
        <v>0</v>
      </c>
      <c r="CH48" s="5">
        <v>0</v>
      </c>
      <c r="CI48" s="7">
        <v>227760</v>
      </c>
      <c r="CJ48" s="7">
        <v>42893.988259759863</v>
      </c>
      <c r="CK48" s="7">
        <v>0</v>
      </c>
      <c r="CL48" s="7">
        <v>134747.71194071649</v>
      </c>
      <c r="CM48" s="7">
        <v>217741.90145724686</v>
      </c>
      <c r="CN48" s="7">
        <v>272737.63024737645</v>
      </c>
      <c r="CO48" s="5">
        <v>217741.90145724686</v>
      </c>
      <c r="CP48" s="5">
        <v>0</v>
      </c>
      <c r="CQ48" s="5">
        <v>0</v>
      </c>
      <c r="CR48" s="5">
        <v>0</v>
      </c>
      <c r="CS48" s="5">
        <v>0</v>
      </c>
      <c r="CT48" s="5">
        <v>0</v>
      </c>
      <c r="CU48" s="5">
        <v>0</v>
      </c>
      <c r="CV48" s="5">
        <v>0</v>
      </c>
      <c r="CW48" s="5">
        <v>0</v>
      </c>
      <c r="CX48" s="5">
        <v>0</v>
      </c>
      <c r="CY48" s="5">
        <v>0</v>
      </c>
      <c r="CZ48" s="5">
        <v>2293569.981318071</v>
      </c>
      <c r="DA48" s="5">
        <v>2293569.981318071</v>
      </c>
      <c r="DB48" s="5">
        <v>0</v>
      </c>
      <c r="DC48" s="5">
        <v>0</v>
      </c>
      <c r="DD48" s="5">
        <v>2293569.981318071</v>
      </c>
      <c r="DE48" s="5">
        <v>2293569.981318071</v>
      </c>
      <c r="DF48" s="5">
        <v>0</v>
      </c>
      <c r="DG48" s="5">
        <v>0</v>
      </c>
      <c r="DH48" s="15">
        <v>0.15481349555335</v>
      </c>
      <c r="DI48" s="15">
        <v>0</v>
      </c>
      <c r="DJ48" s="15">
        <v>9.606328821793679E-2</v>
      </c>
      <c r="DK48" s="15">
        <v>0</v>
      </c>
      <c r="DL48" s="15">
        <v>0.24496705420893194</v>
      </c>
      <c r="DM48" s="15">
        <v>0</v>
      </c>
      <c r="DN48" s="15">
        <v>0.15481349555335</v>
      </c>
      <c r="DO48" s="15">
        <v>0</v>
      </c>
      <c r="DP48" s="15">
        <v>7.7000784809354947E-2</v>
      </c>
      <c r="DQ48" s="15">
        <v>0</v>
      </c>
      <c r="DR48" s="72">
        <v>0</v>
      </c>
      <c r="DS48" s="72">
        <v>0</v>
      </c>
      <c r="DT48" s="72">
        <v>0</v>
      </c>
      <c r="DU48" s="72">
        <v>0</v>
      </c>
      <c r="DV48" s="72">
        <v>0</v>
      </c>
      <c r="DW48" s="72">
        <v>0</v>
      </c>
      <c r="DX48" s="72">
        <v>0</v>
      </c>
      <c r="DY48" s="72">
        <v>0</v>
      </c>
      <c r="DZ48" s="72">
        <v>0</v>
      </c>
      <c r="EA48" s="72">
        <v>0</v>
      </c>
      <c r="EB48" s="72">
        <v>0</v>
      </c>
      <c r="EC48" s="72">
        <v>0</v>
      </c>
      <c r="ED48" s="72">
        <v>0</v>
      </c>
      <c r="EE48" s="72">
        <v>0</v>
      </c>
      <c r="EF48" s="72">
        <v>0</v>
      </c>
      <c r="EG48" s="72">
        <v>0</v>
      </c>
      <c r="EH48" s="72">
        <v>0</v>
      </c>
      <c r="EI48" s="72">
        <v>0</v>
      </c>
      <c r="EJ48" s="72">
        <v>0</v>
      </c>
      <c r="EK48" s="72">
        <v>0</v>
      </c>
      <c r="EL48" s="72">
        <v>0</v>
      </c>
      <c r="EM48" s="72">
        <v>0</v>
      </c>
      <c r="EN48" s="72">
        <v>0</v>
      </c>
      <c r="EO48" s="72">
        <v>0</v>
      </c>
      <c r="EP48" s="72">
        <v>0</v>
      </c>
      <c r="EQ48" s="72">
        <v>0</v>
      </c>
      <c r="ER48" s="72">
        <v>0</v>
      </c>
      <c r="ES48" s="72">
        <v>0</v>
      </c>
      <c r="ET48" s="72">
        <v>0</v>
      </c>
      <c r="EU48" s="72">
        <v>0</v>
      </c>
      <c r="EV48" s="72">
        <v>0</v>
      </c>
      <c r="EW48" s="72">
        <v>0</v>
      </c>
      <c r="EX48" s="72">
        <v>0</v>
      </c>
      <c r="EY48" s="72">
        <v>0</v>
      </c>
      <c r="EZ48" s="72">
        <v>0</v>
      </c>
      <c r="FA48" s="72">
        <v>0</v>
      </c>
    </row>
    <row r="49" spans="1:157" x14ac:dyDescent="0.25">
      <c r="A49" s="5" t="s">
        <v>696</v>
      </c>
      <c r="B49" s="5" t="s">
        <v>560</v>
      </c>
      <c r="C49" s="5" t="s">
        <v>581</v>
      </c>
      <c r="D49" s="5" t="s">
        <v>582</v>
      </c>
      <c r="E49" s="5" t="s">
        <v>686</v>
      </c>
      <c r="F49" s="15">
        <v>0.22393877109756827</v>
      </c>
      <c r="G49" s="15">
        <v>0.35835730315355385</v>
      </c>
      <c r="H49" s="15">
        <v>0.13448877037871973</v>
      </c>
      <c r="I49" s="15">
        <v>0.22393877109756827</v>
      </c>
      <c r="J49" s="15">
        <v>2.3495263869174168</v>
      </c>
      <c r="K49" s="5">
        <v>74994.096808043716</v>
      </c>
      <c r="L49" s="5">
        <v>0</v>
      </c>
      <c r="M49" s="5">
        <v>74994.096808043716</v>
      </c>
      <c r="N49" s="5">
        <v>0</v>
      </c>
      <c r="O49" s="5">
        <v>74994.096808043716</v>
      </c>
      <c r="P49" s="5">
        <v>0</v>
      </c>
      <c r="Q49" s="5">
        <v>348351.63198686292</v>
      </c>
      <c r="R49" s="5">
        <v>0</v>
      </c>
      <c r="S49" s="5">
        <v>41025.01276507158</v>
      </c>
      <c r="T49" s="5">
        <v>51316.182052188524</v>
      </c>
      <c r="U49" s="5">
        <v>23677.914755855199</v>
      </c>
      <c r="V49" s="5">
        <v>51316.182052188524</v>
      </c>
      <c r="W49" s="5">
        <v>23677.914755855199</v>
      </c>
      <c r="X49" s="5">
        <v>51316.182052188524</v>
      </c>
      <c r="Y49" s="5">
        <v>23677.914755855199</v>
      </c>
      <c r="Z49" s="5">
        <v>0</v>
      </c>
      <c r="AA49" s="5">
        <v>0</v>
      </c>
      <c r="AB49" s="5">
        <v>0</v>
      </c>
      <c r="AC49" s="5">
        <v>334886.61405295203</v>
      </c>
      <c r="AD49" s="5">
        <v>209271.85283540661</v>
      </c>
      <c r="AE49" s="5">
        <v>557623.48482226953</v>
      </c>
      <c r="AF49" s="5">
        <v>334886.61405295203</v>
      </c>
      <c r="AG49" s="5">
        <v>165725.58917407921</v>
      </c>
      <c r="AH49" s="5">
        <v>348351.63198686292</v>
      </c>
      <c r="AI49" s="5">
        <v>0</v>
      </c>
      <c r="AJ49" s="5">
        <v>348351.63198686292</v>
      </c>
      <c r="AK49" s="5">
        <v>0</v>
      </c>
      <c r="AL49" s="69">
        <v>0</v>
      </c>
      <c r="AM49" s="69">
        <v>0</v>
      </c>
      <c r="AN49" s="69">
        <v>0</v>
      </c>
      <c r="AO49" s="69">
        <v>0</v>
      </c>
      <c r="AP49" s="69">
        <v>0</v>
      </c>
      <c r="AQ49" s="5">
        <v>0.15280815313535431</v>
      </c>
      <c r="AR49" s="5">
        <v>1</v>
      </c>
      <c r="AS49" s="5">
        <v>275700</v>
      </c>
      <c r="AT49" s="5">
        <v>23.569523356483348</v>
      </c>
      <c r="AU49" s="5">
        <v>0</v>
      </c>
      <c r="AV49" s="5">
        <v>275700</v>
      </c>
      <c r="AW49" s="5">
        <v>23.569523356483348</v>
      </c>
      <c r="AX49" s="5">
        <v>0</v>
      </c>
      <c r="AY49" s="5">
        <v>275700</v>
      </c>
      <c r="AZ49" s="5">
        <v>23.569523356483348</v>
      </c>
      <c r="BA49" s="5">
        <v>0</v>
      </c>
      <c r="BB49" s="5">
        <v>275700</v>
      </c>
      <c r="BC49" s="5">
        <v>23.569523356483348</v>
      </c>
      <c r="BD49" s="5">
        <v>0</v>
      </c>
      <c r="BE49" s="5">
        <v>4135500</v>
      </c>
      <c r="BF49" s="5">
        <v>0</v>
      </c>
      <c r="BG49" s="5">
        <v>4135500</v>
      </c>
      <c r="BH49" s="5">
        <v>0</v>
      </c>
      <c r="BI49" s="5">
        <v>293923.24093816633</v>
      </c>
      <c r="BJ49" s="5">
        <v>23.569523356483348</v>
      </c>
      <c r="BK49" s="5">
        <v>0</v>
      </c>
      <c r="BL49" s="5">
        <v>293923.24093816633</v>
      </c>
      <c r="BM49" s="5">
        <v>23.569523356483348</v>
      </c>
      <c r="BN49" s="5">
        <v>0</v>
      </c>
      <c r="BO49" s="5">
        <v>0</v>
      </c>
      <c r="BP49" s="5">
        <v>0</v>
      </c>
      <c r="BQ49" s="5">
        <v>0</v>
      </c>
      <c r="BR49" s="5">
        <v>0</v>
      </c>
      <c r="BS49" s="5">
        <v>0</v>
      </c>
      <c r="BT49" s="5">
        <v>0</v>
      </c>
      <c r="BU49" s="5">
        <v>0</v>
      </c>
      <c r="BV49" s="5">
        <v>0</v>
      </c>
      <c r="BW49" s="5">
        <v>0</v>
      </c>
      <c r="BX49" s="5">
        <v>0</v>
      </c>
      <c r="BY49" s="5">
        <v>0</v>
      </c>
      <c r="BZ49" s="5">
        <v>0</v>
      </c>
      <c r="CA49" s="5">
        <v>0</v>
      </c>
      <c r="CB49" s="5">
        <v>0</v>
      </c>
      <c r="CC49" s="5">
        <v>0</v>
      </c>
      <c r="CD49" s="5">
        <v>0</v>
      </c>
      <c r="CE49" s="5">
        <v>0</v>
      </c>
      <c r="CF49" s="5">
        <v>0</v>
      </c>
      <c r="CG49" s="5">
        <v>0</v>
      </c>
      <c r="CH49" s="5">
        <v>0</v>
      </c>
      <c r="CI49" s="7">
        <v>227760</v>
      </c>
      <c r="CJ49" s="7">
        <v>41325.768740063118</v>
      </c>
      <c r="CK49" s="7">
        <v>0</v>
      </c>
      <c r="CL49" s="7">
        <v>125614.76121754546</v>
      </c>
      <c r="CM49" s="7">
        <v>206098.73647858607</v>
      </c>
      <c r="CN49" s="7">
        <v>262480.23407312989</v>
      </c>
      <c r="CO49" s="5">
        <v>206098.73647858607</v>
      </c>
      <c r="CP49" s="5">
        <v>0</v>
      </c>
      <c r="CQ49" s="5">
        <v>0</v>
      </c>
      <c r="CR49" s="5">
        <v>0</v>
      </c>
      <c r="CS49" s="5">
        <v>0</v>
      </c>
      <c r="CT49" s="5">
        <v>0</v>
      </c>
      <c r="CU49" s="5">
        <v>0</v>
      </c>
      <c r="CV49" s="5">
        <v>0</v>
      </c>
      <c r="CW49" s="5">
        <v>0</v>
      </c>
      <c r="CX49" s="5">
        <v>0</v>
      </c>
      <c r="CY49" s="5">
        <v>0</v>
      </c>
      <c r="CZ49" s="5">
        <v>2152258.4423573948</v>
      </c>
      <c r="DA49" s="5">
        <v>2152258.4423573948</v>
      </c>
      <c r="DB49" s="5">
        <v>0</v>
      </c>
      <c r="DC49" s="5">
        <v>0</v>
      </c>
      <c r="DD49" s="5">
        <v>2152258.4423573948</v>
      </c>
      <c r="DE49" s="5">
        <v>2152258.4423573948</v>
      </c>
      <c r="DF49" s="5">
        <v>0</v>
      </c>
      <c r="DG49" s="5">
        <v>0</v>
      </c>
      <c r="DH49" s="15">
        <v>0.15559776998070299</v>
      </c>
      <c r="DI49" s="15">
        <v>0</v>
      </c>
      <c r="DJ49" s="15">
        <v>9.7233607598810765E-2</v>
      </c>
      <c r="DK49" s="15">
        <v>0</v>
      </c>
      <c r="DL49" s="15">
        <v>0.25908760483778043</v>
      </c>
      <c r="DM49" s="15">
        <v>0</v>
      </c>
      <c r="DN49" s="15">
        <v>0.15559776998070299</v>
      </c>
      <c r="DO49" s="15">
        <v>0</v>
      </c>
      <c r="DP49" s="15">
        <v>7.7000784809354947E-2</v>
      </c>
      <c r="DQ49" s="15">
        <v>0</v>
      </c>
      <c r="DR49" s="72">
        <v>0</v>
      </c>
      <c r="DS49" s="72">
        <v>0</v>
      </c>
      <c r="DT49" s="72">
        <v>0</v>
      </c>
      <c r="DU49" s="72">
        <v>0</v>
      </c>
      <c r="DV49" s="72">
        <v>0</v>
      </c>
      <c r="DW49" s="72">
        <v>0</v>
      </c>
      <c r="DX49" s="72">
        <v>0</v>
      </c>
      <c r="DY49" s="72">
        <v>0</v>
      </c>
      <c r="DZ49" s="72">
        <v>0</v>
      </c>
      <c r="EA49" s="72">
        <v>0</v>
      </c>
      <c r="EB49" s="72">
        <v>0</v>
      </c>
      <c r="EC49" s="72">
        <v>0</v>
      </c>
      <c r="ED49" s="72">
        <v>0</v>
      </c>
      <c r="EE49" s="72">
        <v>0</v>
      </c>
      <c r="EF49" s="72">
        <v>0</v>
      </c>
      <c r="EG49" s="72">
        <v>0</v>
      </c>
      <c r="EH49" s="72">
        <v>0</v>
      </c>
      <c r="EI49" s="72">
        <v>0</v>
      </c>
      <c r="EJ49" s="72">
        <v>0</v>
      </c>
      <c r="EK49" s="72">
        <v>0</v>
      </c>
      <c r="EL49" s="72">
        <v>0</v>
      </c>
      <c r="EM49" s="72">
        <v>0</v>
      </c>
      <c r="EN49" s="72">
        <v>0</v>
      </c>
      <c r="EO49" s="72">
        <v>0</v>
      </c>
      <c r="EP49" s="72">
        <v>0</v>
      </c>
      <c r="EQ49" s="72">
        <v>0</v>
      </c>
      <c r="ER49" s="72">
        <v>0</v>
      </c>
      <c r="ES49" s="72">
        <v>0</v>
      </c>
      <c r="ET49" s="72">
        <v>0</v>
      </c>
      <c r="EU49" s="72">
        <v>0</v>
      </c>
      <c r="EV49" s="72">
        <v>0</v>
      </c>
      <c r="EW49" s="72">
        <v>0</v>
      </c>
      <c r="EX49" s="72">
        <v>0</v>
      </c>
      <c r="EY49" s="72">
        <v>0</v>
      </c>
      <c r="EZ49" s="72">
        <v>0</v>
      </c>
      <c r="FA49" s="72">
        <v>0</v>
      </c>
    </row>
    <row r="50" spans="1:157" x14ac:dyDescent="0.25">
      <c r="A50" s="5" t="s">
        <v>698</v>
      </c>
      <c r="B50" s="5" t="s">
        <v>560</v>
      </c>
      <c r="C50" s="5" t="s">
        <v>581</v>
      </c>
      <c r="D50" s="5" t="s">
        <v>582</v>
      </c>
      <c r="E50" s="5" t="s">
        <v>686</v>
      </c>
      <c r="F50" s="15">
        <v>0.2248085668809571</v>
      </c>
      <c r="G50" s="15">
        <v>0.35714120197688975</v>
      </c>
      <c r="H50" s="15">
        <v>0.12816325172657544</v>
      </c>
      <c r="I50" s="15">
        <v>0.2248085668809571</v>
      </c>
      <c r="J50" s="15">
        <v>2.5385747413852742</v>
      </c>
      <c r="K50" s="5">
        <v>71027.713043995827</v>
      </c>
      <c r="L50" s="5">
        <v>0</v>
      </c>
      <c r="M50" s="5">
        <v>71027.713043995827</v>
      </c>
      <c r="N50" s="5">
        <v>0</v>
      </c>
      <c r="O50" s="5">
        <v>71027.713043995827</v>
      </c>
      <c r="P50" s="5">
        <v>0</v>
      </c>
      <c r="Q50" s="5">
        <v>355318.66457073</v>
      </c>
      <c r="R50" s="5">
        <v>0</v>
      </c>
      <c r="S50" s="5">
        <v>39467.521769429099</v>
      </c>
      <c r="T50" s="5">
        <v>48776.160415687955</v>
      </c>
      <c r="U50" s="5">
        <v>22251.552628307873</v>
      </c>
      <c r="V50" s="5">
        <v>48776.160415687955</v>
      </c>
      <c r="W50" s="5">
        <v>22251.552628307873</v>
      </c>
      <c r="X50" s="5">
        <v>48776.160415687955</v>
      </c>
      <c r="Y50" s="5">
        <v>22251.552628307873</v>
      </c>
      <c r="Z50" s="5">
        <v>0</v>
      </c>
      <c r="AA50" s="5">
        <v>0</v>
      </c>
      <c r="AB50" s="5">
        <v>0</v>
      </c>
      <c r="AC50" s="5">
        <v>315947.53718441317</v>
      </c>
      <c r="AD50" s="5">
        <v>198878.51821866233</v>
      </c>
      <c r="AE50" s="5">
        <v>554197.1827893923</v>
      </c>
      <c r="AF50" s="5">
        <v>315947.53718441317</v>
      </c>
      <c r="AG50" s="5">
        <v>155514.89578153146</v>
      </c>
      <c r="AH50" s="5">
        <v>355318.66457073</v>
      </c>
      <c r="AI50" s="5">
        <v>0</v>
      </c>
      <c r="AJ50" s="5">
        <v>355318.66457073</v>
      </c>
      <c r="AK50" s="5">
        <v>0</v>
      </c>
      <c r="AL50" s="69">
        <v>0</v>
      </c>
      <c r="AM50" s="69">
        <v>0</v>
      </c>
      <c r="AN50" s="69">
        <v>0</v>
      </c>
      <c r="AO50" s="69">
        <v>0</v>
      </c>
      <c r="AP50" s="69">
        <v>0</v>
      </c>
      <c r="AQ50" s="5">
        <v>0.14472623997942169</v>
      </c>
      <c r="AR50" s="5">
        <v>1</v>
      </c>
      <c r="AS50" s="5">
        <v>275700</v>
      </c>
      <c r="AT50" s="5">
        <v>23.569523356483348</v>
      </c>
      <c r="AU50" s="5">
        <v>0</v>
      </c>
      <c r="AV50" s="5">
        <v>275700</v>
      </c>
      <c r="AW50" s="5">
        <v>23.569523356483348</v>
      </c>
      <c r="AX50" s="5">
        <v>0</v>
      </c>
      <c r="AY50" s="5">
        <v>275700</v>
      </c>
      <c r="AZ50" s="5">
        <v>23.569523356483348</v>
      </c>
      <c r="BA50" s="5">
        <v>0</v>
      </c>
      <c r="BB50" s="5">
        <v>275700</v>
      </c>
      <c r="BC50" s="5">
        <v>23.569523356483348</v>
      </c>
      <c r="BD50" s="5">
        <v>0</v>
      </c>
      <c r="BE50" s="5">
        <v>4135500</v>
      </c>
      <c r="BF50" s="5">
        <v>0</v>
      </c>
      <c r="BG50" s="5">
        <v>4135500</v>
      </c>
      <c r="BH50" s="5">
        <v>0</v>
      </c>
      <c r="BI50" s="5">
        <v>293923.24093816633</v>
      </c>
      <c r="BJ50" s="5">
        <v>23.569523356483348</v>
      </c>
      <c r="BK50" s="5">
        <v>0</v>
      </c>
      <c r="BL50" s="5">
        <v>293923.24093816633</v>
      </c>
      <c r="BM50" s="5">
        <v>23.569523356483348</v>
      </c>
      <c r="BN50" s="5">
        <v>0</v>
      </c>
      <c r="BO50" s="5">
        <v>0</v>
      </c>
      <c r="BP50" s="5">
        <v>0</v>
      </c>
      <c r="BQ50" s="5">
        <v>0</v>
      </c>
      <c r="BR50" s="5">
        <v>0</v>
      </c>
      <c r="BS50" s="5">
        <v>0</v>
      </c>
      <c r="BT50" s="5">
        <v>0</v>
      </c>
      <c r="BU50" s="5">
        <v>0</v>
      </c>
      <c r="BV50" s="5">
        <v>0</v>
      </c>
      <c r="BW50" s="5">
        <v>0</v>
      </c>
      <c r="BX50" s="5">
        <v>0</v>
      </c>
      <c r="BY50" s="5">
        <v>0</v>
      </c>
      <c r="BZ50" s="5">
        <v>0</v>
      </c>
      <c r="CA50" s="5">
        <v>0</v>
      </c>
      <c r="CB50" s="5">
        <v>0</v>
      </c>
      <c r="CC50" s="5">
        <v>0</v>
      </c>
      <c r="CD50" s="5">
        <v>0</v>
      </c>
      <c r="CE50" s="5">
        <v>0</v>
      </c>
      <c r="CF50" s="5">
        <v>0</v>
      </c>
      <c r="CG50" s="5">
        <v>0</v>
      </c>
      <c r="CH50" s="5">
        <v>0</v>
      </c>
      <c r="CI50" s="7">
        <v>227760</v>
      </c>
      <c r="CJ50" s="7">
        <v>39814.981544301241</v>
      </c>
      <c r="CK50" s="7">
        <v>0</v>
      </c>
      <c r="CL50" s="7">
        <v>117069.01896575085</v>
      </c>
      <c r="CM50" s="7">
        <v>195198.32275333177</v>
      </c>
      <c r="CN50" s="7">
        <v>253000.64910304145</v>
      </c>
      <c r="CO50" s="5">
        <v>195198.32275333177</v>
      </c>
      <c r="CP50" s="5">
        <v>0</v>
      </c>
      <c r="CQ50" s="5">
        <v>0</v>
      </c>
      <c r="CR50" s="5">
        <v>0</v>
      </c>
      <c r="CS50" s="5">
        <v>0</v>
      </c>
      <c r="CT50" s="5">
        <v>0</v>
      </c>
      <c r="CU50" s="5">
        <v>0</v>
      </c>
      <c r="CV50" s="5">
        <v>0</v>
      </c>
      <c r="CW50" s="5">
        <v>0</v>
      </c>
      <c r="CX50" s="5">
        <v>0</v>
      </c>
      <c r="CY50" s="5">
        <v>0</v>
      </c>
      <c r="CZ50" s="5">
        <v>2019653.3862163662</v>
      </c>
      <c r="DA50" s="5">
        <v>2019653.3862163662</v>
      </c>
      <c r="DB50" s="5">
        <v>0</v>
      </c>
      <c r="DC50" s="5">
        <v>0</v>
      </c>
      <c r="DD50" s="5">
        <v>2019653.3862163662</v>
      </c>
      <c r="DE50" s="5">
        <v>2019653.3862163662</v>
      </c>
      <c r="DF50" s="5">
        <v>0</v>
      </c>
      <c r="DG50" s="5">
        <v>0</v>
      </c>
      <c r="DH50" s="15">
        <v>0.15643651496869551</v>
      </c>
      <c r="DI50" s="15">
        <v>0</v>
      </c>
      <c r="DJ50" s="15">
        <v>9.847160882949467E-2</v>
      </c>
      <c r="DK50" s="15">
        <v>0</v>
      </c>
      <c r="DL50" s="15">
        <v>0.2744021259150955</v>
      </c>
      <c r="DM50" s="15">
        <v>0</v>
      </c>
      <c r="DN50" s="15">
        <v>0.15643651496869551</v>
      </c>
      <c r="DO50" s="15">
        <v>0</v>
      </c>
      <c r="DP50" s="15">
        <v>7.7000784809354961E-2</v>
      </c>
      <c r="DQ50" s="15">
        <v>0</v>
      </c>
      <c r="DR50" s="72">
        <v>0</v>
      </c>
      <c r="DS50" s="72">
        <v>0</v>
      </c>
      <c r="DT50" s="72">
        <v>0</v>
      </c>
      <c r="DU50" s="72">
        <v>0</v>
      </c>
      <c r="DV50" s="72">
        <v>0</v>
      </c>
      <c r="DW50" s="72">
        <v>0</v>
      </c>
      <c r="DX50" s="72">
        <v>0</v>
      </c>
      <c r="DY50" s="72">
        <v>0</v>
      </c>
      <c r="DZ50" s="72">
        <v>0</v>
      </c>
      <c r="EA50" s="72">
        <v>0</v>
      </c>
      <c r="EB50" s="72">
        <v>0</v>
      </c>
      <c r="EC50" s="72">
        <v>0</v>
      </c>
      <c r="ED50" s="72">
        <v>0</v>
      </c>
      <c r="EE50" s="72">
        <v>0</v>
      </c>
      <c r="EF50" s="72">
        <v>0</v>
      </c>
      <c r="EG50" s="72">
        <v>0</v>
      </c>
      <c r="EH50" s="72">
        <v>0</v>
      </c>
      <c r="EI50" s="72">
        <v>0</v>
      </c>
      <c r="EJ50" s="72">
        <v>0</v>
      </c>
      <c r="EK50" s="72">
        <v>0</v>
      </c>
      <c r="EL50" s="72">
        <v>0</v>
      </c>
      <c r="EM50" s="72">
        <v>0</v>
      </c>
      <c r="EN50" s="72">
        <v>0</v>
      </c>
      <c r="EO50" s="72">
        <v>0</v>
      </c>
      <c r="EP50" s="72">
        <v>0</v>
      </c>
      <c r="EQ50" s="72">
        <v>0</v>
      </c>
      <c r="ER50" s="72">
        <v>0</v>
      </c>
      <c r="ES50" s="72">
        <v>0</v>
      </c>
      <c r="ET50" s="72">
        <v>0</v>
      </c>
      <c r="EU50" s="72">
        <v>0</v>
      </c>
      <c r="EV50" s="72">
        <v>0</v>
      </c>
      <c r="EW50" s="72">
        <v>0</v>
      </c>
      <c r="EX50" s="72">
        <v>0</v>
      </c>
      <c r="EY50" s="72">
        <v>0</v>
      </c>
      <c r="EZ50" s="72">
        <v>0</v>
      </c>
      <c r="FA50" s="72">
        <v>0</v>
      </c>
    </row>
    <row r="51" spans="1:157" x14ac:dyDescent="0.25">
      <c r="A51" s="5" t="s">
        <v>700</v>
      </c>
      <c r="B51" s="5" t="s">
        <v>560</v>
      </c>
      <c r="C51" s="5" t="s">
        <v>583</v>
      </c>
      <c r="D51" s="5" t="s">
        <v>584</v>
      </c>
      <c r="E51" s="5" t="s">
        <v>701</v>
      </c>
      <c r="F51" s="15">
        <v>0</v>
      </c>
      <c r="G51" s="15">
        <v>0</v>
      </c>
      <c r="H51" s="15">
        <v>0</v>
      </c>
      <c r="I51" s="15">
        <v>0</v>
      </c>
      <c r="J51" s="15">
        <v>0</v>
      </c>
      <c r="K51" s="5">
        <v>0</v>
      </c>
      <c r="L51" s="5">
        <v>0</v>
      </c>
      <c r="M51" s="5">
        <v>0</v>
      </c>
      <c r="N51" s="5">
        <v>0</v>
      </c>
      <c r="O51" s="5">
        <v>0</v>
      </c>
      <c r="P51" s="5">
        <v>0</v>
      </c>
      <c r="Q51" s="5">
        <v>0</v>
      </c>
      <c r="R51" s="5">
        <v>0</v>
      </c>
      <c r="S51" s="5">
        <v>0</v>
      </c>
      <c r="T51" s="5">
        <v>0</v>
      </c>
      <c r="U51" s="5">
        <v>0</v>
      </c>
      <c r="V51" s="5">
        <v>0</v>
      </c>
      <c r="W51" s="5">
        <v>0</v>
      </c>
      <c r="X51" s="5">
        <v>0</v>
      </c>
      <c r="Y51" s="5">
        <v>0</v>
      </c>
      <c r="Z51" s="5">
        <v>0</v>
      </c>
      <c r="AA51" s="5">
        <v>0</v>
      </c>
      <c r="AB51" s="5">
        <v>0</v>
      </c>
      <c r="AC51" s="5">
        <v>0</v>
      </c>
      <c r="AD51" s="5">
        <v>0</v>
      </c>
      <c r="AE51" s="5">
        <v>0</v>
      </c>
      <c r="AF51" s="5">
        <v>0</v>
      </c>
      <c r="AG51" s="5">
        <v>0</v>
      </c>
      <c r="AH51" s="5">
        <v>0</v>
      </c>
      <c r="AI51" s="5">
        <v>0</v>
      </c>
      <c r="AJ51" s="5">
        <v>0</v>
      </c>
      <c r="AK51" s="5">
        <v>0</v>
      </c>
      <c r="AL51" s="69">
        <v>0</v>
      </c>
      <c r="AM51" s="69">
        <v>0</v>
      </c>
      <c r="AN51" s="69">
        <v>0</v>
      </c>
      <c r="AO51" s="69">
        <v>0</v>
      </c>
      <c r="AP51" s="69">
        <v>0</v>
      </c>
      <c r="AQ51" s="5">
        <v>0</v>
      </c>
      <c r="AR51" s="5">
        <v>0</v>
      </c>
      <c r="AS51" s="5">
        <v>0</v>
      </c>
      <c r="AT51" s="5">
        <v>0</v>
      </c>
      <c r="AU51" s="5">
        <v>0</v>
      </c>
      <c r="AV51" s="5">
        <v>0</v>
      </c>
      <c r="AW51" s="5">
        <v>0</v>
      </c>
      <c r="AX51" s="5">
        <v>0</v>
      </c>
      <c r="AY51" s="5">
        <v>0</v>
      </c>
      <c r="AZ51" s="5">
        <v>0</v>
      </c>
      <c r="BA51" s="5">
        <v>0</v>
      </c>
      <c r="BB51" s="5">
        <v>0</v>
      </c>
      <c r="BC51" s="5">
        <v>0</v>
      </c>
      <c r="BD51" s="5">
        <v>0</v>
      </c>
      <c r="BE51" s="5">
        <v>0</v>
      </c>
      <c r="BF51" s="5">
        <v>0</v>
      </c>
      <c r="BG51" s="5">
        <v>0</v>
      </c>
      <c r="BH51" s="5">
        <v>0</v>
      </c>
      <c r="BI51" s="5">
        <v>0</v>
      </c>
      <c r="BJ51" s="5">
        <v>0</v>
      </c>
      <c r="BK51" s="5">
        <v>0</v>
      </c>
      <c r="BL51" s="5">
        <v>0</v>
      </c>
      <c r="BM51" s="5">
        <v>0</v>
      </c>
      <c r="BN51" s="5">
        <v>0</v>
      </c>
      <c r="BO51" s="5">
        <v>0</v>
      </c>
      <c r="BP51" s="5">
        <v>0</v>
      </c>
      <c r="BQ51" s="5">
        <v>0</v>
      </c>
      <c r="BR51" s="5">
        <v>0</v>
      </c>
      <c r="BS51" s="5">
        <v>0</v>
      </c>
      <c r="BT51" s="5">
        <v>0</v>
      </c>
      <c r="BU51" s="5">
        <v>0</v>
      </c>
      <c r="BV51" s="5">
        <v>0</v>
      </c>
      <c r="BW51" s="5">
        <v>0</v>
      </c>
      <c r="BX51" s="5">
        <v>0</v>
      </c>
      <c r="BY51" s="5">
        <v>0</v>
      </c>
      <c r="BZ51" s="5">
        <v>0</v>
      </c>
      <c r="CA51" s="5">
        <v>0</v>
      </c>
      <c r="CB51" s="5">
        <v>0</v>
      </c>
      <c r="CC51" s="5">
        <v>0</v>
      </c>
      <c r="CD51" s="5">
        <v>0</v>
      </c>
      <c r="CE51" s="5">
        <v>0</v>
      </c>
      <c r="CF51" s="5">
        <v>0</v>
      </c>
      <c r="CG51" s="5">
        <v>0</v>
      </c>
      <c r="CH51" s="5">
        <v>0</v>
      </c>
      <c r="CI51" s="7">
        <v>0</v>
      </c>
      <c r="CJ51" s="7">
        <v>0</v>
      </c>
      <c r="CK51" s="7">
        <v>0</v>
      </c>
      <c r="CL51" s="7">
        <v>0</v>
      </c>
      <c r="CM51" s="7">
        <v>0</v>
      </c>
      <c r="CN51" s="7">
        <v>0</v>
      </c>
      <c r="CO51" s="5">
        <v>0</v>
      </c>
      <c r="CP51" s="5">
        <v>0</v>
      </c>
      <c r="CQ51" s="5">
        <v>0</v>
      </c>
      <c r="CR51" s="5">
        <v>0</v>
      </c>
      <c r="CS51" s="5">
        <v>0</v>
      </c>
      <c r="CT51" s="5">
        <v>0</v>
      </c>
      <c r="CU51" s="5">
        <v>0</v>
      </c>
      <c r="CV51" s="5">
        <v>0</v>
      </c>
      <c r="CW51" s="5">
        <v>0</v>
      </c>
      <c r="CX51" s="5">
        <v>0</v>
      </c>
      <c r="CY51" s="5">
        <v>0</v>
      </c>
      <c r="CZ51" s="5">
        <v>0</v>
      </c>
      <c r="DA51" s="5">
        <v>0</v>
      </c>
      <c r="DB51" s="5">
        <v>0</v>
      </c>
      <c r="DC51" s="5">
        <v>0</v>
      </c>
      <c r="DD51" s="5">
        <v>0</v>
      </c>
      <c r="DE51" s="5">
        <v>0</v>
      </c>
      <c r="DF51" s="5">
        <v>0</v>
      </c>
      <c r="DG51" s="5">
        <v>0</v>
      </c>
      <c r="DH51" s="15">
        <v>0</v>
      </c>
      <c r="DI51" s="15">
        <v>0</v>
      </c>
      <c r="DJ51" s="15">
        <v>0</v>
      </c>
      <c r="DK51" s="15">
        <v>0</v>
      </c>
      <c r="DL51" s="15">
        <v>0</v>
      </c>
      <c r="DM51" s="15">
        <v>0</v>
      </c>
      <c r="DN51" s="15">
        <v>0</v>
      </c>
      <c r="DO51" s="15">
        <v>0</v>
      </c>
      <c r="DP51" s="15">
        <v>0</v>
      </c>
      <c r="DQ51" s="15">
        <v>0</v>
      </c>
      <c r="DR51" s="72">
        <v>0</v>
      </c>
      <c r="DS51" s="72">
        <v>0</v>
      </c>
      <c r="DT51" s="72">
        <v>0</v>
      </c>
      <c r="DU51" s="72">
        <v>0</v>
      </c>
      <c r="DV51" s="72">
        <v>0</v>
      </c>
      <c r="DW51" s="72">
        <v>0</v>
      </c>
      <c r="DX51" s="72">
        <v>0</v>
      </c>
      <c r="DY51" s="72">
        <v>0</v>
      </c>
      <c r="DZ51" s="72">
        <v>0</v>
      </c>
      <c r="EA51" s="72">
        <v>0</v>
      </c>
      <c r="EB51" s="72">
        <v>0</v>
      </c>
      <c r="EC51" s="72">
        <v>0</v>
      </c>
      <c r="ED51" s="72">
        <v>0</v>
      </c>
      <c r="EE51" s="72">
        <v>0</v>
      </c>
      <c r="EF51" s="72">
        <v>0</v>
      </c>
      <c r="EG51" s="72">
        <v>0</v>
      </c>
      <c r="EH51" s="72">
        <v>0</v>
      </c>
      <c r="EI51" s="72">
        <v>0</v>
      </c>
      <c r="EJ51" s="72">
        <v>0</v>
      </c>
      <c r="EK51" s="72">
        <v>0</v>
      </c>
      <c r="EL51" s="72">
        <v>0</v>
      </c>
      <c r="EM51" s="72">
        <v>0</v>
      </c>
      <c r="EN51" s="72">
        <v>0</v>
      </c>
      <c r="EO51" s="72">
        <v>0</v>
      </c>
      <c r="EP51" s="72">
        <v>0</v>
      </c>
      <c r="EQ51" s="72">
        <v>0</v>
      </c>
      <c r="ER51" s="72">
        <v>0</v>
      </c>
      <c r="ES51" s="72">
        <v>0</v>
      </c>
      <c r="ET51" s="72">
        <v>0</v>
      </c>
      <c r="EU51" s="72">
        <v>0</v>
      </c>
      <c r="EV51" s="72">
        <v>0</v>
      </c>
      <c r="EW51" s="72">
        <v>0</v>
      </c>
      <c r="EX51" s="72">
        <v>0</v>
      </c>
      <c r="EY51" s="72">
        <v>0</v>
      </c>
      <c r="EZ51" s="72">
        <v>0</v>
      </c>
      <c r="FA51" s="72">
        <v>0</v>
      </c>
    </row>
    <row r="52" spans="1:157" x14ac:dyDescent="0.25">
      <c r="A52" s="5" t="s">
        <v>703</v>
      </c>
      <c r="B52" s="5" t="s">
        <v>560</v>
      </c>
      <c r="C52" s="5" t="s">
        <v>583</v>
      </c>
      <c r="D52" s="5" t="s">
        <v>584</v>
      </c>
      <c r="E52" s="5" t="s">
        <v>701</v>
      </c>
      <c r="F52" s="15">
        <v>0.35997475877002155</v>
      </c>
      <c r="G52" s="15">
        <v>1.0013372124095736</v>
      </c>
      <c r="H52" s="15">
        <v>0.22488804585772529</v>
      </c>
      <c r="I52" s="15">
        <v>0.35997475877002155</v>
      </c>
      <c r="J52" s="15">
        <v>1.7298618793013749</v>
      </c>
      <c r="K52" s="5">
        <v>933363.60184191004</v>
      </c>
      <c r="L52" s="5">
        <v>0</v>
      </c>
      <c r="M52" s="5">
        <v>933363.60184191004</v>
      </c>
      <c r="N52" s="5">
        <v>0</v>
      </c>
      <c r="O52" s="5">
        <v>933363.60184191004</v>
      </c>
      <c r="P52" s="5">
        <v>0</v>
      </c>
      <c r="Q52" s="5">
        <v>3218230.6166525502</v>
      </c>
      <c r="R52" s="5">
        <v>0</v>
      </c>
      <c r="S52" s="5">
        <v>478955.43498077471</v>
      </c>
      <c r="T52" s="5">
        <v>629781.62502877496</v>
      </c>
      <c r="U52" s="5">
        <v>303581.97681313509</v>
      </c>
      <c r="V52" s="5">
        <v>629781.62502877496</v>
      </c>
      <c r="W52" s="5">
        <v>303581.97681313509</v>
      </c>
      <c r="X52" s="5">
        <v>629781.62502877496</v>
      </c>
      <c r="Y52" s="5">
        <v>303581.97681313509</v>
      </c>
      <c r="Z52" s="5">
        <v>0</v>
      </c>
      <c r="AA52" s="5">
        <v>0</v>
      </c>
      <c r="AB52" s="5">
        <v>0</v>
      </c>
      <c r="AC52" s="5">
        <v>2592858.4688300649</v>
      </c>
      <c r="AD52" s="5">
        <v>932117.16320409696</v>
      </c>
      <c r="AE52" s="5">
        <v>4150347.7798566474</v>
      </c>
      <c r="AF52" s="5">
        <v>2592858.4688300649</v>
      </c>
      <c r="AG52" s="5">
        <v>2137272.4006881271</v>
      </c>
      <c r="AH52" s="5">
        <v>3218230.6166525502</v>
      </c>
      <c r="AI52" s="5">
        <v>0</v>
      </c>
      <c r="AJ52" s="5">
        <v>3218230.6166525502</v>
      </c>
      <c r="AK52" s="5">
        <v>0</v>
      </c>
      <c r="AL52" s="69">
        <v>0</v>
      </c>
      <c r="AM52" s="69">
        <v>0</v>
      </c>
      <c r="AN52" s="69">
        <v>0</v>
      </c>
      <c r="AO52" s="69">
        <v>0</v>
      </c>
      <c r="AP52" s="69">
        <v>0</v>
      </c>
      <c r="AQ52" s="5">
        <v>0.19018239337729681</v>
      </c>
      <c r="AR52" s="5">
        <v>1</v>
      </c>
      <c r="AS52" s="5">
        <v>2757000</v>
      </c>
      <c r="AT52" s="5">
        <v>235.6952335648335</v>
      </c>
      <c r="AU52" s="5">
        <v>0</v>
      </c>
      <c r="AV52" s="5">
        <v>2757000</v>
      </c>
      <c r="AW52" s="5">
        <v>235.6952335648335</v>
      </c>
      <c r="AX52" s="5">
        <v>0</v>
      </c>
      <c r="AY52" s="5">
        <v>2757000</v>
      </c>
      <c r="AZ52" s="5">
        <v>235.6952335648335</v>
      </c>
      <c r="BA52" s="5">
        <v>0</v>
      </c>
      <c r="BB52" s="5">
        <v>2757000</v>
      </c>
      <c r="BC52" s="5">
        <v>235.6952335648335</v>
      </c>
      <c r="BD52" s="5">
        <v>0</v>
      </c>
      <c r="BE52" s="5">
        <v>41355000</v>
      </c>
      <c r="BF52" s="5">
        <v>0</v>
      </c>
      <c r="BG52" s="5">
        <v>41355000</v>
      </c>
      <c r="BH52" s="5">
        <v>0</v>
      </c>
      <c r="BI52" s="5">
        <v>2939232.4093816634</v>
      </c>
      <c r="BJ52" s="5">
        <v>235.6952335648335</v>
      </c>
      <c r="BK52" s="5">
        <v>0</v>
      </c>
      <c r="BL52" s="5">
        <v>2939232.4093816634</v>
      </c>
      <c r="BM52" s="5">
        <v>235.6952335648335</v>
      </c>
      <c r="BN52" s="5">
        <v>0</v>
      </c>
      <c r="BO52" s="5">
        <v>0</v>
      </c>
      <c r="BP52" s="5">
        <v>0</v>
      </c>
      <c r="BQ52" s="5">
        <v>0</v>
      </c>
      <c r="BR52" s="5">
        <v>0</v>
      </c>
      <c r="BS52" s="5">
        <v>0</v>
      </c>
      <c r="BT52" s="5">
        <v>0</v>
      </c>
      <c r="BU52" s="5">
        <v>0</v>
      </c>
      <c r="BV52" s="5">
        <v>0</v>
      </c>
      <c r="BW52" s="5">
        <v>0</v>
      </c>
      <c r="BX52" s="5">
        <v>0</v>
      </c>
      <c r="BY52" s="5">
        <v>0</v>
      </c>
      <c r="BZ52" s="5">
        <v>0</v>
      </c>
      <c r="CA52" s="5">
        <v>0</v>
      </c>
      <c r="CB52" s="5">
        <v>0</v>
      </c>
      <c r="CC52" s="5">
        <v>0</v>
      </c>
      <c r="CD52" s="5">
        <v>0</v>
      </c>
      <c r="CE52" s="5">
        <v>0</v>
      </c>
      <c r="CF52" s="5">
        <v>0</v>
      </c>
      <c r="CG52" s="5">
        <v>0</v>
      </c>
      <c r="CH52" s="5">
        <v>0</v>
      </c>
      <c r="CI52" s="7">
        <v>2277600</v>
      </c>
      <c r="CJ52" s="7">
        <v>479655.63331696333</v>
      </c>
      <c r="CK52" s="7">
        <v>0</v>
      </c>
      <c r="CL52" s="7">
        <v>1660741.3056259677</v>
      </c>
      <c r="CM52" s="7">
        <v>557382.12122058799</v>
      </c>
      <c r="CN52" s="7">
        <v>1067784.491251189</v>
      </c>
      <c r="CO52" s="5">
        <v>557382.12122058799</v>
      </c>
      <c r="CP52" s="5">
        <v>0</v>
      </c>
      <c r="CQ52" s="5">
        <v>0</v>
      </c>
      <c r="CR52" s="5">
        <v>0</v>
      </c>
      <c r="CS52" s="5">
        <v>0</v>
      </c>
      <c r="CT52" s="5">
        <v>0</v>
      </c>
      <c r="CU52" s="5">
        <v>0</v>
      </c>
      <c r="CV52" s="5">
        <v>0</v>
      </c>
      <c r="CW52" s="5">
        <v>0</v>
      </c>
      <c r="CX52" s="5">
        <v>0</v>
      </c>
      <c r="CY52" s="5">
        <v>0</v>
      </c>
      <c r="CZ52" s="5">
        <v>27756501.521117836</v>
      </c>
      <c r="DA52" s="5">
        <v>27756501.521117836</v>
      </c>
      <c r="DB52" s="5">
        <v>0</v>
      </c>
      <c r="DC52" s="5">
        <v>0</v>
      </c>
      <c r="DD52" s="5">
        <v>27756501.521117836</v>
      </c>
      <c r="DE52" s="5">
        <v>27756501.521117836</v>
      </c>
      <c r="DF52" s="5">
        <v>0</v>
      </c>
      <c r="DG52" s="5">
        <v>0</v>
      </c>
      <c r="DH52" s="15">
        <v>9.3414455235194316E-2</v>
      </c>
      <c r="DI52" s="15">
        <v>0</v>
      </c>
      <c r="DJ52" s="15">
        <v>3.3581939802280886E-2</v>
      </c>
      <c r="DK52" s="15">
        <v>0</v>
      </c>
      <c r="DL52" s="15">
        <v>0.1495270496067006</v>
      </c>
      <c r="DM52" s="15">
        <v>0</v>
      </c>
      <c r="DN52" s="15">
        <v>9.3414455235194316E-2</v>
      </c>
      <c r="DO52" s="15">
        <v>0</v>
      </c>
      <c r="DP52" s="15">
        <v>7.7000784809354919E-2</v>
      </c>
      <c r="DQ52" s="15">
        <v>0</v>
      </c>
      <c r="DR52" s="72">
        <v>0</v>
      </c>
      <c r="DS52" s="72">
        <v>0</v>
      </c>
      <c r="DT52" s="72">
        <v>0</v>
      </c>
      <c r="DU52" s="72">
        <v>0</v>
      </c>
      <c r="DV52" s="72">
        <v>0</v>
      </c>
      <c r="DW52" s="72">
        <v>0</v>
      </c>
      <c r="DX52" s="72">
        <v>0</v>
      </c>
      <c r="DY52" s="72">
        <v>0</v>
      </c>
      <c r="DZ52" s="72">
        <v>0</v>
      </c>
      <c r="EA52" s="72">
        <v>0</v>
      </c>
      <c r="EB52" s="72">
        <v>0</v>
      </c>
      <c r="EC52" s="72">
        <v>0</v>
      </c>
      <c r="ED52" s="72">
        <v>0</v>
      </c>
      <c r="EE52" s="72">
        <v>0</v>
      </c>
      <c r="EF52" s="72">
        <v>0</v>
      </c>
      <c r="EG52" s="72">
        <v>0</v>
      </c>
      <c r="EH52" s="72">
        <v>0</v>
      </c>
      <c r="EI52" s="72">
        <v>0</v>
      </c>
      <c r="EJ52" s="72">
        <v>0</v>
      </c>
      <c r="EK52" s="72">
        <v>0</v>
      </c>
      <c r="EL52" s="72">
        <v>0</v>
      </c>
      <c r="EM52" s="72">
        <v>0</v>
      </c>
      <c r="EN52" s="72">
        <v>0</v>
      </c>
      <c r="EO52" s="72">
        <v>0</v>
      </c>
      <c r="EP52" s="72">
        <v>0</v>
      </c>
      <c r="EQ52" s="72">
        <v>0</v>
      </c>
      <c r="ER52" s="72">
        <v>0</v>
      </c>
      <c r="ES52" s="72">
        <v>0</v>
      </c>
      <c r="ET52" s="72">
        <v>0</v>
      </c>
      <c r="EU52" s="72">
        <v>0</v>
      </c>
      <c r="EV52" s="72">
        <v>0</v>
      </c>
      <c r="EW52" s="72">
        <v>0</v>
      </c>
      <c r="EX52" s="72">
        <v>0</v>
      </c>
      <c r="EY52" s="72">
        <v>0</v>
      </c>
      <c r="EZ52" s="72">
        <v>0</v>
      </c>
      <c r="FA52" s="72">
        <v>0</v>
      </c>
    </row>
    <row r="53" spans="1:157" x14ac:dyDescent="0.25">
      <c r="A53" s="5" t="s">
        <v>705</v>
      </c>
      <c r="B53" s="5" t="s">
        <v>560</v>
      </c>
      <c r="C53" s="5" t="s">
        <v>583</v>
      </c>
      <c r="D53" s="5" t="s">
        <v>584</v>
      </c>
      <c r="E53" s="5" t="s">
        <v>701</v>
      </c>
      <c r="F53" s="15">
        <v>0.36238813617517307</v>
      </c>
      <c r="G53" s="15">
        <v>0.99269442711491684</v>
      </c>
      <c r="H53" s="15">
        <v>0.21188403995395086</v>
      </c>
      <c r="I53" s="15">
        <v>0.36238813617517307</v>
      </c>
      <c r="J53" s="15">
        <v>1.8664639670050678</v>
      </c>
      <c r="K53" s="5">
        <v>884271.40354805929</v>
      </c>
      <c r="L53" s="5">
        <v>0</v>
      </c>
      <c r="M53" s="5">
        <v>884271.40354805929</v>
      </c>
      <c r="N53" s="5">
        <v>0</v>
      </c>
      <c r="O53" s="5">
        <v>884271.40354805929</v>
      </c>
      <c r="P53" s="5">
        <v>0</v>
      </c>
      <c r="Q53" s="5">
        <v>3282595.229209247</v>
      </c>
      <c r="R53" s="5">
        <v>0</v>
      </c>
      <c r="S53" s="5">
        <v>460767.47626241279</v>
      </c>
      <c r="T53" s="5">
        <v>598977.26336199336</v>
      </c>
      <c r="U53" s="5">
        <v>285294.14018606598</v>
      </c>
      <c r="V53" s="5">
        <v>598977.26336199336</v>
      </c>
      <c r="W53" s="5">
        <v>285294.14018606598</v>
      </c>
      <c r="X53" s="5">
        <v>598977.26336199336</v>
      </c>
      <c r="Y53" s="5">
        <v>285294.14018606598</v>
      </c>
      <c r="Z53" s="5">
        <v>0</v>
      </c>
      <c r="AA53" s="5">
        <v>0</v>
      </c>
      <c r="AB53" s="5">
        <v>0</v>
      </c>
      <c r="AC53" s="5">
        <v>2440122.3861274961</v>
      </c>
      <c r="AD53" s="5">
        <v>890779.05485782865</v>
      </c>
      <c r="AE53" s="5">
        <v>4173374.2840670757</v>
      </c>
      <c r="AF53" s="5">
        <v>2440122.3861274961</v>
      </c>
      <c r="AG53" s="5">
        <v>2005590.6632252152</v>
      </c>
      <c r="AH53" s="5">
        <v>3282595.229209247</v>
      </c>
      <c r="AI53" s="5">
        <v>0</v>
      </c>
      <c r="AJ53" s="5">
        <v>3282595.229209247</v>
      </c>
      <c r="AK53" s="5">
        <v>0</v>
      </c>
      <c r="AL53" s="69">
        <v>0</v>
      </c>
      <c r="AM53" s="69">
        <v>0</v>
      </c>
      <c r="AN53" s="69">
        <v>0</v>
      </c>
      <c r="AO53" s="69">
        <v>0</v>
      </c>
      <c r="AP53" s="69">
        <v>0</v>
      </c>
      <c r="AQ53" s="5">
        <v>0.1801793551730507</v>
      </c>
      <c r="AR53" s="5">
        <v>1</v>
      </c>
      <c r="AS53" s="5">
        <v>2757000</v>
      </c>
      <c r="AT53" s="5">
        <v>235.6952335648335</v>
      </c>
      <c r="AU53" s="5">
        <v>0</v>
      </c>
      <c r="AV53" s="5">
        <v>2757000</v>
      </c>
      <c r="AW53" s="5">
        <v>235.6952335648335</v>
      </c>
      <c r="AX53" s="5">
        <v>0</v>
      </c>
      <c r="AY53" s="5">
        <v>2757000</v>
      </c>
      <c r="AZ53" s="5">
        <v>235.6952335648335</v>
      </c>
      <c r="BA53" s="5">
        <v>0</v>
      </c>
      <c r="BB53" s="5">
        <v>2757000</v>
      </c>
      <c r="BC53" s="5">
        <v>235.6952335648335</v>
      </c>
      <c r="BD53" s="5">
        <v>0</v>
      </c>
      <c r="BE53" s="5">
        <v>41355000</v>
      </c>
      <c r="BF53" s="5">
        <v>0</v>
      </c>
      <c r="BG53" s="5">
        <v>41355000</v>
      </c>
      <c r="BH53" s="5">
        <v>0</v>
      </c>
      <c r="BI53" s="5">
        <v>2939232.4093816634</v>
      </c>
      <c r="BJ53" s="5">
        <v>235.6952335648335</v>
      </c>
      <c r="BK53" s="5">
        <v>0</v>
      </c>
      <c r="BL53" s="5">
        <v>2939232.4093816634</v>
      </c>
      <c r="BM53" s="5">
        <v>235.6952335648335</v>
      </c>
      <c r="BN53" s="5">
        <v>0</v>
      </c>
      <c r="BO53" s="5">
        <v>0</v>
      </c>
      <c r="BP53" s="5">
        <v>0</v>
      </c>
      <c r="BQ53" s="5">
        <v>0</v>
      </c>
      <c r="BR53" s="5">
        <v>0</v>
      </c>
      <c r="BS53" s="5">
        <v>0</v>
      </c>
      <c r="BT53" s="5">
        <v>0</v>
      </c>
      <c r="BU53" s="5">
        <v>0</v>
      </c>
      <c r="BV53" s="5">
        <v>0</v>
      </c>
      <c r="BW53" s="5">
        <v>0</v>
      </c>
      <c r="BX53" s="5">
        <v>0</v>
      </c>
      <c r="BY53" s="5">
        <v>0</v>
      </c>
      <c r="BZ53" s="5">
        <v>0</v>
      </c>
      <c r="CA53" s="5">
        <v>0</v>
      </c>
      <c r="CB53" s="5">
        <v>0</v>
      </c>
      <c r="CC53" s="5">
        <v>0</v>
      </c>
      <c r="CD53" s="5">
        <v>0</v>
      </c>
      <c r="CE53" s="5">
        <v>0</v>
      </c>
      <c r="CF53" s="5">
        <v>0</v>
      </c>
      <c r="CG53" s="5">
        <v>0</v>
      </c>
      <c r="CH53" s="5">
        <v>0</v>
      </c>
      <c r="CI53" s="7">
        <v>2277600</v>
      </c>
      <c r="CJ53" s="7">
        <v>462115.67941096274</v>
      </c>
      <c r="CK53" s="7">
        <v>0</v>
      </c>
      <c r="CL53" s="7">
        <v>1549343.3312696675</v>
      </c>
      <c r="CM53" s="7">
        <v>528065.45024005091</v>
      </c>
      <c r="CN53" s="7">
        <v>1051324.7688926654</v>
      </c>
      <c r="CO53" s="5">
        <v>528065.45024005091</v>
      </c>
      <c r="CP53" s="5">
        <v>0</v>
      </c>
      <c r="CQ53" s="5">
        <v>0</v>
      </c>
      <c r="CR53" s="5">
        <v>0</v>
      </c>
      <c r="CS53" s="5">
        <v>0</v>
      </c>
      <c r="CT53" s="5">
        <v>0</v>
      </c>
      <c r="CU53" s="5">
        <v>0</v>
      </c>
      <c r="CV53" s="5">
        <v>0</v>
      </c>
      <c r="CW53" s="5">
        <v>0</v>
      </c>
      <c r="CX53" s="5">
        <v>0</v>
      </c>
      <c r="CY53" s="5">
        <v>0</v>
      </c>
      <c r="CZ53" s="5">
        <v>26046366.516793646</v>
      </c>
      <c r="DA53" s="5">
        <v>26046366.516793646</v>
      </c>
      <c r="DB53" s="5">
        <v>0</v>
      </c>
      <c r="DC53" s="5">
        <v>0</v>
      </c>
      <c r="DD53" s="5">
        <v>26046366.516793646</v>
      </c>
      <c r="DE53" s="5">
        <v>26046366.516793646</v>
      </c>
      <c r="DF53" s="5">
        <v>0</v>
      </c>
      <c r="DG53" s="5">
        <v>0</v>
      </c>
      <c r="DH53" s="15">
        <v>9.3683792115656653E-2</v>
      </c>
      <c r="DI53" s="15">
        <v>0</v>
      </c>
      <c r="DJ53" s="15">
        <v>3.4199743533651433E-2</v>
      </c>
      <c r="DK53" s="15">
        <v>0</v>
      </c>
      <c r="DL53" s="15">
        <v>0.16022865536259165</v>
      </c>
      <c r="DM53" s="15">
        <v>0</v>
      </c>
      <c r="DN53" s="15">
        <v>9.3683792115656653E-2</v>
      </c>
      <c r="DO53" s="15">
        <v>0</v>
      </c>
      <c r="DP53" s="15">
        <v>7.7000784809354933E-2</v>
      </c>
      <c r="DQ53" s="15">
        <v>0</v>
      </c>
      <c r="DR53" s="72">
        <v>0</v>
      </c>
      <c r="DS53" s="72">
        <v>0</v>
      </c>
      <c r="DT53" s="72">
        <v>0</v>
      </c>
      <c r="DU53" s="72">
        <v>0</v>
      </c>
      <c r="DV53" s="72">
        <v>0</v>
      </c>
      <c r="DW53" s="72">
        <v>0</v>
      </c>
      <c r="DX53" s="72">
        <v>0</v>
      </c>
      <c r="DY53" s="72">
        <v>0</v>
      </c>
      <c r="DZ53" s="72">
        <v>0</v>
      </c>
      <c r="EA53" s="72">
        <v>0</v>
      </c>
      <c r="EB53" s="72">
        <v>0</v>
      </c>
      <c r="EC53" s="72">
        <v>0</v>
      </c>
      <c r="ED53" s="72">
        <v>0</v>
      </c>
      <c r="EE53" s="72">
        <v>0</v>
      </c>
      <c r="EF53" s="72">
        <v>0</v>
      </c>
      <c r="EG53" s="72">
        <v>0</v>
      </c>
      <c r="EH53" s="72">
        <v>0</v>
      </c>
      <c r="EI53" s="72">
        <v>0</v>
      </c>
      <c r="EJ53" s="72">
        <v>0</v>
      </c>
      <c r="EK53" s="72">
        <v>0</v>
      </c>
      <c r="EL53" s="72">
        <v>0</v>
      </c>
      <c r="EM53" s="72">
        <v>0</v>
      </c>
      <c r="EN53" s="72">
        <v>0</v>
      </c>
      <c r="EO53" s="72">
        <v>0</v>
      </c>
      <c r="EP53" s="72">
        <v>0</v>
      </c>
      <c r="EQ53" s="72">
        <v>0</v>
      </c>
      <c r="ER53" s="72">
        <v>0</v>
      </c>
      <c r="ES53" s="72">
        <v>0</v>
      </c>
      <c r="ET53" s="72">
        <v>0</v>
      </c>
      <c r="EU53" s="72">
        <v>0</v>
      </c>
      <c r="EV53" s="72">
        <v>0</v>
      </c>
      <c r="EW53" s="72">
        <v>0</v>
      </c>
      <c r="EX53" s="72">
        <v>0</v>
      </c>
      <c r="EY53" s="72">
        <v>0</v>
      </c>
      <c r="EZ53" s="72">
        <v>0</v>
      </c>
      <c r="FA53" s="72">
        <v>0</v>
      </c>
    </row>
    <row r="54" spans="1:157" x14ac:dyDescent="0.25">
      <c r="A54" s="5" t="s">
        <v>707</v>
      </c>
      <c r="B54" s="5" t="s">
        <v>560</v>
      </c>
      <c r="C54" s="5" t="s">
        <v>583</v>
      </c>
      <c r="D54" s="5" t="s">
        <v>584</v>
      </c>
      <c r="E54" s="5" t="s">
        <v>701</v>
      </c>
      <c r="F54" s="15">
        <v>0.36474499126253873</v>
      </c>
      <c r="G54" s="15">
        <v>0.98393706703349215</v>
      </c>
      <c r="H54" s="15">
        <v>0.19944527064697365</v>
      </c>
      <c r="I54" s="15">
        <v>0.36474499126253873</v>
      </c>
      <c r="J54" s="15">
        <v>2.0145982673163036</v>
      </c>
      <c r="K54" s="5">
        <v>837568.16831090953</v>
      </c>
      <c r="L54" s="5">
        <v>0</v>
      </c>
      <c r="M54" s="5">
        <v>837568.16831090953</v>
      </c>
      <c r="N54" s="5">
        <v>0</v>
      </c>
      <c r="O54" s="5">
        <v>837568.16831090953</v>
      </c>
      <c r="P54" s="5">
        <v>0</v>
      </c>
      <c r="Q54" s="5">
        <v>3348247.1347604338</v>
      </c>
      <c r="R54" s="5">
        <v>0</v>
      </c>
      <c r="S54" s="5">
        <v>443271.36402681889</v>
      </c>
      <c r="T54" s="5">
        <v>569460.20188960223</v>
      </c>
      <c r="U54" s="5">
        <v>268107.9664213073</v>
      </c>
      <c r="V54" s="5">
        <v>569460.20188960223</v>
      </c>
      <c r="W54" s="5">
        <v>268107.9664213073</v>
      </c>
      <c r="X54" s="5">
        <v>569460.20188960223</v>
      </c>
      <c r="Y54" s="5">
        <v>268107.9664213073</v>
      </c>
      <c r="Z54" s="5">
        <v>0</v>
      </c>
      <c r="AA54" s="5">
        <v>0</v>
      </c>
      <c r="AB54" s="5">
        <v>0</v>
      </c>
      <c r="AC54" s="5">
        <v>2296311.6379246968</v>
      </c>
      <c r="AD54" s="5">
        <v>851241.60515278124</v>
      </c>
      <c r="AE54" s="5">
        <v>4199488.7399132149</v>
      </c>
      <c r="AF54" s="5">
        <v>2296311.6379246968</v>
      </c>
      <c r="AG54" s="5">
        <v>1882022.1184037991</v>
      </c>
      <c r="AH54" s="5">
        <v>3348247.1347604338</v>
      </c>
      <c r="AI54" s="5">
        <v>0</v>
      </c>
      <c r="AJ54" s="5">
        <v>3348247.1347604338</v>
      </c>
      <c r="AK54" s="5">
        <v>0</v>
      </c>
      <c r="AL54" s="69">
        <v>0</v>
      </c>
      <c r="AM54" s="69">
        <v>0</v>
      </c>
      <c r="AN54" s="69">
        <v>0</v>
      </c>
      <c r="AO54" s="69">
        <v>0</v>
      </c>
      <c r="AP54" s="69">
        <v>0</v>
      </c>
      <c r="AQ54" s="5">
        <v>0.17066309265934657</v>
      </c>
      <c r="AR54" s="5">
        <v>1</v>
      </c>
      <c r="AS54" s="5">
        <v>2757000</v>
      </c>
      <c r="AT54" s="5">
        <v>235.6952335648335</v>
      </c>
      <c r="AU54" s="5">
        <v>0</v>
      </c>
      <c r="AV54" s="5">
        <v>2757000</v>
      </c>
      <c r="AW54" s="5">
        <v>235.6952335648335</v>
      </c>
      <c r="AX54" s="5">
        <v>0</v>
      </c>
      <c r="AY54" s="5">
        <v>2757000</v>
      </c>
      <c r="AZ54" s="5">
        <v>235.6952335648335</v>
      </c>
      <c r="BA54" s="5">
        <v>0</v>
      </c>
      <c r="BB54" s="5">
        <v>2757000</v>
      </c>
      <c r="BC54" s="5">
        <v>235.6952335648335</v>
      </c>
      <c r="BD54" s="5">
        <v>0</v>
      </c>
      <c r="BE54" s="5">
        <v>41355000</v>
      </c>
      <c r="BF54" s="5">
        <v>0</v>
      </c>
      <c r="BG54" s="5">
        <v>41355000</v>
      </c>
      <c r="BH54" s="5">
        <v>0</v>
      </c>
      <c r="BI54" s="5">
        <v>2939232.4093816634</v>
      </c>
      <c r="BJ54" s="5">
        <v>235.6952335648335</v>
      </c>
      <c r="BK54" s="5">
        <v>0</v>
      </c>
      <c r="BL54" s="5">
        <v>2939232.4093816634</v>
      </c>
      <c r="BM54" s="5">
        <v>235.6952335648335</v>
      </c>
      <c r="BN54" s="5">
        <v>0</v>
      </c>
      <c r="BO54" s="5">
        <v>0</v>
      </c>
      <c r="BP54" s="5">
        <v>0</v>
      </c>
      <c r="BQ54" s="5">
        <v>0</v>
      </c>
      <c r="BR54" s="5">
        <v>0</v>
      </c>
      <c r="BS54" s="5">
        <v>0</v>
      </c>
      <c r="BT54" s="5">
        <v>0</v>
      </c>
      <c r="BU54" s="5">
        <v>0</v>
      </c>
      <c r="BV54" s="5">
        <v>0</v>
      </c>
      <c r="BW54" s="5">
        <v>0</v>
      </c>
      <c r="BX54" s="5">
        <v>0</v>
      </c>
      <c r="BY54" s="5">
        <v>0</v>
      </c>
      <c r="BZ54" s="5">
        <v>0</v>
      </c>
      <c r="CA54" s="5">
        <v>0</v>
      </c>
      <c r="CB54" s="5">
        <v>0</v>
      </c>
      <c r="CC54" s="5">
        <v>0</v>
      </c>
      <c r="CD54" s="5">
        <v>0</v>
      </c>
      <c r="CE54" s="5">
        <v>0</v>
      </c>
      <c r="CF54" s="5">
        <v>0</v>
      </c>
      <c r="CG54" s="5">
        <v>0</v>
      </c>
      <c r="CH54" s="5">
        <v>0</v>
      </c>
      <c r="CI54" s="7">
        <v>2277600</v>
      </c>
      <c r="CJ54" s="7">
        <v>445218.29968976561</v>
      </c>
      <c r="CK54" s="7">
        <v>0</v>
      </c>
      <c r="CL54" s="7">
        <v>1445070.0327719154</v>
      </c>
      <c r="CM54" s="7">
        <v>500175.41009602166</v>
      </c>
      <c r="CN54" s="7">
        <v>1036616.9581707867</v>
      </c>
      <c r="CO54" s="5">
        <v>500175.41009602166</v>
      </c>
      <c r="CP54" s="5">
        <v>0</v>
      </c>
      <c r="CQ54" s="5">
        <v>0</v>
      </c>
      <c r="CR54" s="5">
        <v>0</v>
      </c>
      <c r="CS54" s="5">
        <v>0</v>
      </c>
      <c r="CT54" s="5">
        <v>0</v>
      </c>
      <c r="CU54" s="5">
        <v>0</v>
      </c>
      <c r="CV54" s="5">
        <v>0</v>
      </c>
      <c r="CW54" s="5">
        <v>0</v>
      </c>
      <c r="CX54" s="5">
        <v>0</v>
      </c>
      <c r="CY54" s="5">
        <v>0</v>
      </c>
      <c r="CZ54" s="5">
        <v>24441596.576755274</v>
      </c>
      <c r="DA54" s="5">
        <v>24441596.576755274</v>
      </c>
      <c r="DB54" s="5">
        <v>0</v>
      </c>
      <c r="DC54" s="5">
        <v>0</v>
      </c>
      <c r="DD54" s="5">
        <v>24441596.576755274</v>
      </c>
      <c r="DE54" s="5">
        <v>24441596.576755274</v>
      </c>
      <c r="DF54" s="5">
        <v>0</v>
      </c>
      <c r="DG54" s="5">
        <v>0</v>
      </c>
      <c r="DH54" s="15">
        <v>9.3950967184711714E-2</v>
      </c>
      <c r="DI54" s="15">
        <v>0</v>
      </c>
      <c r="DJ54" s="15">
        <v>3.4827577751706237E-2</v>
      </c>
      <c r="DK54" s="15">
        <v>0</v>
      </c>
      <c r="DL54" s="15">
        <v>0.17181728397837401</v>
      </c>
      <c r="DM54" s="15">
        <v>0</v>
      </c>
      <c r="DN54" s="15">
        <v>9.3950967184711714E-2</v>
      </c>
      <c r="DO54" s="15">
        <v>0</v>
      </c>
      <c r="DP54" s="15">
        <v>7.7000784809354933E-2</v>
      </c>
      <c r="DQ54" s="15">
        <v>0</v>
      </c>
      <c r="DR54" s="72">
        <v>0</v>
      </c>
      <c r="DS54" s="72">
        <v>0</v>
      </c>
      <c r="DT54" s="72">
        <v>0</v>
      </c>
      <c r="DU54" s="72">
        <v>0</v>
      </c>
      <c r="DV54" s="72">
        <v>0</v>
      </c>
      <c r="DW54" s="72">
        <v>0</v>
      </c>
      <c r="DX54" s="72">
        <v>0</v>
      </c>
      <c r="DY54" s="72">
        <v>0</v>
      </c>
      <c r="DZ54" s="72">
        <v>0</v>
      </c>
      <c r="EA54" s="72">
        <v>0</v>
      </c>
      <c r="EB54" s="72">
        <v>0</v>
      </c>
      <c r="EC54" s="72">
        <v>0</v>
      </c>
      <c r="ED54" s="72">
        <v>0</v>
      </c>
      <c r="EE54" s="72">
        <v>0</v>
      </c>
      <c r="EF54" s="72">
        <v>0</v>
      </c>
      <c r="EG54" s="72">
        <v>0</v>
      </c>
      <c r="EH54" s="72">
        <v>0</v>
      </c>
      <c r="EI54" s="72">
        <v>0</v>
      </c>
      <c r="EJ54" s="72">
        <v>0</v>
      </c>
      <c r="EK54" s="72">
        <v>0</v>
      </c>
      <c r="EL54" s="72">
        <v>0</v>
      </c>
      <c r="EM54" s="72">
        <v>0</v>
      </c>
      <c r="EN54" s="72">
        <v>0</v>
      </c>
      <c r="EO54" s="72">
        <v>0</v>
      </c>
      <c r="EP54" s="72">
        <v>0</v>
      </c>
      <c r="EQ54" s="72">
        <v>0</v>
      </c>
      <c r="ER54" s="72">
        <v>0</v>
      </c>
      <c r="ES54" s="72">
        <v>0</v>
      </c>
      <c r="ET54" s="72">
        <v>0</v>
      </c>
      <c r="EU54" s="72">
        <v>0</v>
      </c>
      <c r="EV54" s="72">
        <v>0</v>
      </c>
      <c r="EW54" s="72">
        <v>0</v>
      </c>
      <c r="EX54" s="72">
        <v>0</v>
      </c>
      <c r="EY54" s="72">
        <v>0</v>
      </c>
      <c r="EZ54" s="72">
        <v>0</v>
      </c>
      <c r="FA54" s="72">
        <v>0</v>
      </c>
    </row>
    <row r="55" spans="1:157" x14ac:dyDescent="0.25">
      <c r="A55" s="5" t="s">
        <v>709</v>
      </c>
      <c r="B55" s="5" t="s">
        <v>560</v>
      </c>
      <c r="C55" s="5" t="s">
        <v>583</v>
      </c>
      <c r="D55" s="5" t="s">
        <v>584</v>
      </c>
      <c r="E55" s="5" t="s">
        <v>701</v>
      </c>
      <c r="F55" s="15">
        <v>0.36672421133896344</v>
      </c>
      <c r="G55" s="15">
        <v>0.97452108509649593</v>
      </c>
      <c r="H55" s="15">
        <v>0.18738494511693621</v>
      </c>
      <c r="I55" s="15">
        <v>0.36672421133896344</v>
      </c>
      <c r="J55" s="15">
        <v>2.1752589417738348</v>
      </c>
      <c r="K55" s="5">
        <v>792307.48892771243</v>
      </c>
      <c r="L55" s="5">
        <v>0</v>
      </c>
      <c r="M55" s="5">
        <v>792307.48892771243</v>
      </c>
      <c r="N55" s="5">
        <v>0</v>
      </c>
      <c r="O55" s="5">
        <v>792307.48892771243</v>
      </c>
      <c r="P55" s="5">
        <v>0</v>
      </c>
      <c r="Q55" s="5">
        <v>3415212.0778215714</v>
      </c>
      <c r="R55" s="5">
        <v>0</v>
      </c>
      <c r="S55" s="5">
        <v>426440.70721309131</v>
      </c>
      <c r="T55" s="5">
        <v>540350.39783590951</v>
      </c>
      <c r="U55" s="5">
        <v>251957.09109180293</v>
      </c>
      <c r="V55" s="5">
        <v>540350.39783590951</v>
      </c>
      <c r="W55" s="5">
        <v>251957.09109180293</v>
      </c>
      <c r="X55" s="5">
        <v>540350.39783590951</v>
      </c>
      <c r="Y55" s="5">
        <v>251957.09109180293</v>
      </c>
      <c r="Z55" s="5">
        <v>0</v>
      </c>
      <c r="AA55" s="5">
        <v>0</v>
      </c>
      <c r="AB55" s="5">
        <v>0</v>
      </c>
      <c r="AC55" s="5">
        <v>2160499.5373359248</v>
      </c>
      <c r="AD55" s="5">
        <v>813022.41792876041</v>
      </c>
      <c r="AE55" s="5">
        <v>4228234.4957503323</v>
      </c>
      <c r="AF55" s="5">
        <v>2160499.5373359248</v>
      </c>
      <c r="AG55" s="5">
        <v>1766066.8857666904</v>
      </c>
      <c r="AH55" s="5">
        <v>3415212.0778215714</v>
      </c>
      <c r="AI55" s="5">
        <v>0</v>
      </c>
      <c r="AJ55" s="5">
        <v>3415212.0778215714</v>
      </c>
      <c r="AK55" s="5">
        <v>0</v>
      </c>
      <c r="AL55" s="69">
        <v>0</v>
      </c>
      <c r="AM55" s="69">
        <v>0</v>
      </c>
      <c r="AN55" s="69">
        <v>0</v>
      </c>
      <c r="AO55" s="69">
        <v>0</v>
      </c>
      <c r="AP55" s="69">
        <v>0</v>
      </c>
      <c r="AQ55" s="5">
        <v>0.16144076567552995</v>
      </c>
      <c r="AR55" s="5">
        <v>1</v>
      </c>
      <c r="AS55" s="5">
        <v>2757000</v>
      </c>
      <c r="AT55" s="5">
        <v>235.6952335648335</v>
      </c>
      <c r="AU55" s="5">
        <v>0</v>
      </c>
      <c r="AV55" s="5">
        <v>2757000</v>
      </c>
      <c r="AW55" s="5">
        <v>235.6952335648335</v>
      </c>
      <c r="AX55" s="5">
        <v>0</v>
      </c>
      <c r="AY55" s="5">
        <v>2757000</v>
      </c>
      <c r="AZ55" s="5">
        <v>235.6952335648335</v>
      </c>
      <c r="BA55" s="5">
        <v>0</v>
      </c>
      <c r="BB55" s="5">
        <v>2757000</v>
      </c>
      <c r="BC55" s="5">
        <v>235.6952335648335</v>
      </c>
      <c r="BD55" s="5">
        <v>0</v>
      </c>
      <c r="BE55" s="5">
        <v>41355000</v>
      </c>
      <c r="BF55" s="5">
        <v>0</v>
      </c>
      <c r="BG55" s="5">
        <v>41355000</v>
      </c>
      <c r="BH55" s="5">
        <v>0</v>
      </c>
      <c r="BI55" s="5">
        <v>2939232.4093816634</v>
      </c>
      <c r="BJ55" s="5">
        <v>235.6952335648335</v>
      </c>
      <c r="BK55" s="5">
        <v>0</v>
      </c>
      <c r="BL55" s="5">
        <v>2939232.4093816634</v>
      </c>
      <c r="BM55" s="5">
        <v>235.6952335648335</v>
      </c>
      <c r="BN55" s="5">
        <v>0</v>
      </c>
      <c r="BO55" s="5">
        <v>0</v>
      </c>
      <c r="BP55" s="5">
        <v>0</v>
      </c>
      <c r="BQ55" s="5">
        <v>0</v>
      </c>
      <c r="BR55" s="5">
        <v>0</v>
      </c>
      <c r="BS55" s="5">
        <v>0</v>
      </c>
      <c r="BT55" s="5">
        <v>0</v>
      </c>
      <c r="BU55" s="5">
        <v>0</v>
      </c>
      <c r="BV55" s="5">
        <v>0</v>
      </c>
      <c r="BW55" s="5">
        <v>0</v>
      </c>
      <c r="BX55" s="5">
        <v>0</v>
      </c>
      <c r="BY55" s="5">
        <v>0</v>
      </c>
      <c r="BZ55" s="5">
        <v>0</v>
      </c>
      <c r="CA55" s="5">
        <v>0</v>
      </c>
      <c r="CB55" s="5">
        <v>0</v>
      </c>
      <c r="CC55" s="5">
        <v>0</v>
      </c>
      <c r="CD55" s="5">
        <v>0</v>
      </c>
      <c r="CE55" s="5">
        <v>0</v>
      </c>
      <c r="CF55" s="5">
        <v>0</v>
      </c>
      <c r="CG55" s="5">
        <v>0</v>
      </c>
      <c r="CH55" s="5">
        <v>0</v>
      </c>
      <c r="CI55" s="7">
        <v>2277600</v>
      </c>
      <c r="CJ55" s="7">
        <v>428939.88259759865</v>
      </c>
      <c r="CK55" s="7">
        <v>0</v>
      </c>
      <c r="CL55" s="7">
        <v>1347477.1194071646</v>
      </c>
      <c r="CM55" s="7">
        <v>473146.82934495405</v>
      </c>
      <c r="CN55" s="7">
        <v>1023104.1172462499</v>
      </c>
      <c r="CO55" s="5">
        <v>473146.82934495405</v>
      </c>
      <c r="CP55" s="5">
        <v>0</v>
      </c>
      <c r="CQ55" s="5">
        <v>0</v>
      </c>
      <c r="CR55" s="5">
        <v>0</v>
      </c>
      <c r="CS55" s="5">
        <v>0</v>
      </c>
      <c r="CT55" s="5">
        <v>0</v>
      </c>
      <c r="CU55" s="5">
        <v>0</v>
      </c>
      <c r="CV55" s="5">
        <v>0</v>
      </c>
      <c r="CW55" s="5">
        <v>0</v>
      </c>
      <c r="CX55" s="5">
        <v>0</v>
      </c>
      <c r="CY55" s="5">
        <v>0</v>
      </c>
      <c r="CZ55" s="5">
        <v>22935699.813180715</v>
      </c>
      <c r="DA55" s="5">
        <v>22935699.813180715</v>
      </c>
      <c r="DB55" s="5">
        <v>0</v>
      </c>
      <c r="DC55" s="5">
        <v>0</v>
      </c>
      <c r="DD55" s="5">
        <v>22935699.813180715</v>
      </c>
      <c r="DE55" s="5">
        <v>22935699.813180715</v>
      </c>
      <c r="DF55" s="5">
        <v>0</v>
      </c>
      <c r="DG55" s="5">
        <v>0</v>
      </c>
      <c r="DH55" s="15">
        <v>9.4198108404537378E-2</v>
      </c>
      <c r="DI55" s="15">
        <v>0</v>
      </c>
      <c r="DJ55" s="15">
        <v>3.5447901069124203E-2</v>
      </c>
      <c r="DK55" s="15">
        <v>0</v>
      </c>
      <c r="DL55" s="15">
        <v>0.18435166706011932</v>
      </c>
      <c r="DM55" s="15">
        <v>0</v>
      </c>
      <c r="DN55" s="15">
        <v>9.4198108404537378E-2</v>
      </c>
      <c r="DO55" s="15">
        <v>0</v>
      </c>
      <c r="DP55" s="15">
        <v>7.7000784809354933E-2</v>
      </c>
      <c r="DQ55" s="15">
        <v>0</v>
      </c>
      <c r="DR55" s="72">
        <v>0</v>
      </c>
      <c r="DS55" s="72">
        <v>0</v>
      </c>
      <c r="DT55" s="72">
        <v>0</v>
      </c>
      <c r="DU55" s="72">
        <v>0</v>
      </c>
      <c r="DV55" s="72">
        <v>0</v>
      </c>
      <c r="DW55" s="72">
        <v>0</v>
      </c>
      <c r="DX55" s="72">
        <v>0</v>
      </c>
      <c r="DY55" s="72">
        <v>0</v>
      </c>
      <c r="DZ55" s="72">
        <v>0</v>
      </c>
      <c r="EA55" s="72">
        <v>0</v>
      </c>
      <c r="EB55" s="72">
        <v>0</v>
      </c>
      <c r="EC55" s="72">
        <v>0</v>
      </c>
      <c r="ED55" s="72">
        <v>0</v>
      </c>
      <c r="EE55" s="72">
        <v>0</v>
      </c>
      <c r="EF55" s="72">
        <v>0</v>
      </c>
      <c r="EG55" s="72">
        <v>0</v>
      </c>
      <c r="EH55" s="72">
        <v>0</v>
      </c>
      <c r="EI55" s="72">
        <v>0</v>
      </c>
      <c r="EJ55" s="72">
        <v>0</v>
      </c>
      <c r="EK55" s="72">
        <v>0</v>
      </c>
      <c r="EL55" s="72">
        <v>0</v>
      </c>
      <c r="EM55" s="72">
        <v>0</v>
      </c>
      <c r="EN55" s="72">
        <v>0</v>
      </c>
      <c r="EO55" s="72">
        <v>0</v>
      </c>
      <c r="EP55" s="72">
        <v>0</v>
      </c>
      <c r="EQ55" s="72">
        <v>0</v>
      </c>
      <c r="ER55" s="72">
        <v>0</v>
      </c>
      <c r="ES55" s="72">
        <v>0</v>
      </c>
      <c r="ET55" s="72">
        <v>0</v>
      </c>
      <c r="EU55" s="72">
        <v>0</v>
      </c>
      <c r="EV55" s="72">
        <v>0</v>
      </c>
      <c r="EW55" s="72">
        <v>0</v>
      </c>
      <c r="EX55" s="72">
        <v>0</v>
      </c>
      <c r="EY55" s="72">
        <v>0</v>
      </c>
      <c r="EZ55" s="72">
        <v>0</v>
      </c>
      <c r="FA55" s="72">
        <v>0</v>
      </c>
    </row>
    <row r="56" spans="1:157" x14ac:dyDescent="0.25">
      <c r="A56" s="5" t="s">
        <v>711</v>
      </c>
      <c r="B56" s="5" t="s">
        <v>560</v>
      </c>
      <c r="C56" s="5" t="s">
        <v>583</v>
      </c>
      <c r="D56" s="5" t="s">
        <v>584</v>
      </c>
      <c r="E56" s="5" t="s">
        <v>701</v>
      </c>
      <c r="F56" s="15">
        <v>0.36889296323742637</v>
      </c>
      <c r="G56" s="15">
        <v>0.96542046150421623</v>
      </c>
      <c r="H56" s="15">
        <v>0.17602930924255128</v>
      </c>
      <c r="I56" s="15">
        <v>0.36889296323742637</v>
      </c>
      <c r="J56" s="15">
        <v>2.3495263869174168</v>
      </c>
      <c r="K56" s="5">
        <v>749940.96808043728</v>
      </c>
      <c r="L56" s="5">
        <v>0</v>
      </c>
      <c r="M56" s="5">
        <v>749940.96808043728</v>
      </c>
      <c r="N56" s="5">
        <v>0</v>
      </c>
      <c r="O56" s="5">
        <v>749940.96808043728</v>
      </c>
      <c r="P56" s="5">
        <v>0</v>
      </c>
      <c r="Q56" s="5">
        <v>3483516.3198686289</v>
      </c>
      <c r="R56" s="5">
        <v>0</v>
      </c>
      <c r="S56" s="5">
        <v>410250.12765071576</v>
      </c>
      <c r="T56" s="5">
        <v>513161.82052188524</v>
      </c>
      <c r="U56" s="5">
        <v>236779.14755855198</v>
      </c>
      <c r="V56" s="5">
        <v>513161.82052188524</v>
      </c>
      <c r="W56" s="5">
        <v>236779.14755855198</v>
      </c>
      <c r="X56" s="5">
        <v>513161.82052188524</v>
      </c>
      <c r="Y56" s="5">
        <v>236779.14755855198</v>
      </c>
      <c r="Z56" s="5">
        <v>0</v>
      </c>
      <c r="AA56" s="5">
        <v>0</v>
      </c>
      <c r="AB56" s="5">
        <v>0</v>
      </c>
      <c r="AC56" s="5">
        <v>2032950.0500603514</v>
      </c>
      <c r="AD56" s="5">
        <v>776802.43788489676</v>
      </c>
      <c r="AE56" s="5">
        <v>4260318.7577535259</v>
      </c>
      <c r="AF56" s="5">
        <v>2032950.0500603514</v>
      </c>
      <c r="AG56" s="5">
        <v>1657255.8917407922</v>
      </c>
      <c r="AH56" s="5">
        <v>3483516.3198686289</v>
      </c>
      <c r="AI56" s="5">
        <v>0</v>
      </c>
      <c r="AJ56" s="5">
        <v>3483516.3198686289</v>
      </c>
      <c r="AK56" s="5">
        <v>0</v>
      </c>
      <c r="AL56" s="69">
        <v>0</v>
      </c>
      <c r="AM56" s="69">
        <v>0</v>
      </c>
      <c r="AN56" s="69">
        <v>0</v>
      </c>
      <c r="AO56" s="69">
        <v>0</v>
      </c>
      <c r="AP56" s="69">
        <v>0</v>
      </c>
      <c r="AQ56" s="5">
        <v>0.15280815313535437</v>
      </c>
      <c r="AR56" s="5">
        <v>1</v>
      </c>
      <c r="AS56" s="5">
        <v>2757000</v>
      </c>
      <c r="AT56" s="5">
        <v>235.6952335648335</v>
      </c>
      <c r="AU56" s="5">
        <v>0</v>
      </c>
      <c r="AV56" s="5">
        <v>2757000</v>
      </c>
      <c r="AW56" s="5">
        <v>235.6952335648335</v>
      </c>
      <c r="AX56" s="5">
        <v>0</v>
      </c>
      <c r="AY56" s="5">
        <v>2757000</v>
      </c>
      <c r="AZ56" s="5">
        <v>235.6952335648335</v>
      </c>
      <c r="BA56" s="5">
        <v>0</v>
      </c>
      <c r="BB56" s="5">
        <v>2757000</v>
      </c>
      <c r="BC56" s="5">
        <v>235.6952335648335</v>
      </c>
      <c r="BD56" s="5">
        <v>0</v>
      </c>
      <c r="BE56" s="5">
        <v>41355000</v>
      </c>
      <c r="BF56" s="5">
        <v>0</v>
      </c>
      <c r="BG56" s="5">
        <v>41355000</v>
      </c>
      <c r="BH56" s="5">
        <v>0</v>
      </c>
      <c r="BI56" s="5">
        <v>2939232.4093816634</v>
      </c>
      <c r="BJ56" s="5">
        <v>235.6952335648335</v>
      </c>
      <c r="BK56" s="5">
        <v>0</v>
      </c>
      <c r="BL56" s="5">
        <v>2939232.4093816634</v>
      </c>
      <c r="BM56" s="5">
        <v>235.6952335648335</v>
      </c>
      <c r="BN56" s="5">
        <v>0</v>
      </c>
      <c r="BO56" s="5">
        <v>0</v>
      </c>
      <c r="BP56" s="5">
        <v>0</v>
      </c>
      <c r="BQ56" s="5">
        <v>0</v>
      </c>
      <c r="BR56" s="5">
        <v>0</v>
      </c>
      <c r="BS56" s="5">
        <v>0</v>
      </c>
      <c r="BT56" s="5">
        <v>0</v>
      </c>
      <c r="BU56" s="5">
        <v>0</v>
      </c>
      <c r="BV56" s="5">
        <v>0</v>
      </c>
      <c r="BW56" s="5">
        <v>0</v>
      </c>
      <c r="BX56" s="5">
        <v>0</v>
      </c>
      <c r="BY56" s="5">
        <v>0</v>
      </c>
      <c r="BZ56" s="5">
        <v>0</v>
      </c>
      <c r="CA56" s="5">
        <v>0</v>
      </c>
      <c r="CB56" s="5">
        <v>0</v>
      </c>
      <c r="CC56" s="5">
        <v>0</v>
      </c>
      <c r="CD56" s="5">
        <v>0</v>
      </c>
      <c r="CE56" s="5">
        <v>0</v>
      </c>
      <c r="CF56" s="5">
        <v>0</v>
      </c>
      <c r="CG56" s="5">
        <v>0</v>
      </c>
      <c r="CH56" s="5">
        <v>0</v>
      </c>
      <c r="CI56" s="7">
        <v>2277600</v>
      </c>
      <c r="CJ56" s="7">
        <v>413257.6874006312</v>
      </c>
      <c r="CK56" s="7">
        <v>0</v>
      </c>
      <c r="CL56" s="7">
        <v>1256147.6121754546</v>
      </c>
      <c r="CM56" s="7">
        <v>447846.56992623484</v>
      </c>
      <c r="CN56" s="7">
        <v>1011661.5458716729</v>
      </c>
      <c r="CO56" s="5">
        <v>447846.56992623484</v>
      </c>
      <c r="CP56" s="5">
        <v>0</v>
      </c>
      <c r="CQ56" s="5">
        <v>0</v>
      </c>
      <c r="CR56" s="5">
        <v>0</v>
      </c>
      <c r="CS56" s="5">
        <v>0</v>
      </c>
      <c r="CT56" s="5">
        <v>0</v>
      </c>
      <c r="CU56" s="5">
        <v>0</v>
      </c>
      <c r="CV56" s="5">
        <v>0</v>
      </c>
      <c r="CW56" s="5">
        <v>0</v>
      </c>
      <c r="CX56" s="5">
        <v>0</v>
      </c>
      <c r="CY56" s="5">
        <v>0</v>
      </c>
      <c r="CZ56" s="5">
        <v>21522584.423573952</v>
      </c>
      <c r="DA56" s="5">
        <v>21522584.423573952</v>
      </c>
      <c r="DB56" s="5">
        <v>0</v>
      </c>
      <c r="DC56" s="5">
        <v>0</v>
      </c>
      <c r="DD56" s="5">
        <v>21522584.423573952</v>
      </c>
      <c r="DE56" s="5">
        <v>21522584.423573952</v>
      </c>
      <c r="DF56" s="5">
        <v>0</v>
      </c>
      <c r="DG56" s="5">
        <v>0</v>
      </c>
      <c r="DH56" s="15">
        <v>9.4456595455777892E-2</v>
      </c>
      <c r="DI56" s="15">
        <v>0</v>
      </c>
      <c r="DJ56" s="15">
        <v>3.6092433073885655E-2</v>
      </c>
      <c r="DK56" s="15">
        <v>0</v>
      </c>
      <c r="DL56" s="15">
        <v>0.19794643031285528</v>
      </c>
      <c r="DM56" s="15">
        <v>0</v>
      </c>
      <c r="DN56" s="15">
        <v>9.4456595455777892E-2</v>
      </c>
      <c r="DO56" s="15">
        <v>0</v>
      </c>
      <c r="DP56" s="15">
        <v>7.7000784809354933E-2</v>
      </c>
      <c r="DQ56" s="15">
        <v>0</v>
      </c>
      <c r="DR56" s="72">
        <v>0</v>
      </c>
      <c r="DS56" s="72">
        <v>0</v>
      </c>
      <c r="DT56" s="72">
        <v>0</v>
      </c>
      <c r="DU56" s="72">
        <v>0</v>
      </c>
      <c r="DV56" s="72">
        <v>0</v>
      </c>
      <c r="DW56" s="72">
        <v>0</v>
      </c>
      <c r="DX56" s="72">
        <v>0</v>
      </c>
      <c r="DY56" s="72">
        <v>0</v>
      </c>
      <c r="DZ56" s="72">
        <v>0</v>
      </c>
      <c r="EA56" s="72">
        <v>0</v>
      </c>
      <c r="EB56" s="72">
        <v>0</v>
      </c>
      <c r="EC56" s="72">
        <v>0</v>
      </c>
      <c r="ED56" s="72">
        <v>0</v>
      </c>
      <c r="EE56" s="72">
        <v>0</v>
      </c>
      <c r="EF56" s="72">
        <v>0</v>
      </c>
      <c r="EG56" s="72">
        <v>0</v>
      </c>
      <c r="EH56" s="72">
        <v>0</v>
      </c>
      <c r="EI56" s="72">
        <v>0</v>
      </c>
      <c r="EJ56" s="72">
        <v>0</v>
      </c>
      <c r="EK56" s="72">
        <v>0</v>
      </c>
      <c r="EL56" s="72">
        <v>0</v>
      </c>
      <c r="EM56" s="72">
        <v>0</v>
      </c>
      <c r="EN56" s="72">
        <v>0</v>
      </c>
      <c r="EO56" s="72">
        <v>0</v>
      </c>
      <c r="EP56" s="72">
        <v>0</v>
      </c>
      <c r="EQ56" s="72">
        <v>0</v>
      </c>
      <c r="ER56" s="72">
        <v>0</v>
      </c>
      <c r="ES56" s="72">
        <v>0</v>
      </c>
      <c r="ET56" s="72">
        <v>0</v>
      </c>
      <c r="EU56" s="72">
        <v>0</v>
      </c>
      <c r="EV56" s="72">
        <v>0</v>
      </c>
      <c r="EW56" s="72">
        <v>0</v>
      </c>
      <c r="EX56" s="72">
        <v>0</v>
      </c>
      <c r="EY56" s="72">
        <v>0</v>
      </c>
      <c r="EZ56" s="72">
        <v>0</v>
      </c>
      <c r="FA56" s="72">
        <v>0</v>
      </c>
    </row>
    <row r="57" spans="1:157" x14ac:dyDescent="0.25">
      <c r="A57" s="5" t="s">
        <v>713</v>
      </c>
      <c r="B57" s="5" t="s">
        <v>560</v>
      </c>
      <c r="C57" s="5" t="s">
        <v>583</v>
      </c>
      <c r="D57" s="5" t="s">
        <v>584</v>
      </c>
      <c r="E57" s="5" t="s">
        <v>701</v>
      </c>
      <c r="F57" s="15">
        <v>0.37125917010660492</v>
      </c>
      <c r="G57" s="15">
        <v>0.95664478309521217</v>
      </c>
      <c r="H57" s="15">
        <v>0.16534786041023181</v>
      </c>
      <c r="I57" s="15">
        <v>0.37125917010660492</v>
      </c>
      <c r="J57" s="15">
        <v>2.5385747413852751</v>
      </c>
      <c r="K57" s="5">
        <v>710277.1304399583</v>
      </c>
      <c r="L57" s="5">
        <v>0</v>
      </c>
      <c r="M57" s="5">
        <v>710277.1304399583</v>
      </c>
      <c r="N57" s="5">
        <v>0</v>
      </c>
      <c r="O57" s="5">
        <v>710277.1304399583</v>
      </c>
      <c r="P57" s="5">
        <v>0</v>
      </c>
      <c r="Q57" s="5">
        <v>3553186.6457073009</v>
      </c>
      <c r="R57" s="5">
        <v>0</v>
      </c>
      <c r="S57" s="5">
        <v>394675.21769429097</v>
      </c>
      <c r="T57" s="5">
        <v>487761.60415687953</v>
      </c>
      <c r="U57" s="5">
        <v>222515.52628307874</v>
      </c>
      <c r="V57" s="5">
        <v>487761.60415687953</v>
      </c>
      <c r="W57" s="5">
        <v>222515.52628307874</v>
      </c>
      <c r="X57" s="5">
        <v>487761.60415687953</v>
      </c>
      <c r="Y57" s="5">
        <v>222515.52628307874</v>
      </c>
      <c r="Z57" s="5">
        <v>0</v>
      </c>
      <c r="AA57" s="5">
        <v>0</v>
      </c>
      <c r="AB57" s="5">
        <v>0</v>
      </c>
      <c r="AC57" s="5">
        <v>1913157.1355826883</v>
      </c>
      <c r="AD57" s="5">
        <v>742466.94592517987</v>
      </c>
      <c r="AE57" s="5">
        <v>4295653.5916324807</v>
      </c>
      <c r="AF57" s="5">
        <v>1913157.1355826883</v>
      </c>
      <c r="AG57" s="5">
        <v>1555148.9578153144</v>
      </c>
      <c r="AH57" s="5">
        <v>3553186.6457073009</v>
      </c>
      <c r="AI57" s="5">
        <v>0</v>
      </c>
      <c r="AJ57" s="5">
        <v>3553186.6457073009</v>
      </c>
      <c r="AK57" s="5">
        <v>0</v>
      </c>
      <c r="AL57" s="69">
        <v>0</v>
      </c>
      <c r="AM57" s="69">
        <v>0</v>
      </c>
      <c r="AN57" s="69">
        <v>0</v>
      </c>
      <c r="AO57" s="69">
        <v>0</v>
      </c>
      <c r="AP57" s="69">
        <v>0</v>
      </c>
      <c r="AQ57" s="5">
        <v>0.14472623997942172</v>
      </c>
      <c r="AR57" s="5">
        <v>1</v>
      </c>
      <c r="AS57" s="5">
        <v>2757000</v>
      </c>
      <c r="AT57" s="5">
        <v>235.6952335648335</v>
      </c>
      <c r="AU57" s="5">
        <v>0</v>
      </c>
      <c r="AV57" s="5">
        <v>2757000</v>
      </c>
      <c r="AW57" s="5">
        <v>235.6952335648335</v>
      </c>
      <c r="AX57" s="5">
        <v>0</v>
      </c>
      <c r="AY57" s="5">
        <v>2757000</v>
      </c>
      <c r="AZ57" s="5">
        <v>235.6952335648335</v>
      </c>
      <c r="BA57" s="5">
        <v>0</v>
      </c>
      <c r="BB57" s="5">
        <v>2757000</v>
      </c>
      <c r="BC57" s="5">
        <v>235.6952335648335</v>
      </c>
      <c r="BD57" s="5">
        <v>0</v>
      </c>
      <c r="BE57" s="5">
        <v>41355000</v>
      </c>
      <c r="BF57" s="5">
        <v>0</v>
      </c>
      <c r="BG57" s="5">
        <v>41355000</v>
      </c>
      <c r="BH57" s="5">
        <v>0</v>
      </c>
      <c r="BI57" s="5">
        <v>2939232.4093816634</v>
      </c>
      <c r="BJ57" s="5">
        <v>235.6952335648335</v>
      </c>
      <c r="BK57" s="5">
        <v>0</v>
      </c>
      <c r="BL57" s="5">
        <v>2939232.4093816634</v>
      </c>
      <c r="BM57" s="5">
        <v>235.6952335648335</v>
      </c>
      <c r="BN57" s="5">
        <v>0</v>
      </c>
      <c r="BO57" s="5">
        <v>0</v>
      </c>
      <c r="BP57" s="5">
        <v>0</v>
      </c>
      <c r="BQ57" s="5">
        <v>0</v>
      </c>
      <c r="BR57" s="5">
        <v>0</v>
      </c>
      <c r="BS57" s="5">
        <v>0</v>
      </c>
      <c r="BT57" s="5">
        <v>0</v>
      </c>
      <c r="BU57" s="5">
        <v>0</v>
      </c>
      <c r="BV57" s="5">
        <v>0</v>
      </c>
      <c r="BW57" s="5">
        <v>0</v>
      </c>
      <c r="BX57" s="5">
        <v>0</v>
      </c>
      <c r="BY57" s="5">
        <v>0</v>
      </c>
      <c r="BZ57" s="5">
        <v>0</v>
      </c>
      <c r="CA57" s="5">
        <v>0</v>
      </c>
      <c r="CB57" s="5">
        <v>0</v>
      </c>
      <c r="CC57" s="5">
        <v>0</v>
      </c>
      <c r="CD57" s="5">
        <v>0</v>
      </c>
      <c r="CE57" s="5">
        <v>0</v>
      </c>
      <c r="CF57" s="5">
        <v>0</v>
      </c>
      <c r="CG57" s="5">
        <v>0</v>
      </c>
      <c r="CH57" s="5">
        <v>0</v>
      </c>
      <c r="CI57" s="7">
        <v>2277600</v>
      </c>
      <c r="CJ57" s="7">
        <v>398149.81544301246</v>
      </c>
      <c r="CK57" s="7">
        <v>0</v>
      </c>
      <c r="CL57" s="7">
        <v>1170690.1896575084</v>
      </c>
      <c r="CM57" s="7">
        <v>424160.28741406999</v>
      </c>
      <c r="CN57" s="7">
        <v>1002183.5509111668</v>
      </c>
      <c r="CO57" s="5">
        <v>424160.28741406999</v>
      </c>
      <c r="CP57" s="5">
        <v>0</v>
      </c>
      <c r="CQ57" s="5">
        <v>0</v>
      </c>
      <c r="CR57" s="5">
        <v>0</v>
      </c>
      <c r="CS57" s="5">
        <v>0</v>
      </c>
      <c r="CT57" s="5">
        <v>0</v>
      </c>
      <c r="CU57" s="5">
        <v>0</v>
      </c>
      <c r="CV57" s="5">
        <v>0</v>
      </c>
      <c r="CW57" s="5">
        <v>0</v>
      </c>
      <c r="CX57" s="5">
        <v>0</v>
      </c>
      <c r="CY57" s="5">
        <v>0</v>
      </c>
      <c r="CZ57" s="5">
        <v>20196533.862163667</v>
      </c>
      <c r="DA57" s="5">
        <v>20196533.862163667</v>
      </c>
      <c r="DB57" s="5">
        <v>0</v>
      </c>
      <c r="DC57" s="5">
        <v>0</v>
      </c>
      <c r="DD57" s="5">
        <v>20196533.862163667</v>
      </c>
      <c r="DE57" s="5">
        <v>20196533.862163667</v>
      </c>
      <c r="DF57" s="5">
        <v>0</v>
      </c>
      <c r="DG57" s="5">
        <v>0</v>
      </c>
      <c r="DH57" s="15">
        <v>9.472700358583859E-2</v>
      </c>
      <c r="DI57" s="15">
        <v>0</v>
      </c>
      <c r="DJ57" s="15">
        <v>3.6762097446637755E-2</v>
      </c>
      <c r="DK57" s="15">
        <v>0</v>
      </c>
      <c r="DL57" s="15">
        <v>0.21269261453223859</v>
      </c>
      <c r="DM57" s="15">
        <v>0</v>
      </c>
      <c r="DN57" s="15">
        <v>9.472700358583859E-2</v>
      </c>
      <c r="DO57" s="15">
        <v>0</v>
      </c>
      <c r="DP57" s="15">
        <v>7.7000784809354919E-2</v>
      </c>
      <c r="DQ57" s="15">
        <v>0</v>
      </c>
      <c r="DR57" s="72">
        <v>0</v>
      </c>
      <c r="DS57" s="72">
        <v>0</v>
      </c>
      <c r="DT57" s="72">
        <v>0</v>
      </c>
      <c r="DU57" s="72">
        <v>0</v>
      </c>
      <c r="DV57" s="72">
        <v>0</v>
      </c>
      <c r="DW57" s="72">
        <v>0</v>
      </c>
      <c r="DX57" s="72">
        <v>0</v>
      </c>
      <c r="DY57" s="72">
        <v>0</v>
      </c>
      <c r="DZ57" s="72">
        <v>0</v>
      </c>
      <c r="EA57" s="72">
        <v>0</v>
      </c>
      <c r="EB57" s="72">
        <v>0</v>
      </c>
      <c r="EC57" s="72">
        <v>0</v>
      </c>
      <c r="ED57" s="72">
        <v>0</v>
      </c>
      <c r="EE57" s="72">
        <v>0</v>
      </c>
      <c r="EF57" s="72">
        <v>0</v>
      </c>
      <c r="EG57" s="72">
        <v>0</v>
      </c>
      <c r="EH57" s="72">
        <v>0</v>
      </c>
      <c r="EI57" s="72">
        <v>0</v>
      </c>
      <c r="EJ57" s="72">
        <v>0</v>
      </c>
      <c r="EK57" s="72">
        <v>0</v>
      </c>
      <c r="EL57" s="72">
        <v>0</v>
      </c>
      <c r="EM57" s="72">
        <v>0</v>
      </c>
      <c r="EN57" s="72">
        <v>0</v>
      </c>
      <c r="EO57" s="72">
        <v>0</v>
      </c>
      <c r="EP57" s="72">
        <v>0</v>
      </c>
      <c r="EQ57" s="72">
        <v>0</v>
      </c>
      <c r="ER57" s="72">
        <v>0</v>
      </c>
      <c r="ES57" s="72">
        <v>0</v>
      </c>
      <c r="ET57" s="72">
        <v>0</v>
      </c>
      <c r="EU57" s="72">
        <v>0</v>
      </c>
      <c r="EV57" s="72">
        <v>0</v>
      </c>
      <c r="EW57" s="72">
        <v>0</v>
      </c>
      <c r="EX57" s="72">
        <v>0</v>
      </c>
      <c r="EY57" s="72">
        <v>0</v>
      </c>
      <c r="EZ57" s="72">
        <v>0</v>
      </c>
      <c r="FA57" s="72">
        <v>0</v>
      </c>
    </row>
  </sheetData>
  <autoFilter ref="A1:EZ1"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
  <sheetViews>
    <sheetView topLeftCell="F1" workbookViewId="0"/>
  </sheetViews>
  <sheetFormatPr defaultColWidth="9.140625" defaultRowHeight="15" x14ac:dyDescent="0.25"/>
  <cols>
    <col min="1" max="1" width="11.42578125" style="60" customWidth="1"/>
    <col min="2" max="2" width="12.85546875" style="60" customWidth="1"/>
    <col min="3" max="3" width="17.7109375" style="60" customWidth="1"/>
    <col min="4" max="4" width="20.85546875" style="60" customWidth="1"/>
    <col min="5" max="8" width="13.140625" style="60" customWidth="1"/>
    <col min="9" max="9" width="2.85546875" style="60" customWidth="1"/>
    <col min="10" max="10" width="22.42578125" style="60" customWidth="1"/>
    <col min="11" max="11" width="22.85546875" style="60" customWidth="1"/>
    <col min="12" max="12" width="22.42578125" style="60" customWidth="1"/>
    <col min="13" max="18" width="16.42578125" style="60" customWidth="1"/>
    <col min="19" max="19" width="9.140625" style="60"/>
    <col min="20" max="16384" width="9.140625" style="10"/>
  </cols>
  <sheetData>
    <row r="1" spans="1:22" x14ac:dyDescent="0.25">
      <c r="A1" s="59" t="str">
        <f>MeasureResults!A1</f>
        <v>CET_ID</v>
      </c>
      <c r="B1" s="59" t="str">
        <f>MeasureResults!C1</f>
        <v>PrgID</v>
      </c>
      <c r="C1" s="59" t="str">
        <f>MeasureResults!D1</f>
        <v>ProgramName</v>
      </c>
      <c r="D1" s="59" t="str">
        <f>MeasureResults!E1</f>
        <v>MeasureName</v>
      </c>
      <c r="E1" s="59" t="str">
        <f>MeasureResults!F1</f>
        <v>TRCRatio</v>
      </c>
      <c r="F1" s="59" t="str">
        <f>MeasureResults!K1</f>
        <v>ElecBenTRC</v>
      </c>
      <c r="G1" s="59" t="str">
        <f>MeasureResults!L1</f>
        <v>GasBenTRC</v>
      </c>
      <c r="H1" s="59" t="str">
        <f>MeasureResults!AA1</f>
        <v>IncreasedFuelUseCapacity</v>
      </c>
      <c r="J1" s="61" t="str">
        <f>InputMeasure!E1</f>
        <v>MeasureName</v>
      </c>
      <c r="K1" s="61" t="str">
        <f>InputMeasure!G1</f>
        <v>ElecTargetSector</v>
      </c>
      <c r="L1" s="61" t="str">
        <f>InputMeasure!H1</f>
        <v>ElecEndUseShape</v>
      </c>
      <c r="M1" s="61" t="str">
        <f>InputMeasure!J1</f>
        <v>GasSector</v>
      </c>
      <c r="N1" s="61" t="str">
        <f>InputMeasure!K1</f>
        <v>GasSavingsProfile</v>
      </c>
      <c r="O1" s="61" t="str">
        <f>InputMeasure!Q1</f>
        <v>UESkW</v>
      </c>
      <c r="P1" s="61" t="str">
        <f>InputMeasure!R1</f>
        <v>UESkWh</v>
      </c>
      <c r="Q1" s="61" t="str">
        <f>InputMeasure!S1</f>
        <v>UESThm</v>
      </c>
      <c r="R1" s="61" t="str">
        <f>InputMeasure!P1</f>
        <v>Qty</v>
      </c>
      <c r="S1" s="62" t="s">
        <v>510</v>
      </c>
      <c r="U1" s="10" t="s">
        <v>511</v>
      </c>
      <c r="V1" s="10">
        <v>0.2</v>
      </c>
    </row>
    <row r="2" spans="1:22" x14ac:dyDescent="0.25">
      <c r="S2" s="60">
        <f>IF(E2&gt;1,R2*(1+$V$1),R2*(1-$V$1))</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
  <sheetViews>
    <sheetView workbookViewId="0">
      <pane ySplit="1" topLeftCell="A2" activePane="bottomLeft" state="frozen"/>
      <selection pane="bottomLeft"/>
    </sheetView>
  </sheetViews>
  <sheetFormatPr defaultColWidth="9.140625" defaultRowHeight="15" x14ac:dyDescent="0.25"/>
  <cols>
    <col min="1" max="1" width="17" customWidth="1"/>
    <col min="2" max="2" width="20.85546875" customWidth="1"/>
    <col min="3" max="3" width="21.5703125" customWidth="1"/>
    <col min="4" max="4" width="82" customWidth="1"/>
  </cols>
  <sheetData>
    <row r="1" spans="1:4" s="35" customFormat="1" ht="12.75" x14ac:dyDescent="0.2">
      <c r="A1" s="34" t="s">
        <v>37</v>
      </c>
      <c r="B1" s="28" t="s">
        <v>38</v>
      </c>
      <c r="C1" s="28" t="s">
        <v>36</v>
      </c>
      <c r="D1" s="36" t="s">
        <v>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
  <sheetViews>
    <sheetView workbookViewId="0">
      <pane ySplit="1" topLeftCell="A2" activePane="bottomLeft" state="frozen"/>
      <selection pane="bottomLeft"/>
    </sheetView>
  </sheetViews>
  <sheetFormatPr defaultColWidth="9.140625" defaultRowHeight="15" x14ac:dyDescent="0.25"/>
  <cols>
    <col min="1" max="1" width="18" customWidth="1"/>
    <col min="2" max="2" width="23.28515625" customWidth="1"/>
    <col min="3" max="3" width="19.28515625" bestFit="1" customWidth="1"/>
    <col min="4" max="4" width="18.85546875" bestFit="1" customWidth="1"/>
    <col min="5" max="5" width="19.7109375" customWidth="1"/>
    <col min="6" max="6" width="19.7109375" bestFit="1" customWidth="1"/>
    <col min="7" max="7" width="26.42578125" customWidth="1"/>
    <col min="8" max="8" width="28.42578125" bestFit="1" customWidth="1"/>
    <col min="9" max="9" width="20.140625" bestFit="1" customWidth="1"/>
    <col min="10" max="10" width="51.7109375" customWidth="1"/>
  </cols>
  <sheetData>
    <row r="1" spans="1:10" s="35" customFormat="1" ht="12.75" x14ac:dyDescent="0.2">
      <c r="A1" s="34" t="s">
        <v>34</v>
      </c>
      <c r="B1" s="28" t="s">
        <v>43</v>
      </c>
      <c r="C1" s="28" t="s">
        <v>237</v>
      </c>
      <c r="D1" s="28" t="s">
        <v>44</v>
      </c>
      <c r="E1" s="28" t="s">
        <v>45</v>
      </c>
      <c r="F1" s="28" t="s">
        <v>46</v>
      </c>
      <c r="G1" s="28" t="s">
        <v>47</v>
      </c>
      <c r="H1" s="28" t="s">
        <v>48</v>
      </c>
      <c r="I1" s="28" t="s">
        <v>49</v>
      </c>
      <c r="J1" s="28" t="s">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59d1c9a-4b33-4de5-87a1-41e178649937" xsi:nil="true"/>
    <lcf76f155ced4ddcb4097134ff3c332f xmlns="166e7583-8208-4572-8cf2-c7f87f8406c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2D7A589371CA45A23A81589450A046" ma:contentTypeVersion="13" ma:contentTypeDescription="Create a new document." ma:contentTypeScope="" ma:versionID="d725f6fb9560e853f670b5dffd040b06">
  <xsd:schema xmlns:xsd="http://www.w3.org/2001/XMLSchema" xmlns:xs="http://www.w3.org/2001/XMLSchema" xmlns:p="http://schemas.microsoft.com/office/2006/metadata/properties" xmlns:ns2="166e7583-8208-4572-8cf2-c7f87f8406c6" xmlns:ns3="859d1c9a-4b33-4de5-87a1-41e178649937" targetNamespace="http://schemas.microsoft.com/office/2006/metadata/properties" ma:root="true" ma:fieldsID="0edec33112069d74dac74e51247d739e" ns2:_="" ns3:_="">
    <xsd:import namespace="166e7583-8208-4572-8cf2-c7f87f8406c6"/>
    <xsd:import namespace="859d1c9a-4b33-4de5-87a1-41e1786499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e7583-8208-4572-8cf2-c7f87f840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9c83298-ab33-4bcc-aefe-996cd4cca3f3"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d1c9a-4b33-4de5-87a1-41e17864993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bf2bacf4-bf87-45c5-9603-7fec0faa27e0}" ma:internalName="TaxCatchAll" ma:showField="CatchAllData" ma:web="189f98db-a58d-4030-9fae-059747eb97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4415C5-0067-4734-9D44-0D4928E37DC5}">
  <ds:schemaRefs>
    <ds:schemaRef ds:uri="http://schemas.microsoft.com/sharepoint/v3/contenttype/forms"/>
  </ds:schemaRefs>
</ds:datastoreItem>
</file>

<file path=customXml/itemProps2.xml><?xml version="1.0" encoding="utf-8"?>
<ds:datastoreItem xmlns:ds="http://schemas.openxmlformats.org/officeDocument/2006/customXml" ds:itemID="{550B54B9-6F50-44B1-9D90-683B33A5E58D}">
  <ds:schemaRefs>
    <ds:schemaRef ds:uri="http://schemas.microsoft.com/office/2006/metadata/properties"/>
    <ds:schemaRef ds:uri="http://schemas.microsoft.com/office/infopath/2007/PartnerControls"/>
    <ds:schemaRef ds:uri="859d1c9a-4b33-4de5-87a1-41e178649937"/>
    <ds:schemaRef ds:uri="166e7583-8208-4572-8cf2-c7f87f8406c6"/>
  </ds:schemaRefs>
</ds:datastoreItem>
</file>

<file path=customXml/itemProps3.xml><?xml version="1.0" encoding="utf-8"?>
<ds:datastoreItem xmlns:ds="http://schemas.openxmlformats.org/officeDocument/2006/customXml" ds:itemID="{C42AB156-2D8F-4EFF-81A3-AF93579ECB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e7583-8208-4572-8cf2-c7f87f8406c6"/>
    <ds:schemaRef ds:uri="859d1c9a-4b33-4de5-87a1-41e1786499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InputProgram</vt:lpstr>
      <vt:lpstr>InputMeasure</vt:lpstr>
      <vt:lpstr>IndirectBenefits</vt:lpstr>
      <vt:lpstr>PortfolioResults</vt:lpstr>
      <vt:lpstr>ProgramResults</vt:lpstr>
      <vt:lpstr>MeasureResults</vt:lpstr>
      <vt:lpstr>Scenario Analysis</vt:lpstr>
      <vt:lpstr>ValidationSummary</vt:lpstr>
      <vt:lpstr>ValidationMessages</vt:lpstr>
      <vt:lpstr>Settings</vt:lpstr>
      <vt:lpstr>Input Dict.</vt:lpstr>
      <vt:lpstr>Output Dict.</vt:lpstr>
      <vt:lpstr>Validation Dict.</vt:lpstr>
      <vt:lpstr>__JobResults__</vt:lpstr>
      <vt:lpstr>__MeasureInputs__</vt:lpstr>
      <vt:lpstr>__MeasureResults__</vt:lpstr>
      <vt:lpstr>__ProgramInputs__</vt:lpstr>
      <vt:lpstr>__ProgramResults__</vt:lpstr>
      <vt:lpstr>__Settings__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baugustine</dc:creator>
  <cp:lastModifiedBy>Gamze Gungor Demirci</cp:lastModifiedBy>
  <dcterms:created xsi:type="dcterms:W3CDTF">2022-11-11T22:06:11Z</dcterms:created>
  <dcterms:modified xsi:type="dcterms:W3CDTF">2023-03-03T17:03:32Z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0x010100902D7A589371CA45A23A81589450A046</vt:lpwstr>
  </property>
  <property fmtid="{D5CDD505-2E9C-101B-9397-08002B2CF9AE}" pid="3" name="MediaServiceImageTags">
    <vt:lpwstr/>
  </property>
</Properties>
</file>