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 meter tests\"/>
    </mc:Choice>
  </mc:AlternateContent>
  <xr:revisionPtr revIDLastSave="0" documentId="13_ncr:1_{ED105653-4A80-4D0D-818B-245BA65ADA51}" xr6:coauthVersionLast="47" xr6:coauthVersionMax="47" xr10:uidLastSave="{00000000-0000-0000-0000-000000000000}"/>
  <bookViews>
    <workbookView xWindow="-120" yWindow="-120" windowWidth="20730" windowHeight="11160" firstSheet="17" activeTab="18" xr2:uid="{00000000-000D-0000-FFFF-FFFF00000000}"/>
  </bookViews>
  <sheets>
    <sheet name="copy" sheetId="1" r:id="rId1"/>
    <sheet name="89848390" sheetId="7" r:id="rId2"/>
    <sheet name="84948938" sheetId="8" r:id="rId3"/>
    <sheet name="44307350" sheetId="9" r:id="rId4"/>
    <sheet name="44157000" sheetId="6" r:id="rId5"/>
    <sheet name="40603384" sheetId="10" r:id="rId6"/>
    <sheet name="44156768" sheetId="11" r:id="rId7"/>
    <sheet name="41080904" sheetId="12" r:id="rId8"/>
    <sheet name="42663980" sheetId="13" r:id="rId9"/>
    <sheet name="92250547" sheetId="14" r:id="rId10"/>
    <sheet name="41866506" sheetId="15" r:id="rId11"/>
    <sheet name="43024922" sheetId="16" r:id="rId12"/>
    <sheet name="44156660" sheetId="17" r:id="rId13"/>
    <sheet name="44157550" sheetId="18" r:id="rId14"/>
    <sheet name="44157604" sheetId="19" r:id="rId15"/>
    <sheet name="44157605" sheetId="20" r:id="rId16"/>
    <sheet name="44698718" sheetId="21" r:id="rId17"/>
    <sheet name="44698507" sheetId="22" r:id="rId18"/>
    <sheet name="44156735" sheetId="23" r:id="rId19"/>
  </sheets>
  <calcPr calcId="181029"/>
</workbook>
</file>

<file path=xl/calcChain.xml><?xml version="1.0" encoding="utf-8"?>
<calcChain xmlns="http://schemas.openxmlformats.org/spreadsheetml/2006/main">
  <c r="C20" i="23" l="1"/>
  <c r="C21" i="23" s="1"/>
  <c r="C15" i="23"/>
  <c r="C16" i="23" s="1"/>
  <c r="C10" i="23"/>
  <c r="C11" i="23" s="1"/>
  <c r="C20" i="22"/>
  <c r="C21" i="22" s="1"/>
  <c r="C15" i="22"/>
  <c r="C16" i="22" s="1"/>
  <c r="C10" i="22"/>
  <c r="C11" i="22" s="1"/>
  <c r="C20" i="21"/>
  <c r="C21" i="21" s="1"/>
  <c r="C15" i="21"/>
  <c r="C16" i="21" s="1"/>
  <c r="C10" i="21"/>
  <c r="C11" i="21" s="1"/>
  <c r="C20" i="20"/>
  <c r="C21" i="20" s="1"/>
  <c r="C15" i="20"/>
  <c r="C16" i="20" s="1"/>
  <c r="C10" i="20"/>
  <c r="C11" i="20" s="1"/>
  <c r="C20" i="19"/>
  <c r="C21" i="19" s="1"/>
  <c r="C15" i="19"/>
  <c r="C16" i="19" s="1"/>
  <c r="C10" i="19"/>
  <c r="C11" i="19" s="1"/>
  <c r="C20" i="18"/>
  <c r="C21" i="18" s="1"/>
  <c r="C15" i="18"/>
  <c r="C16" i="18" s="1"/>
  <c r="C10" i="18"/>
  <c r="C11" i="18" s="1"/>
  <c r="C20" i="17"/>
  <c r="C21" i="17" s="1"/>
  <c r="C15" i="17"/>
  <c r="C16" i="17" s="1"/>
  <c r="C10" i="17"/>
  <c r="C11" i="17" s="1"/>
  <c r="C20" i="16"/>
  <c r="C21" i="16" s="1"/>
  <c r="C15" i="16"/>
  <c r="C16" i="16" s="1"/>
  <c r="C10" i="16"/>
  <c r="C11" i="16" s="1"/>
  <c r="C20" i="15"/>
  <c r="C21" i="15" s="1"/>
  <c r="C15" i="15"/>
  <c r="C16" i="15" s="1"/>
  <c r="C10" i="15"/>
  <c r="C11" i="15" s="1"/>
  <c r="C20" i="14"/>
  <c r="C21" i="14" s="1"/>
  <c r="C15" i="14"/>
  <c r="C16" i="14" s="1"/>
  <c r="C10" i="14"/>
  <c r="C11" i="14" s="1"/>
  <c r="C20" i="13"/>
  <c r="C21" i="13" s="1"/>
  <c r="C15" i="13"/>
  <c r="C16" i="13" s="1"/>
  <c r="C10" i="13"/>
  <c r="C11" i="13" s="1"/>
  <c r="C20" i="12"/>
  <c r="C21" i="12" s="1"/>
  <c r="C15" i="12"/>
  <c r="C16" i="12" s="1"/>
  <c r="C10" i="12"/>
  <c r="C11" i="12" s="1"/>
  <c r="C20" i="11"/>
  <c r="C21" i="11" s="1"/>
  <c r="C15" i="11"/>
  <c r="C16" i="11" s="1"/>
  <c r="C10" i="11"/>
  <c r="C11" i="11" s="1"/>
  <c r="C20" i="10"/>
  <c r="C21" i="10" s="1"/>
  <c r="C15" i="10"/>
  <c r="C16" i="10" s="1"/>
  <c r="C10" i="10"/>
  <c r="C11" i="10" s="1"/>
  <c r="E10" i="23" l="1"/>
  <c r="E15" i="23"/>
  <c r="E20" i="23"/>
  <c r="E10" i="22"/>
  <c r="E15" i="22"/>
  <c r="E20" i="22"/>
  <c r="E10" i="21"/>
  <c r="E15" i="21"/>
  <c r="E20" i="21"/>
  <c r="E10" i="20"/>
  <c r="E15" i="20"/>
  <c r="E20" i="20"/>
  <c r="E10" i="19"/>
  <c r="E15" i="19"/>
  <c r="E20" i="19"/>
  <c r="E10" i="18"/>
  <c r="E15" i="18"/>
  <c r="E20" i="18"/>
  <c r="E10" i="17"/>
  <c r="E15" i="17"/>
  <c r="E20" i="17"/>
  <c r="E10" i="16"/>
  <c r="E15" i="16"/>
  <c r="E20" i="16"/>
  <c r="E10" i="15"/>
  <c r="E15" i="15"/>
  <c r="E20" i="15"/>
  <c r="E10" i="14"/>
  <c r="E15" i="14"/>
  <c r="E20" i="14"/>
  <c r="E10" i="13"/>
  <c r="E15" i="13"/>
  <c r="E20" i="13"/>
  <c r="E10" i="12"/>
  <c r="E15" i="12"/>
  <c r="E20" i="12"/>
  <c r="E10" i="11"/>
  <c r="E15" i="11"/>
  <c r="E20" i="11"/>
  <c r="E10" i="10"/>
  <c r="E15" i="10"/>
  <c r="E20" i="10"/>
  <c r="C20" i="9"/>
  <c r="C21" i="9" s="1"/>
  <c r="C15" i="9"/>
  <c r="C16" i="9" s="1"/>
  <c r="C10" i="9"/>
  <c r="C11" i="9" s="1"/>
  <c r="C20" i="8"/>
  <c r="C21" i="8" s="1"/>
  <c r="C15" i="8"/>
  <c r="C16" i="8" s="1"/>
  <c r="C10" i="8"/>
  <c r="C11" i="8" s="1"/>
  <c r="C20" i="7"/>
  <c r="C21" i="7" s="1"/>
  <c r="C15" i="7"/>
  <c r="C16" i="7" s="1"/>
  <c r="C10" i="7"/>
  <c r="C11" i="7" s="1"/>
  <c r="C20" i="6"/>
  <c r="C21" i="6" s="1"/>
  <c r="C15" i="6"/>
  <c r="C16" i="6" s="1"/>
  <c r="C10" i="6"/>
  <c r="C11" i="6" s="1"/>
  <c r="E15" i="1"/>
  <c r="C10" i="1"/>
  <c r="C11" i="1" s="1"/>
  <c r="C15" i="1"/>
  <c r="C16" i="1" s="1"/>
  <c r="C20" i="1"/>
  <c r="C21" i="1" s="1"/>
  <c r="E20" i="1" l="1"/>
  <c r="E10" i="1"/>
  <c r="E10" i="9"/>
  <c r="E15" i="9"/>
  <c r="E20" i="9"/>
  <c r="E10" i="8"/>
  <c r="E15" i="8"/>
  <c r="E20" i="8"/>
  <c r="E10" i="7"/>
  <c r="E15" i="7"/>
  <c r="E20" i="7"/>
  <c r="E10" i="6"/>
  <c r="E15" i="6"/>
  <c r="E20" i="6"/>
</calcChain>
</file>

<file path=xl/sharedStrings.xml><?xml version="1.0" encoding="utf-8"?>
<sst xmlns="http://schemas.openxmlformats.org/spreadsheetml/2006/main" count="572" uniqueCount="25">
  <si>
    <t>Bullock Pen Water District Meter Test Form</t>
  </si>
  <si>
    <t>Date:</t>
  </si>
  <si>
    <t>Name:</t>
  </si>
  <si>
    <t>BPWD</t>
  </si>
  <si>
    <t>Meter Brand:</t>
  </si>
  <si>
    <t>Address:</t>
  </si>
  <si>
    <t>Meter Size:</t>
  </si>
  <si>
    <t>3/4"</t>
  </si>
  <si>
    <t>ID:</t>
  </si>
  <si>
    <t>LOW: 1/4 GPM</t>
  </si>
  <si>
    <t xml:space="preserve">ENDING:  </t>
  </si>
  <si>
    <t>BEGINNING</t>
  </si>
  <si>
    <t>USAGE:</t>
  </si>
  <si>
    <t>X 10 =</t>
  </si>
  <si>
    <t xml:space="preserve">% ACCURACY:  </t>
  </si>
  <si>
    <t>MEDIUM: 2 GPM</t>
  </si>
  <si>
    <t>HIGH: 15 GPM</t>
  </si>
  <si>
    <t>=</t>
  </si>
  <si>
    <t>TOTAL/3:</t>
  </si>
  <si>
    <t>TESTERS NAME:</t>
  </si>
  <si>
    <t>PAUL HARP</t>
  </si>
  <si>
    <t>JENNIFER NEWMAN</t>
  </si>
  <si>
    <t>330 OAKWOOD DR.</t>
  </si>
  <si>
    <t>BARRY GREENE</t>
  </si>
  <si>
    <t xml:space="preserve">1885 GARDNERSVILLE RD.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</si>
</sst>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Cambria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4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9" fontId="4" fillId="2" borderId="15" xfId="1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4" borderId="9" xfId="0" applyFont="1" applyFill="1" applyBorder="1" applyAlignment="1">
      <alignment horizontal="right"/>
    </xf>
    <xf numFmtId="0" fontId="3" fillId="4" borderId="0" xfId="0" applyFont="1" applyFill="1" applyAlignment="1">
      <alignment horizontal="right"/>
    </xf>
    <xf numFmtId="0" fontId="3" fillId="4" borderId="7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center"/>
    </xf>
    <xf numFmtId="14" fontId="5" fillId="2" borderId="5" xfId="0" applyNumberFormat="1" applyFont="1" applyFill="1" applyBorder="1" applyAlignment="1">
      <alignment horizontal="left"/>
    </xf>
    <xf numFmtId="0" fontId="5" fillId="2" borderId="5" xfId="0" applyFont="1" applyFill="1" applyBorder="1"/>
    <xf numFmtId="0" fontId="3" fillId="4" borderId="8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workbookViewId="0">
      <selection sqref="A1:XFD1048576"/>
    </sheetView>
  </sheetViews>
  <sheetFormatPr defaultRowHeight="15" x14ac:dyDescent="0.25"/>
  <cols>
    <col min="1" max="1" width="21.85546875" customWidth="1"/>
    <col min="2" max="2" width="17.28515625" customWidth="1"/>
    <col min="3" max="3" width="11.85546875" customWidth="1"/>
    <col min="4" max="4" width="8.5703125" customWidth="1"/>
    <col min="5" max="5" width="10.5703125" customWidth="1"/>
    <col min="6" max="6" width="27.7109375" customWidth="1"/>
  </cols>
  <sheetData>
    <row r="1" spans="1:6" x14ac:dyDescent="0.25">
      <c r="A1" s="25" t="s">
        <v>0</v>
      </c>
      <c r="B1" s="26"/>
      <c r="C1" s="26"/>
      <c r="D1" s="26"/>
      <c r="E1" s="26"/>
      <c r="F1" s="27"/>
    </row>
    <row r="2" spans="1:6" x14ac:dyDescent="0.25">
      <c r="A2" s="28"/>
      <c r="B2" s="29"/>
      <c r="C2" s="29"/>
      <c r="D2" s="29"/>
      <c r="E2" s="29"/>
      <c r="F2" s="30"/>
    </row>
    <row r="3" spans="1:6" ht="27.75" x14ac:dyDescent="0.25">
      <c r="A3" s="2"/>
      <c r="B3" s="2"/>
      <c r="C3" s="2"/>
      <c r="D3" s="2"/>
      <c r="E3" s="2"/>
      <c r="F3" s="2"/>
    </row>
    <row r="4" spans="1:6" x14ac:dyDescent="0.25">
      <c r="A4" s="15" t="s">
        <v>1</v>
      </c>
      <c r="B4" s="20">
        <v>44334</v>
      </c>
      <c r="E4" s="15" t="s">
        <v>2</v>
      </c>
      <c r="F4" s="19" t="s">
        <v>3</v>
      </c>
    </row>
    <row r="5" spans="1:6" x14ac:dyDescent="0.25">
      <c r="A5" s="15" t="s">
        <v>4</v>
      </c>
      <c r="B5" s="21"/>
      <c r="E5" s="15" t="s">
        <v>5</v>
      </c>
      <c r="F5" s="21"/>
    </row>
    <row r="6" spans="1:6" x14ac:dyDescent="0.25">
      <c r="A6" s="15" t="s">
        <v>6</v>
      </c>
      <c r="B6" s="21" t="s">
        <v>7</v>
      </c>
      <c r="E6" s="15" t="s">
        <v>8</v>
      </c>
      <c r="F6" s="19"/>
    </row>
    <row r="7" spans="1:6" ht="15.75" thickBot="1" x14ac:dyDescent="0.3"/>
    <row r="8" spans="1:6" x14ac:dyDescent="0.25">
      <c r="A8" s="31" t="s">
        <v>9</v>
      </c>
      <c r="B8" s="16" t="s">
        <v>10</v>
      </c>
      <c r="C8" s="10"/>
    </row>
    <row r="9" spans="1:6" x14ac:dyDescent="0.25">
      <c r="A9" s="32"/>
      <c r="B9" s="17" t="s">
        <v>11</v>
      </c>
      <c r="C9" s="12"/>
    </row>
    <row r="10" spans="1:6" x14ac:dyDescent="0.25">
      <c r="A10" s="32"/>
      <c r="B10" s="17" t="s">
        <v>12</v>
      </c>
      <c r="C10" s="12">
        <f>C8-C9</f>
        <v>0</v>
      </c>
      <c r="D10" s="14" t="s">
        <v>13</v>
      </c>
      <c r="E10" s="4">
        <f>C10*10</f>
        <v>0</v>
      </c>
    </row>
    <row r="11" spans="1:6" ht="15.75" thickBot="1" x14ac:dyDescent="0.3">
      <c r="A11" s="33"/>
      <c r="B11" s="18" t="s">
        <v>14</v>
      </c>
      <c r="C11" s="13">
        <f>C10/10</f>
        <v>0</v>
      </c>
      <c r="D11" s="14"/>
      <c r="E11" s="7"/>
    </row>
    <row r="12" spans="1:6" ht="15.75" thickBot="1" x14ac:dyDescent="0.3">
      <c r="A12" s="6"/>
      <c r="B12" s="3"/>
      <c r="C12" s="8"/>
      <c r="D12" s="14"/>
      <c r="E12" s="7"/>
    </row>
    <row r="13" spans="1:6" x14ac:dyDescent="0.25">
      <c r="A13" s="22" t="s">
        <v>15</v>
      </c>
      <c r="B13" s="16" t="s">
        <v>10</v>
      </c>
      <c r="C13" s="10"/>
      <c r="D13" s="14"/>
      <c r="E13" s="7"/>
    </row>
    <row r="14" spans="1:6" x14ac:dyDescent="0.25">
      <c r="A14" s="23"/>
      <c r="B14" s="17" t="s">
        <v>11</v>
      </c>
      <c r="C14" s="11"/>
      <c r="D14" s="14"/>
      <c r="E14" s="7"/>
    </row>
    <row r="15" spans="1:6" x14ac:dyDescent="0.25">
      <c r="A15" s="23"/>
      <c r="B15" s="17" t="s">
        <v>12</v>
      </c>
      <c r="C15" s="12">
        <f>C13-C14</f>
        <v>0</v>
      </c>
      <c r="D15" s="14" t="s">
        <v>13</v>
      </c>
      <c r="E15" s="4">
        <f>C15*10</f>
        <v>0</v>
      </c>
    </row>
    <row r="16" spans="1:6" ht="15.75" thickBot="1" x14ac:dyDescent="0.3">
      <c r="A16" s="24"/>
      <c r="B16" s="18" t="s">
        <v>14</v>
      </c>
      <c r="C16" s="13">
        <f>C15/10</f>
        <v>0</v>
      </c>
      <c r="D16" s="14"/>
      <c r="E16" s="7"/>
    </row>
    <row r="17" spans="1:6" ht="15.75" thickBot="1" x14ac:dyDescent="0.3">
      <c r="A17" s="6"/>
      <c r="B17" s="3"/>
      <c r="C17" s="8"/>
      <c r="D17" s="14"/>
      <c r="E17" s="7"/>
    </row>
    <row r="18" spans="1:6" x14ac:dyDescent="0.25">
      <c r="A18" s="22" t="s">
        <v>16</v>
      </c>
      <c r="B18" s="16" t="s">
        <v>10</v>
      </c>
      <c r="C18" s="10"/>
      <c r="D18" s="14"/>
      <c r="E18" s="7"/>
    </row>
    <row r="19" spans="1:6" x14ac:dyDescent="0.25">
      <c r="A19" s="23"/>
      <c r="B19" s="17" t="s">
        <v>11</v>
      </c>
      <c r="C19" s="11"/>
      <c r="D19" s="14"/>
      <c r="E19" s="7"/>
    </row>
    <row r="20" spans="1:6" x14ac:dyDescent="0.25">
      <c r="A20" s="23"/>
      <c r="B20" s="17" t="s">
        <v>12</v>
      </c>
      <c r="C20" s="12">
        <f>C18-C19</f>
        <v>0</v>
      </c>
      <c r="D20" s="14" t="s">
        <v>17</v>
      </c>
      <c r="E20" s="4">
        <f>C20</f>
        <v>0</v>
      </c>
    </row>
    <row r="21" spans="1:6" ht="15.75" thickBot="1" x14ac:dyDescent="0.3">
      <c r="A21" s="24"/>
      <c r="B21" s="18" t="s">
        <v>14</v>
      </c>
      <c r="C21" s="13">
        <f>C20/10</f>
        <v>0</v>
      </c>
      <c r="E21" s="1" t="s">
        <v>18</v>
      </c>
      <c r="F21" s="9">
        <v>0</v>
      </c>
    </row>
    <row r="23" spans="1:6" x14ac:dyDescent="0.25">
      <c r="A23" s="6" t="s">
        <v>19</v>
      </c>
      <c r="B23" s="5" t="s">
        <v>20</v>
      </c>
      <c r="C23" s="5"/>
    </row>
  </sheetData>
  <mergeCells count="4">
    <mergeCell ref="A18:A21"/>
    <mergeCell ref="A1:F2"/>
    <mergeCell ref="A8:A11"/>
    <mergeCell ref="A13:A1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3"/>
  <sheetViews>
    <sheetView workbookViewId="0">
      <selection activeCell="C19" sqref="C19"/>
    </sheetView>
  </sheetViews>
  <sheetFormatPr defaultRowHeight="15" x14ac:dyDescent="0.25"/>
  <cols>
    <col min="1" max="1" width="21.85546875" customWidth="1"/>
    <col min="2" max="2" width="17.28515625" customWidth="1"/>
    <col min="3" max="3" width="11.85546875" customWidth="1"/>
    <col min="4" max="4" width="8.5703125" customWidth="1"/>
    <col min="5" max="5" width="10.5703125" customWidth="1"/>
    <col min="6" max="6" width="27.7109375" customWidth="1"/>
  </cols>
  <sheetData>
    <row r="1" spans="1:6" x14ac:dyDescent="0.25">
      <c r="A1" s="25" t="s">
        <v>0</v>
      </c>
      <c r="B1" s="26"/>
      <c r="C1" s="26"/>
      <c r="D1" s="26"/>
      <c r="E1" s="26"/>
      <c r="F1" s="27"/>
    </row>
    <row r="2" spans="1:6" x14ac:dyDescent="0.25">
      <c r="A2" s="28"/>
      <c r="B2" s="29"/>
      <c r="C2" s="29"/>
      <c r="D2" s="29"/>
      <c r="E2" s="29"/>
      <c r="F2" s="30"/>
    </row>
    <row r="3" spans="1:6" ht="27.75" x14ac:dyDescent="0.25">
      <c r="A3" s="2"/>
      <c r="B3" s="2"/>
      <c r="C3" s="2"/>
      <c r="D3" s="2"/>
      <c r="E3" s="2"/>
      <c r="F3" s="2"/>
    </row>
    <row r="4" spans="1:6" x14ac:dyDescent="0.25">
      <c r="A4" s="15" t="s">
        <v>1</v>
      </c>
      <c r="B4" s="20">
        <v>44327</v>
      </c>
      <c r="E4" s="15" t="s">
        <v>2</v>
      </c>
      <c r="F4" s="19" t="s">
        <v>23</v>
      </c>
    </row>
    <row r="5" spans="1:6" x14ac:dyDescent="0.25">
      <c r="A5" s="15" t="s">
        <v>4</v>
      </c>
      <c r="B5" s="21"/>
      <c r="E5" s="15" t="s">
        <v>5</v>
      </c>
      <c r="F5" s="21" t="s">
        <v>24</v>
      </c>
    </row>
    <row r="6" spans="1:6" x14ac:dyDescent="0.25">
      <c r="A6" s="15" t="s">
        <v>6</v>
      </c>
      <c r="B6" s="21" t="s">
        <v>7</v>
      </c>
      <c r="E6" s="15" t="s">
        <v>8</v>
      </c>
      <c r="F6" s="19">
        <v>92250547</v>
      </c>
    </row>
    <row r="7" spans="1:6" ht="15.75" thickBot="1" x14ac:dyDescent="0.3"/>
    <row r="8" spans="1:6" x14ac:dyDescent="0.25">
      <c r="A8" s="31" t="s">
        <v>9</v>
      </c>
      <c r="B8" s="16" t="s">
        <v>10</v>
      </c>
      <c r="C8" s="10">
        <v>474445.13</v>
      </c>
    </row>
    <row r="9" spans="1:6" x14ac:dyDescent="0.25">
      <c r="A9" s="32"/>
      <c r="B9" s="17" t="s">
        <v>11</v>
      </c>
      <c r="C9" s="12">
        <v>474435.32</v>
      </c>
    </row>
    <row r="10" spans="1:6" x14ac:dyDescent="0.25">
      <c r="A10" s="32"/>
      <c r="B10" s="17" t="s">
        <v>12</v>
      </c>
      <c r="C10" s="12">
        <f>C8-C9</f>
        <v>9.8099999999976717</v>
      </c>
      <c r="D10" s="14" t="s">
        <v>13</v>
      </c>
      <c r="E10" s="4">
        <f>C10*10</f>
        <v>98.099999999976717</v>
      </c>
    </row>
    <row r="11" spans="1:6" ht="15.75" thickBot="1" x14ac:dyDescent="0.3">
      <c r="A11" s="33"/>
      <c r="B11" s="18" t="s">
        <v>14</v>
      </c>
      <c r="C11" s="13">
        <f>C10/10</f>
        <v>0.98099999999976717</v>
      </c>
      <c r="D11" s="14"/>
      <c r="E11" s="7"/>
    </row>
    <row r="12" spans="1:6" ht="15.75" thickBot="1" x14ac:dyDescent="0.3">
      <c r="A12" s="6"/>
      <c r="B12" s="3"/>
      <c r="C12" s="8"/>
      <c r="D12" s="14"/>
      <c r="E12" s="7"/>
    </row>
    <row r="13" spans="1:6" x14ac:dyDescent="0.25">
      <c r="A13" s="22" t="s">
        <v>15</v>
      </c>
      <c r="B13" s="16" t="s">
        <v>10</v>
      </c>
      <c r="C13" s="10">
        <v>474455.15</v>
      </c>
      <c r="D13" s="14"/>
      <c r="E13" s="7"/>
    </row>
    <row r="14" spans="1:6" x14ac:dyDescent="0.25">
      <c r="A14" s="23"/>
      <c r="B14" s="17" t="s">
        <v>11</v>
      </c>
      <c r="C14" s="11">
        <v>474445.13</v>
      </c>
      <c r="D14" s="14"/>
      <c r="E14" s="7"/>
    </row>
    <row r="15" spans="1:6" x14ac:dyDescent="0.25">
      <c r="A15" s="23"/>
      <c r="B15" s="17" t="s">
        <v>12</v>
      </c>
      <c r="C15" s="12">
        <f>C13-C14</f>
        <v>10.020000000018626</v>
      </c>
      <c r="D15" s="14" t="s">
        <v>13</v>
      </c>
      <c r="E15" s="4">
        <f>C15*10</f>
        <v>100.20000000018626</v>
      </c>
    </row>
    <row r="16" spans="1:6" ht="15.75" thickBot="1" x14ac:dyDescent="0.3">
      <c r="A16" s="24"/>
      <c r="B16" s="18" t="s">
        <v>14</v>
      </c>
      <c r="C16" s="13">
        <f>C15/10</f>
        <v>1.0020000000018627</v>
      </c>
      <c r="D16" s="14"/>
      <c r="E16" s="7"/>
    </row>
    <row r="17" spans="1:6" ht="15.75" thickBot="1" x14ac:dyDescent="0.3">
      <c r="A17" s="6"/>
      <c r="B17" s="3"/>
      <c r="C17" s="8"/>
      <c r="D17" s="14"/>
      <c r="E17" s="7"/>
    </row>
    <row r="18" spans="1:6" x14ac:dyDescent="0.25">
      <c r="A18" s="22" t="s">
        <v>16</v>
      </c>
      <c r="B18" s="16" t="s">
        <v>10</v>
      </c>
      <c r="C18" s="10">
        <v>474554.81</v>
      </c>
      <c r="D18" s="14"/>
      <c r="E18" s="7"/>
    </row>
    <row r="19" spans="1:6" x14ac:dyDescent="0.25">
      <c r="A19" s="23"/>
      <c r="B19" s="17" t="s">
        <v>11</v>
      </c>
      <c r="C19" s="11">
        <v>474455.15</v>
      </c>
      <c r="D19" s="14"/>
      <c r="E19" s="7"/>
    </row>
    <row r="20" spans="1:6" x14ac:dyDescent="0.25">
      <c r="A20" s="23"/>
      <c r="B20" s="17" t="s">
        <v>12</v>
      </c>
      <c r="C20" s="12">
        <f>C18-C19</f>
        <v>99.659999999974389</v>
      </c>
      <c r="D20" s="14" t="s">
        <v>17</v>
      </c>
      <c r="E20" s="4">
        <f>C20</f>
        <v>99.659999999974389</v>
      </c>
    </row>
    <row r="21" spans="1:6" ht="15.75" thickBot="1" x14ac:dyDescent="0.3">
      <c r="A21" s="24"/>
      <c r="B21" s="18" t="s">
        <v>14</v>
      </c>
      <c r="C21" s="13">
        <f>C20/10</f>
        <v>9.9659999999974396</v>
      </c>
      <c r="E21" s="1" t="s">
        <v>18</v>
      </c>
      <c r="F21" s="9">
        <v>0</v>
      </c>
    </row>
    <row r="23" spans="1:6" x14ac:dyDescent="0.25">
      <c r="A23" s="6" t="s">
        <v>19</v>
      </c>
      <c r="B23" s="5" t="s">
        <v>20</v>
      </c>
      <c r="C23" s="5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3"/>
  <sheetViews>
    <sheetView workbookViewId="0">
      <selection activeCell="C19" sqref="C19"/>
    </sheetView>
  </sheetViews>
  <sheetFormatPr defaultRowHeight="15" x14ac:dyDescent="0.25"/>
  <cols>
    <col min="1" max="1" width="21.85546875" customWidth="1"/>
    <col min="2" max="2" width="17.28515625" customWidth="1"/>
    <col min="3" max="3" width="11.85546875" customWidth="1"/>
    <col min="4" max="4" width="8.5703125" customWidth="1"/>
    <col min="5" max="5" width="10.5703125" customWidth="1"/>
    <col min="6" max="6" width="27.7109375" customWidth="1"/>
  </cols>
  <sheetData>
    <row r="1" spans="1:6" x14ac:dyDescent="0.25">
      <c r="A1" s="25" t="s">
        <v>0</v>
      </c>
      <c r="B1" s="26"/>
      <c r="C1" s="26"/>
      <c r="D1" s="26"/>
      <c r="E1" s="26"/>
      <c r="F1" s="27"/>
    </row>
    <row r="2" spans="1:6" x14ac:dyDescent="0.25">
      <c r="A2" s="28"/>
      <c r="B2" s="29"/>
      <c r="C2" s="29"/>
      <c r="D2" s="29"/>
      <c r="E2" s="29"/>
      <c r="F2" s="30"/>
    </row>
    <row r="3" spans="1:6" ht="27.75" x14ac:dyDescent="0.25">
      <c r="A3" s="2"/>
      <c r="B3" s="2"/>
      <c r="C3" s="2"/>
      <c r="D3" s="2"/>
      <c r="E3" s="2"/>
      <c r="F3" s="2"/>
    </row>
    <row r="4" spans="1:6" x14ac:dyDescent="0.25">
      <c r="A4" s="15" t="s">
        <v>1</v>
      </c>
      <c r="B4" s="20">
        <v>44327</v>
      </c>
      <c r="E4" s="15" t="s">
        <v>2</v>
      </c>
      <c r="F4" s="19" t="s">
        <v>3</v>
      </c>
    </row>
    <row r="5" spans="1:6" x14ac:dyDescent="0.25">
      <c r="A5" s="15" t="s">
        <v>4</v>
      </c>
      <c r="B5" s="21"/>
      <c r="E5" s="15" t="s">
        <v>5</v>
      </c>
      <c r="F5" s="21"/>
    </row>
    <row r="6" spans="1:6" x14ac:dyDescent="0.25">
      <c r="A6" s="15" t="s">
        <v>6</v>
      </c>
      <c r="B6" s="21" t="s">
        <v>7</v>
      </c>
      <c r="E6" s="15" t="s">
        <v>8</v>
      </c>
      <c r="F6" s="19">
        <v>41866506</v>
      </c>
    </row>
    <row r="7" spans="1:6" ht="15.75" thickBot="1" x14ac:dyDescent="0.3"/>
    <row r="8" spans="1:6" x14ac:dyDescent="0.25">
      <c r="A8" s="31" t="s">
        <v>9</v>
      </c>
      <c r="B8" s="16" t="s">
        <v>10</v>
      </c>
      <c r="C8" s="10">
        <v>2750.1</v>
      </c>
    </row>
    <row r="9" spans="1:6" x14ac:dyDescent="0.25">
      <c r="A9" s="32"/>
      <c r="B9" s="17" t="s">
        <v>11</v>
      </c>
      <c r="C9" s="12">
        <v>2740</v>
      </c>
    </row>
    <row r="10" spans="1:6" x14ac:dyDescent="0.25">
      <c r="A10" s="32"/>
      <c r="B10" s="17" t="s">
        <v>12</v>
      </c>
      <c r="C10" s="12">
        <f>C8-C9</f>
        <v>10.099999999999909</v>
      </c>
      <c r="D10" s="14" t="s">
        <v>13</v>
      </c>
      <c r="E10" s="4">
        <f>C10*10</f>
        <v>100.99999999999909</v>
      </c>
    </row>
    <row r="11" spans="1:6" ht="15.75" thickBot="1" x14ac:dyDescent="0.3">
      <c r="A11" s="33"/>
      <c r="B11" s="18" t="s">
        <v>14</v>
      </c>
      <c r="C11" s="13">
        <f>C10/10</f>
        <v>1.0099999999999909</v>
      </c>
      <c r="D11" s="14"/>
      <c r="E11" s="7"/>
    </row>
    <row r="12" spans="1:6" ht="15.75" thickBot="1" x14ac:dyDescent="0.3">
      <c r="A12" s="6"/>
      <c r="B12" s="3"/>
      <c r="C12" s="8"/>
      <c r="D12" s="14"/>
      <c r="E12" s="7"/>
    </row>
    <row r="13" spans="1:6" x14ac:dyDescent="0.25">
      <c r="A13" s="22" t="s">
        <v>15</v>
      </c>
      <c r="B13" s="16" t="s">
        <v>10</v>
      </c>
      <c r="C13" s="10">
        <v>2760.2</v>
      </c>
      <c r="D13" s="14"/>
      <c r="E13" s="7"/>
    </row>
    <row r="14" spans="1:6" x14ac:dyDescent="0.25">
      <c r="A14" s="23"/>
      <c r="B14" s="17" t="s">
        <v>11</v>
      </c>
      <c r="C14" s="11">
        <v>2750.1</v>
      </c>
      <c r="D14" s="14"/>
      <c r="E14" s="7"/>
    </row>
    <row r="15" spans="1:6" x14ac:dyDescent="0.25">
      <c r="A15" s="23"/>
      <c r="B15" s="17" t="s">
        <v>12</v>
      </c>
      <c r="C15" s="12">
        <f>C13-C14</f>
        <v>10.099999999999909</v>
      </c>
      <c r="D15" s="14" t="s">
        <v>13</v>
      </c>
      <c r="E15" s="4">
        <f>C15*10</f>
        <v>100.99999999999909</v>
      </c>
    </row>
    <row r="16" spans="1:6" ht="15.75" thickBot="1" x14ac:dyDescent="0.3">
      <c r="A16" s="24"/>
      <c r="B16" s="18" t="s">
        <v>14</v>
      </c>
      <c r="C16" s="13">
        <f>C15/10</f>
        <v>1.0099999999999909</v>
      </c>
      <c r="D16" s="14"/>
      <c r="E16" s="7"/>
    </row>
    <row r="17" spans="1:6" ht="15.75" thickBot="1" x14ac:dyDescent="0.3">
      <c r="A17" s="6"/>
      <c r="B17" s="3"/>
      <c r="C17" s="8"/>
      <c r="D17" s="14"/>
      <c r="E17" s="7"/>
    </row>
    <row r="18" spans="1:6" x14ac:dyDescent="0.25">
      <c r="A18" s="22" t="s">
        <v>16</v>
      </c>
      <c r="B18" s="16" t="s">
        <v>10</v>
      </c>
      <c r="C18" s="10">
        <v>2859.9</v>
      </c>
      <c r="D18" s="14"/>
      <c r="E18" s="7"/>
    </row>
    <row r="19" spans="1:6" x14ac:dyDescent="0.25">
      <c r="A19" s="23"/>
      <c r="B19" s="17" t="s">
        <v>11</v>
      </c>
      <c r="C19" s="11">
        <v>2760.2</v>
      </c>
      <c r="D19" s="14"/>
      <c r="E19" s="7"/>
    </row>
    <row r="20" spans="1:6" x14ac:dyDescent="0.25">
      <c r="A20" s="23"/>
      <c r="B20" s="17" t="s">
        <v>12</v>
      </c>
      <c r="C20" s="12">
        <f>C18-C19</f>
        <v>99.700000000000273</v>
      </c>
      <c r="D20" s="14" t="s">
        <v>17</v>
      </c>
      <c r="E20" s="4">
        <f>C20</f>
        <v>99.700000000000273</v>
      </c>
    </row>
    <row r="21" spans="1:6" ht="15.75" thickBot="1" x14ac:dyDescent="0.3">
      <c r="A21" s="24"/>
      <c r="B21" s="18" t="s">
        <v>14</v>
      </c>
      <c r="C21" s="13">
        <f>C20/10</f>
        <v>9.9700000000000273</v>
      </c>
      <c r="E21" s="1" t="s">
        <v>18</v>
      </c>
      <c r="F21" s="9">
        <v>0</v>
      </c>
    </row>
    <row r="23" spans="1:6" x14ac:dyDescent="0.25">
      <c r="A23" s="6" t="s">
        <v>19</v>
      </c>
      <c r="B23" s="5" t="s">
        <v>20</v>
      </c>
      <c r="C23" s="5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3"/>
  <sheetViews>
    <sheetView workbookViewId="0">
      <selection activeCell="C19" sqref="C19"/>
    </sheetView>
  </sheetViews>
  <sheetFormatPr defaultRowHeight="15" x14ac:dyDescent="0.25"/>
  <cols>
    <col min="1" max="1" width="21.85546875" customWidth="1"/>
    <col min="2" max="2" width="17.28515625" customWidth="1"/>
    <col min="3" max="3" width="11.85546875" customWidth="1"/>
    <col min="4" max="4" width="8.5703125" customWidth="1"/>
    <col min="5" max="5" width="10.5703125" customWidth="1"/>
    <col min="6" max="6" width="27.7109375" customWidth="1"/>
  </cols>
  <sheetData>
    <row r="1" spans="1:6" x14ac:dyDescent="0.25">
      <c r="A1" s="25" t="s">
        <v>0</v>
      </c>
      <c r="B1" s="26"/>
      <c r="C1" s="26"/>
      <c r="D1" s="26"/>
      <c r="E1" s="26"/>
      <c r="F1" s="27"/>
    </row>
    <row r="2" spans="1:6" x14ac:dyDescent="0.25">
      <c r="A2" s="28"/>
      <c r="B2" s="29"/>
      <c r="C2" s="29"/>
      <c r="D2" s="29"/>
      <c r="E2" s="29"/>
      <c r="F2" s="30"/>
    </row>
    <row r="3" spans="1:6" ht="27.75" x14ac:dyDescent="0.25">
      <c r="A3" s="2"/>
      <c r="B3" s="2"/>
      <c r="C3" s="2"/>
      <c r="D3" s="2"/>
      <c r="E3" s="2"/>
      <c r="F3" s="2"/>
    </row>
    <row r="4" spans="1:6" x14ac:dyDescent="0.25">
      <c r="A4" s="15" t="s">
        <v>1</v>
      </c>
      <c r="B4" s="20">
        <v>44327</v>
      </c>
      <c r="E4" s="15" t="s">
        <v>2</v>
      </c>
      <c r="F4" s="19" t="s">
        <v>3</v>
      </c>
    </row>
    <row r="5" spans="1:6" x14ac:dyDescent="0.25">
      <c r="A5" s="15" t="s">
        <v>4</v>
      </c>
      <c r="B5" s="21"/>
      <c r="E5" s="15" t="s">
        <v>5</v>
      </c>
      <c r="F5" s="21"/>
    </row>
    <row r="6" spans="1:6" x14ac:dyDescent="0.25">
      <c r="A6" s="15" t="s">
        <v>6</v>
      </c>
      <c r="B6" s="21" t="s">
        <v>7</v>
      </c>
      <c r="E6" s="15" t="s">
        <v>8</v>
      </c>
      <c r="F6" s="19">
        <v>43024922</v>
      </c>
    </row>
    <row r="7" spans="1:6" ht="15.75" thickBot="1" x14ac:dyDescent="0.3"/>
    <row r="8" spans="1:6" x14ac:dyDescent="0.25">
      <c r="A8" s="31" t="s">
        <v>9</v>
      </c>
      <c r="B8" s="16" t="s">
        <v>10</v>
      </c>
      <c r="C8" s="10">
        <v>424.9</v>
      </c>
    </row>
    <row r="9" spans="1:6" x14ac:dyDescent="0.25">
      <c r="A9" s="32"/>
      <c r="B9" s="17" t="s">
        <v>11</v>
      </c>
      <c r="C9" s="12">
        <v>414.8</v>
      </c>
    </row>
    <row r="10" spans="1:6" x14ac:dyDescent="0.25">
      <c r="A10" s="32"/>
      <c r="B10" s="17" t="s">
        <v>12</v>
      </c>
      <c r="C10" s="12">
        <f>C8-C9</f>
        <v>10.099999999999966</v>
      </c>
      <c r="D10" s="14" t="s">
        <v>13</v>
      </c>
      <c r="E10" s="4">
        <f>C10*10</f>
        <v>100.99999999999966</v>
      </c>
    </row>
    <row r="11" spans="1:6" ht="15.75" thickBot="1" x14ac:dyDescent="0.3">
      <c r="A11" s="33"/>
      <c r="B11" s="18" t="s">
        <v>14</v>
      </c>
      <c r="C11" s="13">
        <f>C10/10</f>
        <v>1.0099999999999967</v>
      </c>
      <c r="D11" s="14"/>
      <c r="E11" s="7"/>
    </row>
    <row r="12" spans="1:6" ht="15.75" thickBot="1" x14ac:dyDescent="0.3">
      <c r="A12" s="6"/>
      <c r="B12" s="3"/>
      <c r="C12" s="8"/>
      <c r="D12" s="14"/>
      <c r="E12" s="7"/>
    </row>
    <row r="13" spans="1:6" x14ac:dyDescent="0.25">
      <c r="A13" s="22" t="s">
        <v>15</v>
      </c>
      <c r="B13" s="16" t="s">
        <v>10</v>
      </c>
      <c r="C13" s="10">
        <v>435</v>
      </c>
      <c r="D13" s="14"/>
      <c r="E13" s="7"/>
    </row>
    <row r="14" spans="1:6" x14ac:dyDescent="0.25">
      <c r="A14" s="23"/>
      <c r="B14" s="17" t="s">
        <v>11</v>
      </c>
      <c r="C14" s="11">
        <v>424.9</v>
      </c>
      <c r="D14" s="14"/>
      <c r="E14" s="7"/>
    </row>
    <row r="15" spans="1:6" x14ac:dyDescent="0.25">
      <c r="A15" s="23"/>
      <c r="B15" s="17" t="s">
        <v>12</v>
      </c>
      <c r="C15" s="12">
        <f>C13-C14</f>
        <v>10.100000000000023</v>
      </c>
      <c r="D15" s="14" t="s">
        <v>13</v>
      </c>
      <c r="E15" s="4">
        <f>C15*10</f>
        <v>101.00000000000023</v>
      </c>
    </row>
    <row r="16" spans="1:6" ht="15.75" thickBot="1" x14ac:dyDescent="0.3">
      <c r="A16" s="24"/>
      <c r="B16" s="18" t="s">
        <v>14</v>
      </c>
      <c r="C16" s="13">
        <f>C15/10</f>
        <v>1.0100000000000022</v>
      </c>
      <c r="D16" s="14"/>
      <c r="E16" s="7"/>
    </row>
    <row r="17" spans="1:6" ht="15.75" thickBot="1" x14ac:dyDescent="0.3">
      <c r="A17" s="6"/>
      <c r="B17" s="3"/>
      <c r="C17" s="8"/>
      <c r="D17" s="14"/>
      <c r="E17" s="7"/>
    </row>
    <row r="18" spans="1:6" x14ac:dyDescent="0.25">
      <c r="A18" s="22" t="s">
        <v>16</v>
      </c>
      <c r="B18" s="16" t="s">
        <v>10</v>
      </c>
      <c r="C18" s="10">
        <v>534.4</v>
      </c>
      <c r="D18" s="14"/>
      <c r="E18" s="7"/>
    </row>
    <row r="19" spans="1:6" x14ac:dyDescent="0.25">
      <c r="A19" s="23"/>
      <c r="B19" s="17" t="s">
        <v>11</v>
      </c>
      <c r="C19" s="11">
        <v>435</v>
      </c>
      <c r="D19" s="14"/>
      <c r="E19" s="7"/>
    </row>
    <row r="20" spans="1:6" x14ac:dyDescent="0.25">
      <c r="A20" s="23"/>
      <c r="B20" s="17" t="s">
        <v>12</v>
      </c>
      <c r="C20" s="12">
        <f>C18-C19</f>
        <v>99.399999999999977</v>
      </c>
      <c r="D20" s="14" t="s">
        <v>17</v>
      </c>
      <c r="E20" s="4">
        <f>C20</f>
        <v>99.399999999999977</v>
      </c>
    </row>
    <row r="21" spans="1:6" ht="15.75" thickBot="1" x14ac:dyDescent="0.3">
      <c r="A21" s="24"/>
      <c r="B21" s="18" t="s">
        <v>14</v>
      </c>
      <c r="C21" s="13">
        <f>C20/10</f>
        <v>9.9399999999999977</v>
      </c>
      <c r="E21" s="1" t="s">
        <v>18</v>
      </c>
      <c r="F21" s="9">
        <v>0</v>
      </c>
    </row>
    <row r="23" spans="1:6" x14ac:dyDescent="0.25">
      <c r="A23" s="6" t="s">
        <v>19</v>
      </c>
      <c r="B23" s="5" t="s">
        <v>20</v>
      </c>
      <c r="C23" s="5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3"/>
  <sheetViews>
    <sheetView workbookViewId="0">
      <selection activeCell="C19" sqref="C19"/>
    </sheetView>
  </sheetViews>
  <sheetFormatPr defaultRowHeight="15" x14ac:dyDescent="0.25"/>
  <cols>
    <col min="1" max="1" width="21.85546875" customWidth="1"/>
    <col min="2" max="2" width="17.28515625" customWidth="1"/>
    <col min="3" max="3" width="11.85546875" customWidth="1"/>
    <col min="4" max="4" width="8.5703125" customWidth="1"/>
    <col min="5" max="5" width="10.5703125" customWidth="1"/>
    <col min="6" max="6" width="27.7109375" customWidth="1"/>
  </cols>
  <sheetData>
    <row r="1" spans="1:6" x14ac:dyDescent="0.25">
      <c r="A1" s="25" t="s">
        <v>0</v>
      </c>
      <c r="B1" s="26"/>
      <c r="C1" s="26"/>
      <c r="D1" s="26"/>
      <c r="E1" s="26"/>
      <c r="F1" s="27"/>
    </row>
    <row r="2" spans="1:6" x14ac:dyDescent="0.25">
      <c r="A2" s="28"/>
      <c r="B2" s="29"/>
      <c r="C2" s="29"/>
      <c r="D2" s="29"/>
      <c r="E2" s="29"/>
      <c r="F2" s="30"/>
    </row>
    <row r="3" spans="1:6" ht="27.75" x14ac:dyDescent="0.25">
      <c r="A3" s="2"/>
      <c r="B3" s="2"/>
      <c r="C3" s="2"/>
      <c r="D3" s="2"/>
      <c r="E3" s="2"/>
      <c r="F3" s="2"/>
    </row>
    <row r="4" spans="1:6" x14ac:dyDescent="0.25">
      <c r="A4" s="15" t="s">
        <v>1</v>
      </c>
      <c r="B4" s="20">
        <v>44330</v>
      </c>
      <c r="E4" s="15" t="s">
        <v>2</v>
      </c>
      <c r="F4" s="19" t="s">
        <v>3</v>
      </c>
    </row>
    <row r="5" spans="1:6" x14ac:dyDescent="0.25">
      <c r="A5" s="15" t="s">
        <v>4</v>
      </c>
      <c r="B5" s="21"/>
      <c r="E5" s="15" t="s">
        <v>5</v>
      </c>
      <c r="F5" s="21"/>
    </row>
    <row r="6" spans="1:6" x14ac:dyDescent="0.25">
      <c r="A6" s="15" t="s">
        <v>6</v>
      </c>
      <c r="B6" s="21" t="s">
        <v>7</v>
      </c>
      <c r="E6" s="15" t="s">
        <v>8</v>
      </c>
      <c r="F6" s="19">
        <v>44156660</v>
      </c>
    </row>
    <row r="7" spans="1:6" ht="15.75" thickBot="1" x14ac:dyDescent="0.3"/>
    <row r="8" spans="1:6" x14ac:dyDescent="0.25">
      <c r="A8" s="31" t="s">
        <v>9</v>
      </c>
      <c r="B8" s="16" t="s">
        <v>10</v>
      </c>
      <c r="C8" s="10">
        <v>9470</v>
      </c>
    </row>
    <row r="9" spans="1:6" x14ac:dyDescent="0.25">
      <c r="A9" s="32"/>
      <c r="B9" s="17" t="s">
        <v>11</v>
      </c>
      <c r="C9" s="12">
        <v>9460</v>
      </c>
    </row>
    <row r="10" spans="1:6" x14ac:dyDescent="0.25">
      <c r="A10" s="32"/>
      <c r="B10" s="17" t="s">
        <v>12</v>
      </c>
      <c r="C10" s="12">
        <f>C8-C9</f>
        <v>10</v>
      </c>
      <c r="D10" s="14" t="s">
        <v>13</v>
      </c>
      <c r="E10" s="4">
        <f>C10*10</f>
        <v>100</v>
      </c>
    </row>
    <row r="11" spans="1:6" ht="15.75" thickBot="1" x14ac:dyDescent="0.3">
      <c r="A11" s="33"/>
      <c r="B11" s="18" t="s">
        <v>14</v>
      </c>
      <c r="C11" s="13">
        <f>C10/10</f>
        <v>1</v>
      </c>
      <c r="D11" s="14"/>
      <c r="E11" s="7"/>
    </row>
    <row r="12" spans="1:6" ht="15.75" thickBot="1" x14ac:dyDescent="0.3">
      <c r="A12" s="6"/>
      <c r="B12" s="3"/>
      <c r="C12" s="8"/>
      <c r="D12" s="14"/>
      <c r="E12" s="7"/>
    </row>
    <row r="13" spans="1:6" x14ac:dyDescent="0.25">
      <c r="A13" s="22" t="s">
        <v>15</v>
      </c>
      <c r="B13" s="16" t="s">
        <v>10</v>
      </c>
      <c r="C13" s="10">
        <v>9480.1</v>
      </c>
      <c r="D13" s="14"/>
      <c r="E13" s="7"/>
    </row>
    <row r="14" spans="1:6" x14ac:dyDescent="0.25">
      <c r="A14" s="23"/>
      <c r="B14" s="17" t="s">
        <v>11</v>
      </c>
      <c r="C14" s="11">
        <v>9470</v>
      </c>
      <c r="D14" s="14"/>
      <c r="E14" s="7"/>
    </row>
    <row r="15" spans="1:6" x14ac:dyDescent="0.25">
      <c r="A15" s="23"/>
      <c r="B15" s="17" t="s">
        <v>12</v>
      </c>
      <c r="C15" s="12">
        <f>C13-C14</f>
        <v>10.100000000000364</v>
      </c>
      <c r="D15" s="14" t="s">
        <v>13</v>
      </c>
      <c r="E15" s="4">
        <f>C15*10</f>
        <v>101.00000000000364</v>
      </c>
    </row>
    <row r="16" spans="1:6" ht="15.75" thickBot="1" x14ac:dyDescent="0.3">
      <c r="A16" s="24"/>
      <c r="B16" s="18" t="s">
        <v>14</v>
      </c>
      <c r="C16" s="13">
        <f>C15/10</f>
        <v>1.0100000000000364</v>
      </c>
      <c r="D16" s="14"/>
      <c r="E16" s="7"/>
    </row>
    <row r="17" spans="1:6" ht="15.75" thickBot="1" x14ac:dyDescent="0.3">
      <c r="A17" s="6"/>
      <c r="B17" s="3"/>
      <c r="C17" s="8"/>
      <c r="D17" s="14"/>
      <c r="E17" s="7"/>
    </row>
    <row r="18" spans="1:6" x14ac:dyDescent="0.25">
      <c r="A18" s="22" t="s">
        <v>16</v>
      </c>
      <c r="B18" s="16" t="s">
        <v>10</v>
      </c>
      <c r="C18" s="10">
        <v>9580</v>
      </c>
      <c r="D18" s="14"/>
      <c r="E18" s="7"/>
    </row>
    <row r="19" spans="1:6" x14ac:dyDescent="0.25">
      <c r="A19" s="23"/>
      <c r="B19" s="17" t="s">
        <v>11</v>
      </c>
      <c r="C19" s="11">
        <v>9480.1</v>
      </c>
      <c r="D19" s="14"/>
      <c r="E19" s="7"/>
    </row>
    <row r="20" spans="1:6" x14ac:dyDescent="0.25">
      <c r="A20" s="23"/>
      <c r="B20" s="17" t="s">
        <v>12</v>
      </c>
      <c r="C20" s="12">
        <f>C18-C19</f>
        <v>99.899999999999636</v>
      </c>
      <c r="D20" s="14" t="s">
        <v>17</v>
      </c>
      <c r="E20" s="4">
        <f>C20</f>
        <v>99.899999999999636</v>
      </c>
    </row>
    <row r="21" spans="1:6" ht="15.75" thickBot="1" x14ac:dyDescent="0.3">
      <c r="A21" s="24"/>
      <c r="B21" s="18" t="s">
        <v>14</v>
      </c>
      <c r="C21" s="13">
        <f>C20/10</f>
        <v>9.9899999999999629</v>
      </c>
      <c r="E21" s="1" t="s">
        <v>18</v>
      </c>
      <c r="F21" s="9">
        <v>0</v>
      </c>
    </row>
    <row r="23" spans="1:6" x14ac:dyDescent="0.25">
      <c r="A23" s="6" t="s">
        <v>19</v>
      </c>
      <c r="B23" s="5" t="s">
        <v>20</v>
      </c>
      <c r="C23" s="5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3"/>
  <sheetViews>
    <sheetView workbookViewId="0">
      <selection activeCell="C19" sqref="C19"/>
    </sheetView>
  </sheetViews>
  <sheetFormatPr defaultRowHeight="15" x14ac:dyDescent="0.25"/>
  <cols>
    <col min="1" max="1" width="21.85546875" customWidth="1"/>
    <col min="2" max="2" width="17.28515625" customWidth="1"/>
    <col min="3" max="3" width="11.85546875" customWidth="1"/>
    <col min="4" max="4" width="8.5703125" customWidth="1"/>
    <col min="5" max="5" width="10.5703125" customWidth="1"/>
    <col min="6" max="6" width="27.7109375" customWidth="1"/>
  </cols>
  <sheetData>
    <row r="1" spans="1:6" x14ac:dyDescent="0.25">
      <c r="A1" s="25" t="s">
        <v>0</v>
      </c>
      <c r="B1" s="26"/>
      <c r="C1" s="26"/>
      <c r="D1" s="26"/>
      <c r="E1" s="26"/>
      <c r="F1" s="27"/>
    </row>
    <row r="2" spans="1:6" x14ac:dyDescent="0.25">
      <c r="A2" s="28"/>
      <c r="B2" s="29"/>
      <c r="C2" s="29"/>
      <c r="D2" s="29"/>
      <c r="E2" s="29"/>
      <c r="F2" s="30"/>
    </row>
    <row r="3" spans="1:6" ht="27.75" x14ac:dyDescent="0.25">
      <c r="A3" s="2"/>
      <c r="B3" s="2"/>
      <c r="C3" s="2"/>
      <c r="D3" s="2"/>
      <c r="E3" s="2"/>
      <c r="F3" s="2"/>
    </row>
    <row r="4" spans="1:6" x14ac:dyDescent="0.25">
      <c r="A4" s="15" t="s">
        <v>1</v>
      </c>
      <c r="B4" s="20">
        <v>44330</v>
      </c>
      <c r="E4" s="15" t="s">
        <v>2</v>
      </c>
      <c r="F4" s="19" t="s">
        <v>3</v>
      </c>
    </row>
    <row r="5" spans="1:6" x14ac:dyDescent="0.25">
      <c r="A5" s="15" t="s">
        <v>4</v>
      </c>
      <c r="B5" s="21"/>
      <c r="E5" s="15" t="s">
        <v>5</v>
      </c>
      <c r="F5" s="21"/>
    </row>
    <row r="6" spans="1:6" x14ac:dyDescent="0.25">
      <c r="A6" s="15" t="s">
        <v>6</v>
      </c>
      <c r="B6" s="21" t="s">
        <v>7</v>
      </c>
      <c r="E6" s="15" t="s">
        <v>8</v>
      </c>
      <c r="F6" s="19">
        <v>44157550</v>
      </c>
    </row>
    <row r="7" spans="1:6" ht="15.75" thickBot="1" x14ac:dyDescent="0.3"/>
    <row r="8" spans="1:6" x14ac:dyDescent="0.25">
      <c r="A8" s="31" t="s">
        <v>9</v>
      </c>
      <c r="B8" s="16" t="s">
        <v>10</v>
      </c>
      <c r="C8" s="10">
        <v>2663.5</v>
      </c>
    </row>
    <row r="9" spans="1:6" x14ac:dyDescent="0.25">
      <c r="A9" s="32"/>
      <c r="B9" s="17" t="s">
        <v>11</v>
      </c>
      <c r="C9" s="12">
        <v>2653.5</v>
      </c>
    </row>
    <row r="10" spans="1:6" x14ac:dyDescent="0.25">
      <c r="A10" s="32"/>
      <c r="B10" s="17" t="s">
        <v>12</v>
      </c>
      <c r="C10" s="12">
        <f>C8-C9</f>
        <v>10</v>
      </c>
      <c r="D10" s="14" t="s">
        <v>13</v>
      </c>
      <c r="E10" s="4">
        <f>C10*10</f>
        <v>100</v>
      </c>
    </row>
    <row r="11" spans="1:6" ht="15.75" thickBot="1" x14ac:dyDescent="0.3">
      <c r="A11" s="33"/>
      <c r="B11" s="18" t="s">
        <v>14</v>
      </c>
      <c r="C11" s="13">
        <f>C10/10</f>
        <v>1</v>
      </c>
      <c r="D11" s="14"/>
      <c r="E11" s="7"/>
    </row>
    <row r="12" spans="1:6" ht="15.75" thickBot="1" x14ac:dyDescent="0.3">
      <c r="A12" s="6"/>
      <c r="B12" s="3"/>
      <c r="C12" s="8"/>
      <c r="D12" s="14"/>
      <c r="E12" s="7"/>
    </row>
    <row r="13" spans="1:6" x14ac:dyDescent="0.25">
      <c r="A13" s="22" t="s">
        <v>15</v>
      </c>
      <c r="B13" s="16" t="s">
        <v>10</v>
      </c>
      <c r="C13" s="10">
        <v>2673.5</v>
      </c>
      <c r="D13" s="14"/>
      <c r="E13" s="7"/>
    </row>
    <row r="14" spans="1:6" x14ac:dyDescent="0.25">
      <c r="A14" s="23"/>
      <c r="B14" s="17" t="s">
        <v>11</v>
      </c>
      <c r="C14" s="11">
        <v>2663.5</v>
      </c>
      <c r="D14" s="14"/>
      <c r="E14" s="7"/>
    </row>
    <row r="15" spans="1:6" x14ac:dyDescent="0.25">
      <c r="A15" s="23"/>
      <c r="B15" s="17" t="s">
        <v>12</v>
      </c>
      <c r="C15" s="12">
        <f>C13-C14</f>
        <v>10</v>
      </c>
      <c r="D15" s="14" t="s">
        <v>13</v>
      </c>
      <c r="E15" s="4">
        <f>C15*10</f>
        <v>100</v>
      </c>
    </row>
    <row r="16" spans="1:6" ht="15.75" thickBot="1" x14ac:dyDescent="0.3">
      <c r="A16" s="24"/>
      <c r="B16" s="18" t="s">
        <v>14</v>
      </c>
      <c r="C16" s="13">
        <f>C15/10</f>
        <v>1</v>
      </c>
      <c r="D16" s="14"/>
      <c r="E16" s="7"/>
    </row>
    <row r="17" spans="1:6" ht="15.75" thickBot="1" x14ac:dyDescent="0.3">
      <c r="A17" s="6"/>
      <c r="B17" s="3"/>
      <c r="C17" s="8"/>
      <c r="D17" s="14"/>
      <c r="E17" s="7"/>
    </row>
    <row r="18" spans="1:6" x14ac:dyDescent="0.25">
      <c r="A18" s="22" t="s">
        <v>16</v>
      </c>
      <c r="B18" s="16" t="s">
        <v>10</v>
      </c>
      <c r="C18" s="10">
        <v>2773.5</v>
      </c>
      <c r="D18" s="14"/>
      <c r="E18" s="7"/>
    </row>
    <row r="19" spans="1:6" x14ac:dyDescent="0.25">
      <c r="A19" s="23"/>
      <c r="B19" s="17" t="s">
        <v>11</v>
      </c>
      <c r="C19" s="11">
        <v>2673.5</v>
      </c>
      <c r="D19" s="14"/>
      <c r="E19" s="7"/>
    </row>
    <row r="20" spans="1:6" x14ac:dyDescent="0.25">
      <c r="A20" s="23"/>
      <c r="B20" s="17" t="s">
        <v>12</v>
      </c>
      <c r="C20" s="12">
        <f>C18-C19</f>
        <v>100</v>
      </c>
      <c r="D20" s="14" t="s">
        <v>17</v>
      </c>
      <c r="E20" s="4">
        <f>C20</f>
        <v>100</v>
      </c>
    </row>
    <row r="21" spans="1:6" ht="15.75" thickBot="1" x14ac:dyDescent="0.3">
      <c r="A21" s="24"/>
      <c r="B21" s="18" t="s">
        <v>14</v>
      </c>
      <c r="C21" s="13">
        <f>C20/10</f>
        <v>10</v>
      </c>
      <c r="E21" s="1" t="s">
        <v>18</v>
      </c>
      <c r="F21" s="9">
        <v>0</v>
      </c>
    </row>
    <row r="23" spans="1:6" x14ac:dyDescent="0.25">
      <c r="A23" s="6" t="s">
        <v>19</v>
      </c>
      <c r="B23" s="5" t="s">
        <v>20</v>
      </c>
      <c r="C23" s="5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3"/>
  <sheetViews>
    <sheetView workbookViewId="0">
      <selection activeCell="C19" sqref="C19"/>
    </sheetView>
  </sheetViews>
  <sheetFormatPr defaultRowHeight="15" x14ac:dyDescent="0.25"/>
  <cols>
    <col min="1" max="1" width="21.85546875" customWidth="1"/>
    <col min="2" max="2" width="17.28515625" customWidth="1"/>
    <col min="3" max="3" width="11.85546875" customWidth="1"/>
    <col min="4" max="4" width="8.5703125" customWidth="1"/>
    <col min="5" max="5" width="10.5703125" customWidth="1"/>
    <col min="6" max="6" width="27.7109375" customWidth="1"/>
  </cols>
  <sheetData>
    <row r="1" spans="1:6" x14ac:dyDescent="0.25">
      <c r="A1" s="25" t="s">
        <v>0</v>
      </c>
      <c r="B1" s="26"/>
      <c r="C1" s="26"/>
      <c r="D1" s="26"/>
      <c r="E1" s="26"/>
      <c r="F1" s="27"/>
    </row>
    <row r="2" spans="1:6" x14ac:dyDescent="0.25">
      <c r="A2" s="28"/>
      <c r="B2" s="29"/>
      <c r="C2" s="29"/>
      <c r="D2" s="29"/>
      <c r="E2" s="29"/>
      <c r="F2" s="30"/>
    </row>
    <row r="3" spans="1:6" ht="27.75" x14ac:dyDescent="0.25">
      <c r="A3" s="2"/>
      <c r="B3" s="2"/>
      <c r="C3" s="2"/>
      <c r="D3" s="2"/>
      <c r="E3" s="2"/>
      <c r="F3" s="2"/>
    </row>
    <row r="4" spans="1:6" x14ac:dyDescent="0.25">
      <c r="A4" s="15" t="s">
        <v>1</v>
      </c>
      <c r="B4" s="20">
        <v>44330</v>
      </c>
      <c r="E4" s="15" t="s">
        <v>2</v>
      </c>
      <c r="F4" s="19" t="s">
        <v>3</v>
      </c>
    </row>
    <row r="5" spans="1:6" x14ac:dyDescent="0.25">
      <c r="A5" s="15" t="s">
        <v>4</v>
      </c>
      <c r="B5" s="21"/>
      <c r="E5" s="15" t="s">
        <v>5</v>
      </c>
      <c r="F5" s="21"/>
    </row>
    <row r="6" spans="1:6" x14ac:dyDescent="0.25">
      <c r="A6" s="15" t="s">
        <v>6</v>
      </c>
      <c r="B6" s="21" t="s">
        <v>7</v>
      </c>
      <c r="E6" s="15" t="s">
        <v>8</v>
      </c>
      <c r="F6" s="19">
        <v>44157604</v>
      </c>
    </row>
    <row r="7" spans="1:6" ht="15.75" thickBot="1" x14ac:dyDescent="0.3"/>
    <row r="8" spans="1:6" x14ac:dyDescent="0.25">
      <c r="A8" s="31" t="s">
        <v>9</v>
      </c>
      <c r="B8" s="16" t="s">
        <v>10</v>
      </c>
      <c r="C8" s="10">
        <v>2913.8</v>
      </c>
    </row>
    <row r="9" spans="1:6" x14ac:dyDescent="0.25">
      <c r="A9" s="32"/>
      <c r="B9" s="17" t="s">
        <v>11</v>
      </c>
      <c r="C9" s="12">
        <v>2904</v>
      </c>
    </row>
    <row r="10" spans="1:6" x14ac:dyDescent="0.25">
      <c r="A10" s="32"/>
      <c r="B10" s="17" t="s">
        <v>12</v>
      </c>
      <c r="C10" s="12">
        <f>C8-C9</f>
        <v>9.8000000000001819</v>
      </c>
      <c r="D10" s="14" t="s">
        <v>13</v>
      </c>
      <c r="E10" s="4">
        <f>C10*10</f>
        <v>98.000000000001819</v>
      </c>
    </row>
    <row r="11" spans="1:6" ht="15.75" thickBot="1" x14ac:dyDescent="0.3">
      <c r="A11" s="33"/>
      <c r="B11" s="18" t="s">
        <v>14</v>
      </c>
      <c r="C11" s="13">
        <f>C10/10</f>
        <v>0.98000000000001819</v>
      </c>
      <c r="D11" s="14"/>
      <c r="E11" s="7"/>
    </row>
    <row r="12" spans="1:6" ht="15.75" thickBot="1" x14ac:dyDescent="0.3">
      <c r="A12" s="6"/>
      <c r="B12" s="3"/>
      <c r="C12" s="8"/>
      <c r="D12" s="14"/>
      <c r="E12" s="7"/>
    </row>
    <row r="13" spans="1:6" x14ac:dyDescent="0.25">
      <c r="A13" s="22" t="s">
        <v>15</v>
      </c>
      <c r="B13" s="16" t="s">
        <v>10</v>
      </c>
      <c r="C13" s="10">
        <v>2923.8</v>
      </c>
      <c r="D13" s="14"/>
      <c r="E13" s="7"/>
    </row>
    <row r="14" spans="1:6" x14ac:dyDescent="0.25">
      <c r="A14" s="23"/>
      <c r="B14" s="17" t="s">
        <v>11</v>
      </c>
      <c r="C14" s="11">
        <v>2913.8</v>
      </c>
      <c r="D14" s="14"/>
      <c r="E14" s="7"/>
    </row>
    <row r="15" spans="1:6" x14ac:dyDescent="0.25">
      <c r="A15" s="23"/>
      <c r="B15" s="17" t="s">
        <v>12</v>
      </c>
      <c r="C15" s="12">
        <f>C13-C14</f>
        <v>10</v>
      </c>
      <c r="D15" s="14" t="s">
        <v>13</v>
      </c>
      <c r="E15" s="4">
        <f>C15*10</f>
        <v>100</v>
      </c>
    </row>
    <row r="16" spans="1:6" ht="15.75" thickBot="1" x14ac:dyDescent="0.3">
      <c r="A16" s="24"/>
      <c r="B16" s="18" t="s">
        <v>14</v>
      </c>
      <c r="C16" s="13">
        <f>C15/10</f>
        <v>1</v>
      </c>
      <c r="D16" s="14"/>
      <c r="E16" s="7"/>
    </row>
    <row r="17" spans="1:6" ht="15.75" thickBot="1" x14ac:dyDescent="0.3">
      <c r="A17" s="6"/>
      <c r="B17" s="3"/>
      <c r="C17" s="8"/>
      <c r="D17" s="14"/>
      <c r="E17" s="7"/>
    </row>
    <row r="18" spans="1:6" x14ac:dyDescent="0.25">
      <c r="A18" s="22" t="s">
        <v>16</v>
      </c>
      <c r="B18" s="16" t="s">
        <v>10</v>
      </c>
      <c r="C18" s="10">
        <v>3023.5</v>
      </c>
      <c r="D18" s="14"/>
      <c r="E18" s="7"/>
    </row>
    <row r="19" spans="1:6" x14ac:dyDescent="0.25">
      <c r="A19" s="23"/>
      <c r="B19" s="17" t="s">
        <v>11</v>
      </c>
      <c r="C19" s="11">
        <v>2923.8</v>
      </c>
      <c r="D19" s="14"/>
      <c r="E19" s="7"/>
    </row>
    <row r="20" spans="1:6" x14ac:dyDescent="0.25">
      <c r="A20" s="23"/>
      <c r="B20" s="17" t="s">
        <v>12</v>
      </c>
      <c r="C20" s="12">
        <f>C18-C19</f>
        <v>99.699999999999818</v>
      </c>
      <c r="D20" s="14" t="s">
        <v>17</v>
      </c>
      <c r="E20" s="4">
        <f>C20</f>
        <v>99.699999999999818</v>
      </c>
    </row>
    <row r="21" spans="1:6" ht="15.75" thickBot="1" x14ac:dyDescent="0.3">
      <c r="A21" s="24"/>
      <c r="B21" s="18" t="s">
        <v>14</v>
      </c>
      <c r="C21" s="13">
        <f>C20/10</f>
        <v>9.9699999999999811</v>
      </c>
      <c r="E21" s="1" t="s">
        <v>18</v>
      </c>
      <c r="F21" s="9">
        <v>0</v>
      </c>
    </row>
    <row r="23" spans="1:6" x14ac:dyDescent="0.25">
      <c r="A23" s="6" t="s">
        <v>19</v>
      </c>
      <c r="B23" s="5" t="s">
        <v>20</v>
      </c>
      <c r="C23" s="5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3"/>
  <sheetViews>
    <sheetView workbookViewId="0">
      <selection activeCell="C19" sqref="C19"/>
    </sheetView>
  </sheetViews>
  <sheetFormatPr defaultRowHeight="15" x14ac:dyDescent="0.25"/>
  <cols>
    <col min="1" max="1" width="21.85546875" customWidth="1"/>
    <col min="2" max="2" width="17.28515625" customWidth="1"/>
    <col min="3" max="3" width="11.85546875" customWidth="1"/>
    <col min="4" max="4" width="8.5703125" customWidth="1"/>
    <col min="5" max="5" width="10.5703125" customWidth="1"/>
    <col min="6" max="6" width="27.7109375" customWidth="1"/>
  </cols>
  <sheetData>
    <row r="1" spans="1:6" x14ac:dyDescent="0.25">
      <c r="A1" s="25" t="s">
        <v>0</v>
      </c>
      <c r="B1" s="26"/>
      <c r="C1" s="26"/>
      <c r="D1" s="26"/>
      <c r="E1" s="26"/>
      <c r="F1" s="27"/>
    </row>
    <row r="2" spans="1:6" x14ac:dyDescent="0.25">
      <c r="A2" s="28"/>
      <c r="B2" s="29"/>
      <c r="C2" s="29"/>
      <c r="D2" s="29"/>
      <c r="E2" s="29"/>
      <c r="F2" s="30"/>
    </row>
    <row r="3" spans="1:6" ht="27.75" x14ac:dyDescent="0.25">
      <c r="A3" s="2"/>
      <c r="B3" s="2"/>
      <c r="C3" s="2"/>
      <c r="D3" s="2"/>
      <c r="E3" s="2"/>
      <c r="F3" s="2"/>
    </row>
    <row r="4" spans="1:6" x14ac:dyDescent="0.25">
      <c r="A4" s="15" t="s">
        <v>1</v>
      </c>
      <c r="B4" s="20">
        <v>44330</v>
      </c>
      <c r="E4" s="15" t="s">
        <v>2</v>
      </c>
      <c r="F4" s="19" t="s">
        <v>3</v>
      </c>
    </row>
    <row r="5" spans="1:6" x14ac:dyDescent="0.25">
      <c r="A5" s="15" t="s">
        <v>4</v>
      </c>
      <c r="B5" s="21"/>
      <c r="E5" s="15" t="s">
        <v>5</v>
      </c>
      <c r="F5" s="21"/>
    </row>
    <row r="6" spans="1:6" x14ac:dyDescent="0.25">
      <c r="A6" s="15" t="s">
        <v>6</v>
      </c>
      <c r="B6" s="21" t="s">
        <v>7</v>
      </c>
      <c r="E6" s="15" t="s">
        <v>8</v>
      </c>
      <c r="F6" s="19">
        <v>44157605</v>
      </c>
    </row>
    <row r="7" spans="1:6" ht="15.75" thickBot="1" x14ac:dyDescent="0.3"/>
    <row r="8" spans="1:6" x14ac:dyDescent="0.25">
      <c r="A8" s="31" t="s">
        <v>9</v>
      </c>
      <c r="B8" s="16" t="s">
        <v>10</v>
      </c>
      <c r="C8" s="10">
        <v>2421</v>
      </c>
    </row>
    <row r="9" spans="1:6" x14ac:dyDescent="0.25">
      <c r="A9" s="32"/>
      <c r="B9" s="17" t="s">
        <v>11</v>
      </c>
      <c r="C9" s="12">
        <v>2411</v>
      </c>
    </row>
    <row r="10" spans="1:6" x14ac:dyDescent="0.25">
      <c r="A10" s="32"/>
      <c r="B10" s="17" t="s">
        <v>12</v>
      </c>
      <c r="C10" s="12">
        <f>C8-C9</f>
        <v>10</v>
      </c>
      <c r="D10" s="14" t="s">
        <v>13</v>
      </c>
      <c r="E10" s="4">
        <f>C10*10</f>
        <v>100</v>
      </c>
    </row>
    <row r="11" spans="1:6" ht="15.75" thickBot="1" x14ac:dyDescent="0.3">
      <c r="A11" s="33"/>
      <c r="B11" s="18" t="s">
        <v>14</v>
      </c>
      <c r="C11" s="13">
        <f>C10/10</f>
        <v>1</v>
      </c>
      <c r="D11" s="14"/>
      <c r="E11" s="7"/>
    </row>
    <row r="12" spans="1:6" ht="15.75" thickBot="1" x14ac:dyDescent="0.3">
      <c r="A12" s="6"/>
      <c r="B12" s="3"/>
      <c r="C12" s="8"/>
      <c r="D12" s="14"/>
      <c r="E12" s="7"/>
    </row>
    <row r="13" spans="1:6" x14ac:dyDescent="0.25">
      <c r="A13" s="22" t="s">
        <v>15</v>
      </c>
      <c r="B13" s="16" t="s">
        <v>10</v>
      </c>
      <c r="C13" s="10">
        <v>2431.1</v>
      </c>
      <c r="D13" s="14"/>
      <c r="E13" s="7"/>
    </row>
    <row r="14" spans="1:6" x14ac:dyDescent="0.25">
      <c r="A14" s="23"/>
      <c r="B14" s="17" t="s">
        <v>11</v>
      </c>
      <c r="C14" s="11">
        <v>2421</v>
      </c>
      <c r="D14" s="14"/>
      <c r="E14" s="7"/>
    </row>
    <row r="15" spans="1:6" x14ac:dyDescent="0.25">
      <c r="A15" s="23"/>
      <c r="B15" s="17" t="s">
        <v>12</v>
      </c>
      <c r="C15" s="12">
        <f>C13-C14</f>
        <v>10.099999999999909</v>
      </c>
      <c r="D15" s="14" t="s">
        <v>13</v>
      </c>
      <c r="E15" s="4">
        <f>C15*10</f>
        <v>100.99999999999909</v>
      </c>
    </row>
    <row r="16" spans="1:6" ht="15.75" thickBot="1" x14ac:dyDescent="0.3">
      <c r="A16" s="24"/>
      <c r="B16" s="18" t="s">
        <v>14</v>
      </c>
      <c r="C16" s="13">
        <f>C15/10</f>
        <v>1.0099999999999909</v>
      </c>
      <c r="D16" s="14"/>
      <c r="E16" s="7"/>
    </row>
    <row r="17" spans="1:6" ht="15.75" thickBot="1" x14ac:dyDescent="0.3">
      <c r="A17" s="6"/>
      <c r="B17" s="3"/>
      <c r="C17" s="8"/>
      <c r="D17" s="14"/>
      <c r="E17" s="7"/>
    </row>
    <row r="18" spans="1:6" x14ac:dyDescent="0.25">
      <c r="A18" s="22" t="s">
        <v>16</v>
      </c>
      <c r="B18" s="16" t="s">
        <v>10</v>
      </c>
      <c r="C18" s="10">
        <v>2530.1999999999998</v>
      </c>
      <c r="D18" s="14"/>
      <c r="E18" s="7"/>
    </row>
    <row r="19" spans="1:6" x14ac:dyDescent="0.25">
      <c r="A19" s="23"/>
      <c r="B19" s="17" t="s">
        <v>11</v>
      </c>
      <c r="C19" s="11">
        <v>2431.1</v>
      </c>
      <c r="D19" s="14"/>
      <c r="E19" s="7"/>
    </row>
    <row r="20" spans="1:6" x14ac:dyDescent="0.25">
      <c r="A20" s="23"/>
      <c r="B20" s="17" t="s">
        <v>12</v>
      </c>
      <c r="C20" s="12">
        <f>C18-C19</f>
        <v>99.099999999999909</v>
      </c>
      <c r="D20" s="14" t="s">
        <v>17</v>
      </c>
      <c r="E20" s="4">
        <f>C20</f>
        <v>99.099999999999909</v>
      </c>
    </row>
    <row r="21" spans="1:6" ht="15.75" thickBot="1" x14ac:dyDescent="0.3">
      <c r="A21" s="24"/>
      <c r="B21" s="18" t="s">
        <v>14</v>
      </c>
      <c r="C21" s="13">
        <f>C20/10</f>
        <v>9.9099999999999913</v>
      </c>
      <c r="E21" s="1" t="s">
        <v>18</v>
      </c>
      <c r="F21" s="9">
        <v>0</v>
      </c>
    </row>
    <row r="23" spans="1:6" x14ac:dyDescent="0.25">
      <c r="A23" s="6" t="s">
        <v>19</v>
      </c>
      <c r="B23" s="5" t="s">
        <v>20</v>
      </c>
      <c r="C23" s="5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23"/>
  <sheetViews>
    <sheetView workbookViewId="0">
      <selection activeCell="C19" sqref="C19"/>
    </sheetView>
  </sheetViews>
  <sheetFormatPr defaultRowHeight="15" x14ac:dyDescent="0.25"/>
  <cols>
    <col min="1" max="1" width="21.85546875" customWidth="1"/>
    <col min="2" max="2" width="17.28515625" customWidth="1"/>
    <col min="3" max="3" width="11.85546875" customWidth="1"/>
    <col min="4" max="4" width="8.5703125" customWidth="1"/>
    <col min="5" max="5" width="10.5703125" customWidth="1"/>
    <col min="6" max="6" width="27.7109375" customWidth="1"/>
  </cols>
  <sheetData>
    <row r="1" spans="1:6" x14ac:dyDescent="0.25">
      <c r="A1" s="25" t="s">
        <v>0</v>
      </c>
      <c r="B1" s="26"/>
      <c r="C1" s="26"/>
      <c r="D1" s="26"/>
      <c r="E1" s="26"/>
      <c r="F1" s="27"/>
    </row>
    <row r="2" spans="1:6" x14ac:dyDescent="0.25">
      <c r="A2" s="28"/>
      <c r="B2" s="29"/>
      <c r="C2" s="29"/>
      <c r="D2" s="29"/>
      <c r="E2" s="29"/>
      <c r="F2" s="30"/>
    </row>
    <row r="3" spans="1:6" ht="27.75" x14ac:dyDescent="0.25">
      <c r="A3" s="2"/>
      <c r="B3" s="2"/>
      <c r="C3" s="2"/>
      <c r="D3" s="2"/>
      <c r="E3" s="2"/>
      <c r="F3" s="2"/>
    </row>
    <row r="4" spans="1:6" x14ac:dyDescent="0.25">
      <c r="A4" s="15" t="s">
        <v>1</v>
      </c>
      <c r="B4" s="20">
        <v>44333</v>
      </c>
      <c r="E4" s="15" t="s">
        <v>2</v>
      </c>
      <c r="F4" s="19" t="s">
        <v>3</v>
      </c>
    </row>
    <row r="5" spans="1:6" x14ac:dyDescent="0.25">
      <c r="A5" s="15" t="s">
        <v>4</v>
      </c>
      <c r="B5" s="21"/>
      <c r="E5" s="15" t="s">
        <v>5</v>
      </c>
      <c r="F5" s="21"/>
    </row>
    <row r="6" spans="1:6" x14ac:dyDescent="0.25">
      <c r="A6" s="15" t="s">
        <v>6</v>
      </c>
      <c r="B6" s="21" t="s">
        <v>7</v>
      </c>
      <c r="E6" s="15" t="s">
        <v>8</v>
      </c>
      <c r="F6" s="19">
        <v>44698718</v>
      </c>
    </row>
    <row r="7" spans="1:6" ht="15.75" thickBot="1" x14ac:dyDescent="0.3"/>
    <row r="8" spans="1:6" x14ac:dyDescent="0.25">
      <c r="A8" s="31" t="s">
        <v>9</v>
      </c>
      <c r="B8" s="16" t="s">
        <v>10</v>
      </c>
      <c r="C8" s="10">
        <v>9639.9</v>
      </c>
    </row>
    <row r="9" spans="1:6" x14ac:dyDescent="0.25">
      <c r="A9" s="32"/>
      <c r="B9" s="17" t="s">
        <v>11</v>
      </c>
      <c r="C9" s="12">
        <v>9630</v>
      </c>
    </row>
    <row r="10" spans="1:6" x14ac:dyDescent="0.25">
      <c r="A10" s="32"/>
      <c r="B10" s="17" t="s">
        <v>12</v>
      </c>
      <c r="C10" s="12">
        <f>C8-C9</f>
        <v>9.8999999999996362</v>
      </c>
      <c r="D10" s="14" t="s">
        <v>13</v>
      </c>
      <c r="E10" s="4">
        <f>C10*10</f>
        <v>98.999999999996362</v>
      </c>
    </row>
    <row r="11" spans="1:6" ht="15.75" thickBot="1" x14ac:dyDescent="0.3">
      <c r="A11" s="33"/>
      <c r="B11" s="18" t="s">
        <v>14</v>
      </c>
      <c r="C11" s="13">
        <f>C10/10</f>
        <v>0.98999999999996358</v>
      </c>
      <c r="D11" s="14"/>
      <c r="E11" s="7"/>
    </row>
    <row r="12" spans="1:6" ht="15.75" thickBot="1" x14ac:dyDescent="0.3">
      <c r="A12" s="6"/>
      <c r="B12" s="3"/>
      <c r="C12" s="8"/>
      <c r="D12" s="14"/>
      <c r="E12" s="7"/>
    </row>
    <row r="13" spans="1:6" x14ac:dyDescent="0.25">
      <c r="A13" s="22" t="s">
        <v>15</v>
      </c>
      <c r="B13" s="16" t="s">
        <v>10</v>
      </c>
      <c r="C13" s="10">
        <v>9650</v>
      </c>
      <c r="D13" s="14"/>
      <c r="E13" s="7"/>
    </row>
    <row r="14" spans="1:6" x14ac:dyDescent="0.25">
      <c r="A14" s="23"/>
      <c r="B14" s="17" t="s">
        <v>11</v>
      </c>
      <c r="C14" s="11">
        <v>9639.9</v>
      </c>
      <c r="D14" s="14"/>
      <c r="E14" s="7"/>
    </row>
    <row r="15" spans="1:6" x14ac:dyDescent="0.25">
      <c r="A15" s="23"/>
      <c r="B15" s="17" t="s">
        <v>12</v>
      </c>
      <c r="C15" s="12">
        <f>C13-C14</f>
        <v>10.100000000000364</v>
      </c>
      <c r="D15" s="14" t="s">
        <v>13</v>
      </c>
      <c r="E15" s="4">
        <f>C15*10</f>
        <v>101.00000000000364</v>
      </c>
    </row>
    <row r="16" spans="1:6" ht="15.75" thickBot="1" x14ac:dyDescent="0.3">
      <c r="A16" s="24"/>
      <c r="B16" s="18" t="s">
        <v>14</v>
      </c>
      <c r="C16" s="13">
        <f>C15/10</f>
        <v>1.0100000000000364</v>
      </c>
      <c r="D16" s="14"/>
      <c r="E16" s="7"/>
    </row>
    <row r="17" spans="1:6" ht="15.75" thickBot="1" x14ac:dyDescent="0.3">
      <c r="A17" s="6"/>
      <c r="B17" s="3"/>
      <c r="C17" s="8"/>
      <c r="D17" s="14"/>
      <c r="E17" s="7"/>
    </row>
    <row r="18" spans="1:6" x14ac:dyDescent="0.25">
      <c r="A18" s="22" t="s">
        <v>16</v>
      </c>
      <c r="B18" s="16" t="s">
        <v>10</v>
      </c>
      <c r="C18" s="10">
        <v>9750.1</v>
      </c>
      <c r="D18" s="14"/>
      <c r="E18" s="7"/>
    </row>
    <row r="19" spans="1:6" x14ac:dyDescent="0.25">
      <c r="A19" s="23"/>
      <c r="B19" s="17" t="s">
        <v>11</v>
      </c>
      <c r="C19" s="11">
        <v>9650</v>
      </c>
      <c r="D19" s="14"/>
      <c r="E19" s="7"/>
    </row>
    <row r="20" spans="1:6" x14ac:dyDescent="0.25">
      <c r="A20" s="23"/>
      <c r="B20" s="17" t="s">
        <v>12</v>
      </c>
      <c r="C20" s="12">
        <f>C18-C19</f>
        <v>100.10000000000036</v>
      </c>
      <c r="D20" s="14" t="s">
        <v>17</v>
      </c>
      <c r="E20" s="4">
        <f>C20</f>
        <v>100.10000000000036</v>
      </c>
    </row>
    <row r="21" spans="1:6" ht="15.75" thickBot="1" x14ac:dyDescent="0.3">
      <c r="A21" s="24"/>
      <c r="B21" s="18" t="s">
        <v>14</v>
      </c>
      <c r="C21" s="13">
        <f>C20/10</f>
        <v>10.010000000000037</v>
      </c>
      <c r="E21" s="1" t="s">
        <v>18</v>
      </c>
      <c r="F21" s="9">
        <v>0</v>
      </c>
    </row>
    <row r="23" spans="1:6" x14ac:dyDescent="0.25">
      <c r="A23" s="6" t="s">
        <v>19</v>
      </c>
      <c r="B23" s="5" t="s">
        <v>20</v>
      </c>
      <c r="C23" s="5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23"/>
  <sheetViews>
    <sheetView workbookViewId="0">
      <selection activeCell="C19" sqref="C19"/>
    </sheetView>
  </sheetViews>
  <sheetFormatPr defaultRowHeight="15" x14ac:dyDescent="0.25"/>
  <cols>
    <col min="1" max="1" width="21.85546875" customWidth="1"/>
    <col min="2" max="2" width="17.28515625" customWidth="1"/>
    <col min="3" max="3" width="11.85546875" customWidth="1"/>
    <col min="4" max="4" width="8.5703125" customWidth="1"/>
    <col min="5" max="5" width="10.5703125" customWidth="1"/>
    <col min="6" max="6" width="27.7109375" customWidth="1"/>
  </cols>
  <sheetData>
    <row r="1" spans="1:6" x14ac:dyDescent="0.25">
      <c r="A1" s="25" t="s">
        <v>0</v>
      </c>
      <c r="B1" s="26"/>
      <c r="C1" s="26"/>
      <c r="D1" s="26"/>
      <c r="E1" s="26"/>
      <c r="F1" s="27"/>
    </row>
    <row r="2" spans="1:6" x14ac:dyDescent="0.25">
      <c r="A2" s="28"/>
      <c r="B2" s="29"/>
      <c r="C2" s="29"/>
      <c r="D2" s="29"/>
      <c r="E2" s="29"/>
      <c r="F2" s="30"/>
    </row>
    <row r="3" spans="1:6" ht="27.75" x14ac:dyDescent="0.25">
      <c r="A3" s="2"/>
      <c r="B3" s="2"/>
      <c r="C3" s="2"/>
      <c r="D3" s="2"/>
      <c r="E3" s="2"/>
      <c r="F3" s="2"/>
    </row>
    <row r="4" spans="1:6" x14ac:dyDescent="0.25">
      <c r="A4" s="15" t="s">
        <v>1</v>
      </c>
      <c r="B4" s="20">
        <v>44333</v>
      </c>
      <c r="E4" s="15" t="s">
        <v>2</v>
      </c>
      <c r="F4" s="19" t="s">
        <v>3</v>
      </c>
    </row>
    <row r="5" spans="1:6" x14ac:dyDescent="0.25">
      <c r="A5" s="15" t="s">
        <v>4</v>
      </c>
      <c r="B5" s="21"/>
      <c r="E5" s="15" t="s">
        <v>5</v>
      </c>
      <c r="F5" s="21"/>
    </row>
    <row r="6" spans="1:6" x14ac:dyDescent="0.25">
      <c r="A6" s="15" t="s">
        <v>6</v>
      </c>
      <c r="B6" s="21" t="s">
        <v>7</v>
      </c>
      <c r="E6" s="15" t="s">
        <v>8</v>
      </c>
      <c r="F6" s="19">
        <v>44698507</v>
      </c>
    </row>
    <row r="7" spans="1:6" ht="15.75" thickBot="1" x14ac:dyDescent="0.3"/>
    <row r="8" spans="1:6" x14ac:dyDescent="0.25">
      <c r="A8" s="31" t="s">
        <v>9</v>
      </c>
      <c r="B8" s="16" t="s">
        <v>10</v>
      </c>
      <c r="C8" s="10">
        <v>3049.9</v>
      </c>
    </row>
    <row r="9" spans="1:6" x14ac:dyDescent="0.25">
      <c r="A9" s="32"/>
      <c r="B9" s="17" t="s">
        <v>11</v>
      </c>
      <c r="C9" s="12">
        <v>3040</v>
      </c>
    </row>
    <row r="10" spans="1:6" x14ac:dyDescent="0.25">
      <c r="A10" s="32"/>
      <c r="B10" s="17" t="s">
        <v>12</v>
      </c>
      <c r="C10" s="12">
        <f>C8-C9</f>
        <v>9.9000000000000909</v>
      </c>
      <c r="D10" s="14" t="s">
        <v>13</v>
      </c>
      <c r="E10" s="4">
        <f>C10*10</f>
        <v>99.000000000000909</v>
      </c>
    </row>
    <row r="11" spans="1:6" ht="15.75" thickBot="1" x14ac:dyDescent="0.3">
      <c r="A11" s="33"/>
      <c r="B11" s="18" t="s">
        <v>14</v>
      </c>
      <c r="C11" s="13">
        <f>C10/10</f>
        <v>0.99000000000000909</v>
      </c>
      <c r="D11" s="14"/>
      <c r="E11" s="7"/>
    </row>
    <row r="12" spans="1:6" ht="15.75" thickBot="1" x14ac:dyDescent="0.3">
      <c r="A12" s="6"/>
      <c r="B12" s="3"/>
      <c r="C12" s="8"/>
      <c r="D12" s="14"/>
      <c r="E12" s="7"/>
    </row>
    <row r="13" spans="1:6" x14ac:dyDescent="0.25">
      <c r="A13" s="22" t="s">
        <v>15</v>
      </c>
      <c r="B13" s="16" t="s">
        <v>10</v>
      </c>
      <c r="C13" s="10">
        <v>3060</v>
      </c>
      <c r="D13" s="14"/>
      <c r="E13" s="7"/>
    </row>
    <row r="14" spans="1:6" x14ac:dyDescent="0.25">
      <c r="A14" s="23"/>
      <c r="B14" s="17" t="s">
        <v>11</v>
      </c>
      <c r="C14" s="11">
        <v>3049.9</v>
      </c>
      <c r="D14" s="14"/>
      <c r="E14" s="7"/>
    </row>
    <row r="15" spans="1:6" x14ac:dyDescent="0.25">
      <c r="A15" s="23"/>
      <c r="B15" s="17" t="s">
        <v>12</v>
      </c>
      <c r="C15" s="12">
        <f>C13-C14</f>
        <v>10.099999999999909</v>
      </c>
      <c r="D15" s="14" t="s">
        <v>13</v>
      </c>
      <c r="E15" s="4">
        <f>C15*10</f>
        <v>100.99999999999909</v>
      </c>
    </row>
    <row r="16" spans="1:6" ht="15.75" thickBot="1" x14ac:dyDescent="0.3">
      <c r="A16" s="24"/>
      <c r="B16" s="18" t="s">
        <v>14</v>
      </c>
      <c r="C16" s="13">
        <f>C15/10</f>
        <v>1.0099999999999909</v>
      </c>
      <c r="D16" s="14"/>
      <c r="E16" s="7"/>
    </row>
    <row r="17" spans="1:6" ht="15.75" thickBot="1" x14ac:dyDescent="0.3">
      <c r="A17" s="6"/>
      <c r="B17" s="3"/>
      <c r="C17" s="8"/>
      <c r="D17" s="14"/>
      <c r="E17" s="7"/>
    </row>
    <row r="18" spans="1:6" x14ac:dyDescent="0.25">
      <c r="A18" s="22" t="s">
        <v>16</v>
      </c>
      <c r="B18" s="16" t="s">
        <v>10</v>
      </c>
      <c r="C18" s="10">
        <v>3159.8</v>
      </c>
      <c r="D18" s="14"/>
      <c r="E18" s="7"/>
    </row>
    <row r="19" spans="1:6" x14ac:dyDescent="0.25">
      <c r="A19" s="23"/>
      <c r="B19" s="17" t="s">
        <v>11</v>
      </c>
      <c r="C19" s="11">
        <v>3060</v>
      </c>
      <c r="D19" s="14"/>
      <c r="E19" s="7"/>
    </row>
    <row r="20" spans="1:6" x14ac:dyDescent="0.25">
      <c r="A20" s="23"/>
      <c r="B20" s="17" t="s">
        <v>12</v>
      </c>
      <c r="C20" s="12">
        <f>C18-C19</f>
        <v>99.800000000000182</v>
      </c>
      <c r="D20" s="14" t="s">
        <v>17</v>
      </c>
      <c r="E20" s="4">
        <f>C20</f>
        <v>99.800000000000182</v>
      </c>
    </row>
    <row r="21" spans="1:6" ht="15.75" thickBot="1" x14ac:dyDescent="0.3">
      <c r="A21" s="24"/>
      <c r="B21" s="18" t="s">
        <v>14</v>
      </c>
      <c r="C21" s="13">
        <f>C20/10</f>
        <v>9.9800000000000182</v>
      </c>
      <c r="E21" s="1" t="s">
        <v>18</v>
      </c>
      <c r="F21" s="9">
        <v>0</v>
      </c>
    </row>
    <row r="23" spans="1:6" x14ac:dyDescent="0.25">
      <c r="A23" s="6" t="s">
        <v>19</v>
      </c>
      <c r="B23" s="5" t="s">
        <v>20</v>
      </c>
      <c r="C23" s="5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23"/>
  <sheetViews>
    <sheetView tabSelected="1" workbookViewId="0">
      <selection activeCell="C19" sqref="C19"/>
    </sheetView>
  </sheetViews>
  <sheetFormatPr defaultRowHeight="15" x14ac:dyDescent="0.25"/>
  <cols>
    <col min="1" max="1" width="21.85546875" customWidth="1"/>
    <col min="2" max="2" width="17.28515625" customWidth="1"/>
    <col min="3" max="3" width="11.85546875" customWidth="1"/>
    <col min="4" max="4" width="8.5703125" customWidth="1"/>
    <col min="5" max="5" width="10.5703125" customWidth="1"/>
    <col min="6" max="6" width="27.7109375" customWidth="1"/>
  </cols>
  <sheetData>
    <row r="1" spans="1:6" x14ac:dyDescent="0.25">
      <c r="A1" s="25" t="s">
        <v>0</v>
      </c>
      <c r="B1" s="26"/>
      <c r="C1" s="26"/>
      <c r="D1" s="26"/>
      <c r="E1" s="26"/>
      <c r="F1" s="27"/>
    </row>
    <row r="2" spans="1:6" x14ac:dyDescent="0.25">
      <c r="A2" s="28"/>
      <c r="B2" s="29"/>
      <c r="C2" s="29"/>
      <c r="D2" s="29"/>
      <c r="E2" s="29"/>
      <c r="F2" s="30"/>
    </row>
    <row r="3" spans="1:6" ht="27.75" x14ac:dyDescent="0.25">
      <c r="A3" s="2"/>
      <c r="B3" s="2"/>
      <c r="C3" s="2"/>
      <c r="D3" s="2"/>
      <c r="E3" s="2"/>
      <c r="F3" s="2"/>
    </row>
    <row r="4" spans="1:6" x14ac:dyDescent="0.25">
      <c r="A4" s="15" t="s">
        <v>1</v>
      </c>
      <c r="B4" s="20">
        <v>44333</v>
      </c>
      <c r="E4" s="15" t="s">
        <v>2</v>
      </c>
      <c r="F4" s="19" t="s">
        <v>3</v>
      </c>
    </row>
    <row r="5" spans="1:6" x14ac:dyDescent="0.25">
      <c r="A5" s="15" t="s">
        <v>4</v>
      </c>
      <c r="B5" s="21"/>
      <c r="E5" s="15" t="s">
        <v>5</v>
      </c>
      <c r="F5" s="21"/>
    </row>
    <row r="6" spans="1:6" x14ac:dyDescent="0.25">
      <c r="A6" s="15" t="s">
        <v>6</v>
      </c>
      <c r="B6" s="21" t="s">
        <v>7</v>
      </c>
      <c r="E6" s="15" t="s">
        <v>8</v>
      </c>
      <c r="F6" s="19">
        <v>44156735</v>
      </c>
    </row>
    <row r="7" spans="1:6" ht="15.75" thickBot="1" x14ac:dyDescent="0.3"/>
    <row r="8" spans="1:6" x14ac:dyDescent="0.25">
      <c r="A8" s="31" t="s">
        <v>9</v>
      </c>
      <c r="B8" s="16" t="s">
        <v>10</v>
      </c>
      <c r="C8" s="10">
        <v>2819.9</v>
      </c>
    </row>
    <row r="9" spans="1:6" x14ac:dyDescent="0.25">
      <c r="A9" s="32"/>
      <c r="B9" s="17" t="s">
        <v>11</v>
      </c>
      <c r="C9" s="12">
        <v>2810</v>
      </c>
    </row>
    <row r="10" spans="1:6" x14ac:dyDescent="0.25">
      <c r="A10" s="32"/>
      <c r="B10" s="17" t="s">
        <v>12</v>
      </c>
      <c r="C10" s="12">
        <f>C8-C9</f>
        <v>9.9000000000000909</v>
      </c>
      <c r="D10" s="14" t="s">
        <v>13</v>
      </c>
      <c r="E10" s="4">
        <f>C10*10</f>
        <v>99.000000000000909</v>
      </c>
    </row>
    <row r="11" spans="1:6" ht="15.75" thickBot="1" x14ac:dyDescent="0.3">
      <c r="A11" s="33"/>
      <c r="B11" s="18" t="s">
        <v>14</v>
      </c>
      <c r="C11" s="13">
        <f>C10/10</f>
        <v>0.99000000000000909</v>
      </c>
      <c r="D11" s="14"/>
      <c r="E11" s="7"/>
    </row>
    <row r="12" spans="1:6" ht="15.75" thickBot="1" x14ac:dyDescent="0.3">
      <c r="A12" s="6"/>
      <c r="B12" s="3"/>
      <c r="C12" s="8"/>
      <c r="D12" s="14"/>
      <c r="E12" s="7"/>
    </row>
    <row r="13" spans="1:6" x14ac:dyDescent="0.25">
      <c r="A13" s="22" t="s">
        <v>15</v>
      </c>
      <c r="B13" s="16" t="s">
        <v>10</v>
      </c>
      <c r="C13" s="10">
        <v>2830</v>
      </c>
      <c r="D13" s="14"/>
      <c r="E13" s="7"/>
    </row>
    <row r="14" spans="1:6" x14ac:dyDescent="0.25">
      <c r="A14" s="23"/>
      <c r="B14" s="17" t="s">
        <v>11</v>
      </c>
      <c r="C14" s="11">
        <v>2819.9</v>
      </c>
      <c r="D14" s="14"/>
      <c r="E14" s="7"/>
    </row>
    <row r="15" spans="1:6" x14ac:dyDescent="0.25">
      <c r="A15" s="23"/>
      <c r="B15" s="17" t="s">
        <v>12</v>
      </c>
      <c r="C15" s="12">
        <f>C13-C14</f>
        <v>10.099999999999909</v>
      </c>
      <c r="D15" s="14" t="s">
        <v>13</v>
      </c>
      <c r="E15" s="4">
        <f>C15*10</f>
        <v>100.99999999999909</v>
      </c>
    </row>
    <row r="16" spans="1:6" ht="15.75" thickBot="1" x14ac:dyDescent="0.3">
      <c r="A16" s="24"/>
      <c r="B16" s="18" t="s">
        <v>14</v>
      </c>
      <c r="C16" s="13">
        <f>C15/10</f>
        <v>1.0099999999999909</v>
      </c>
      <c r="D16" s="14"/>
      <c r="E16" s="7"/>
    </row>
    <row r="17" spans="1:6" ht="15.75" thickBot="1" x14ac:dyDescent="0.3">
      <c r="A17" s="6"/>
      <c r="B17" s="3"/>
      <c r="C17" s="8"/>
      <c r="D17" s="14"/>
      <c r="E17" s="7"/>
    </row>
    <row r="18" spans="1:6" x14ac:dyDescent="0.25">
      <c r="A18" s="22" t="s">
        <v>16</v>
      </c>
      <c r="B18" s="16" t="s">
        <v>10</v>
      </c>
      <c r="C18" s="10">
        <v>2929.6</v>
      </c>
      <c r="D18" s="14"/>
      <c r="E18" s="7"/>
    </row>
    <row r="19" spans="1:6" x14ac:dyDescent="0.25">
      <c r="A19" s="23"/>
      <c r="B19" s="17" t="s">
        <v>11</v>
      </c>
      <c r="C19" s="11">
        <v>2830</v>
      </c>
      <c r="D19" s="14"/>
      <c r="E19" s="7"/>
    </row>
    <row r="20" spans="1:6" x14ac:dyDescent="0.25">
      <c r="A20" s="23"/>
      <c r="B20" s="17" t="s">
        <v>12</v>
      </c>
      <c r="C20" s="12">
        <f>C18-C19</f>
        <v>99.599999999999909</v>
      </c>
      <c r="D20" s="14" t="s">
        <v>17</v>
      </c>
      <c r="E20" s="4">
        <f>C20</f>
        <v>99.599999999999909</v>
      </c>
    </row>
    <row r="21" spans="1:6" ht="15.75" thickBot="1" x14ac:dyDescent="0.3">
      <c r="A21" s="24"/>
      <c r="B21" s="18" t="s">
        <v>14</v>
      </c>
      <c r="C21" s="13">
        <f>C20/10</f>
        <v>9.9599999999999902</v>
      </c>
      <c r="E21" s="1" t="s">
        <v>18</v>
      </c>
      <c r="F21" s="9">
        <v>0</v>
      </c>
    </row>
    <row r="23" spans="1:6" x14ac:dyDescent="0.25">
      <c r="A23" s="6" t="s">
        <v>19</v>
      </c>
      <c r="B23" s="5" t="s">
        <v>20</v>
      </c>
      <c r="C23" s="5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workbookViewId="0">
      <selection activeCell="C19" sqref="C19"/>
    </sheetView>
  </sheetViews>
  <sheetFormatPr defaultRowHeight="15" x14ac:dyDescent="0.25"/>
  <cols>
    <col min="1" max="1" width="21.85546875" customWidth="1"/>
    <col min="2" max="2" width="17.28515625" customWidth="1"/>
    <col min="3" max="3" width="11.85546875" customWidth="1"/>
    <col min="4" max="4" width="8.5703125" customWidth="1"/>
    <col min="5" max="5" width="10.5703125" customWidth="1"/>
    <col min="6" max="6" width="27.7109375" customWidth="1"/>
  </cols>
  <sheetData>
    <row r="1" spans="1:6" x14ac:dyDescent="0.25">
      <c r="A1" s="25" t="s">
        <v>0</v>
      </c>
      <c r="B1" s="26"/>
      <c r="C1" s="26"/>
      <c r="D1" s="26"/>
      <c r="E1" s="26"/>
      <c r="F1" s="27"/>
    </row>
    <row r="2" spans="1:6" x14ac:dyDescent="0.25">
      <c r="A2" s="28"/>
      <c r="B2" s="29"/>
      <c r="C2" s="29"/>
      <c r="D2" s="29"/>
      <c r="E2" s="29"/>
      <c r="F2" s="30"/>
    </row>
    <row r="3" spans="1:6" ht="27.75" x14ac:dyDescent="0.25">
      <c r="A3" s="2"/>
      <c r="B3" s="2"/>
      <c r="C3" s="2"/>
      <c r="D3" s="2"/>
      <c r="E3" s="2"/>
      <c r="F3" s="2"/>
    </row>
    <row r="4" spans="1:6" x14ac:dyDescent="0.25">
      <c r="A4" s="15" t="s">
        <v>1</v>
      </c>
      <c r="B4" s="20">
        <v>44300</v>
      </c>
      <c r="E4" s="15" t="s">
        <v>2</v>
      </c>
      <c r="F4" s="19" t="s">
        <v>3</v>
      </c>
    </row>
    <row r="5" spans="1:6" x14ac:dyDescent="0.25">
      <c r="A5" s="15" t="s">
        <v>4</v>
      </c>
      <c r="B5" s="21"/>
      <c r="E5" s="15" t="s">
        <v>5</v>
      </c>
      <c r="F5" s="21"/>
    </row>
    <row r="6" spans="1:6" x14ac:dyDescent="0.25">
      <c r="A6" s="15" t="s">
        <v>6</v>
      </c>
      <c r="B6" s="21" t="s">
        <v>7</v>
      </c>
      <c r="E6" s="15" t="s">
        <v>8</v>
      </c>
      <c r="F6" s="19">
        <v>89848390</v>
      </c>
    </row>
    <row r="7" spans="1:6" ht="15.75" thickBot="1" x14ac:dyDescent="0.3"/>
    <row r="8" spans="1:6" x14ac:dyDescent="0.25">
      <c r="A8" s="31" t="s">
        <v>9</v>
      </c>
      <c r="B8" s="16" t="s">
        <v>10</v>
      </c>
      <c r="C8" s="10">
        <v>2370.9</v>
      </c>
    </row>
    <row r="9" spans="1:6" x14ac:dyDescent="0.25">
      <c r="A9" s="32"/>
      <c r="B9" s="17" t="s">
        <v>11</v>
      </c>
      <c r="C9" s="12">
        <v>2361</v>
      </c>
    </row>
    <row r="10" spans="1:6" x14ac:dyDescent="0.25">
      <c r="A10" s="32"/>
      <c r="B10" s="17" t="s">
        <v>12</v>
      </c>
      <c r="C10" s="12">
        <f>C8-C9</f>
        <v>9.9000000000000909</v>
      </c>
      <c r="D10" s="14" t="s">
        <v>13</v>
      </c>
      <c r="E10" s="4">
        <f>C10*10</f>
        <v>99.000000000000909</v>
      </c>
    </row>
    <row r="11" spans="1:6" ht="15.75" thickBot="1" x14ac:dyDescent="0.3">
      <c r="A11" s="33"/>
      <c r="B11" s="18" t="s">
        <v>14</v>
      </c>
      <c r="C11" s="13">
        <f>C10/10</f>
        <v>0.99000000000000909</v>
      </c>
      <c r="D11" s="14"/>
      <c r="E11" s="7"/>
    </row>
    <row r="12" spans="1:6" ht="15.75" thickBot="1" x14ac:dyDescent="0.3">
      <c r="A12" s="6"/>
      <c r="B12" s="3"/>
      <c r="C12" s="8"/>
      <c r="D12" s="14"/>
      <c r="E12" s="7"/>
    </row>
    <row r="13" spans="1:6" x14ac:dyDescent="0.25">
      <c r="A13" s="22" t="s">
        <v>15</v>
      </c>
      <c r="B13" s="16" t="s">
        <v>10</v>
      </c>
      <c r="C13" s="10">
        <v>2380.9</v>
      </c>
      <c r="D13" s="14"/>
      <c r="E13" s="7"/>
    </row>
    <row r="14" spans="1:6" x14ac:dyDescent="0.25">
      <c r="A14" s="23"/>
      <c r="B14" s="17" t="s">
        <v>11</v>
      </c>
      <c r="C14" s="11">
        <v>2370.9</v>
      </c>
      <c r="D14" s="14"/>
      <c r="E14" s="7"/>
    </row>
    <row r="15" spans="1:6" x14ac:dyDescent="0.25">
      <c r="A15" s="23"/>
      <c r="B15" s="17" t="s">
        <v>12</v>
      </c>
      <c r="C15" s="12">
        <f>C13-C14</f>
        <v>10</v>
      </c>
      <c r="D15" s="14" t="s">
        <v>13</v>
      </c>
      <c r="E15" s="4">
        <f>C15*10</f>
        <v>100</v>
      </c>
    </row>
    <row r="16" spans="1:6" ht="15.75" thickBot="1" x14ac:dyDescent="0.3">
      <c r="A16" s="24"/>
      <c r="B16" s="18" t="s">
        <v>14</v>
      </c>
      <c r="C16" s="13">
        <f>C15/10</f>
        <v>1</v>
      </c>
      <c r="D16" s="14"/>
      <c r="E16" s="7"/>
    </row>
    <row r="17" spans="1:6" ht="15.75" thickBot="1" x14ac:dyDescent="0.3">
      <c r="A17" s="6"/>
      <c r="B17" s="3"/>
      <c r="C17" s="8"/>
      <c r="D17" s="14"/>
      <c r="E17" s="7"/>
    </row>
    <row r="18" spans="1:6" x14ac:dyDescent="0.25">
      <c r="A18" s="22" t="s">
        <v>16</v>
      </c>
      <c r="B18" s="16" t="s">
        <v>10</v>
      </c>
      <c r="C18" s="10">
        <v>2480.9</v>
      </c>
      <c r="D18" s="14"/>
      <c r="E18" s="7"/>
    </row>
    <row r="19" spans="1:6" x14ac:dyDescent="0.25">
      <c r="A19" s="23"/>
      <c r="B19" s="17" t="s">
        <v>11</v>
      </c>
      <c r="C19" s="11">
        <v>2380.9</v>
      </c>
      <c r="D19" s="14"/>
      <c r="E19" s="7"/>
    </row>
    <row r="20" spans="1:6" x14ac:dyDescent="0.25">
      <c r="A20" s="23"/>
      <c r="B20" s="17" t="s">
        <v>12</v>
      </c>
      <c r="C20" s="12">
        <f>C18-C19</f>
        <v>100</v>
      </c>
      <c r="D20" s="14" t="s">
        <v>17</v>
      </c>
      <c r="E20" s="4">
        <f>C20</f>
        <v>100</v>
      </c>
    </row>
    <row r="21" spans="1:6" ht="15.75" thickBot="1" x14ac:dyDescent="0.3">
      <c r="A21" s="24"/>
      <c r="B21" s="18" t="s">
        <v>14</v>
      </c>
      <c r="C21" s="13">
        <f>C20/10</f>
        <v>10</v>
      </c>
      <c r="E21" s="1" t="s">
        <v>18</v>
      </c>
      <c r="F21" s="9">
        <v>0</v>
      </c>
    </row>
    <row r="23" spans="1:6" x14ac:dyDescent="0.25">
      <c r="A23" s="6" t="s">
        <v>19</v>
      </c>
      <c r="B23" s="5" t="s">
        <v>20</v>
      </c>
      <c r="C23" s="5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3"/>
  <sheetViews>
    <sheetView workbookViewId="0">
      <selection activeCell="C19" sqref="C19"/>
    </sheetView>
  </sheetViews>
  <sheetFormatPr defaultRowHeight="15" x14ac:dyDescent="0.25"/>
  <cols>
    <col min="1" max="1" width="21.85546875" customWidth="1"/>
    <col min="2" max="2" width="17.28515625" customWidth="1"/>
    <col min="3" max="3" width="11.85546875" customWidth="1"/>
    <col min="4" max="4" width="8.5703125" customWidth="1"/>
    <col min="5" max="5" width="10.5703125" customWidth="1"/>
    <col min="6" max="6" width="27.7109375" customWidth="1"/>
  </cols>
  <sheetData>
    <row r="1" spans="1:6" x14ac:dyDescent="0.25">
      <c r="A1" s="25" t="s">
        <v>0</v>
      </c>
      <c r="B1" s="26"/>
      <c r="C1" s="26"/>
      <c r="D1" s="26"/>
      <c r="E1" s="26"/>
      <c r="F1" s="27"/>
    </row>
    <row r="2" spans="1:6" x14ac:dyDescent="0.25">
      <c r="A2" s="28"/>
      <c r="B2" s="29"/>
      <c r="C2" s="29"/>
      <c r="D2" s="29"/>
      <c r="E2" s="29"/>
      <c r="F2" s="30"/>
    </row>
    <row r="3" spans="1:6" ht="27.75" x14ac:dyDescent="0.25">
      <c r="A3" s="2"/>
      <c r="B3" s="2"/>
      <c r="C3" s="2"/>
      <c r="D3" s="2"/>
      <c r="E3" s="2"/>
      <c r="F3" s="2"/>
    </row>
    <row r="4" spans="1:6" x14ac:dyDescent="0.25">
      <c r="A4" s="15" t="s">
        <v>1</v>
      </c>
      <c r="B4" s="20">
        <v>44300</v>
      </c>
      <c r="E4" s="15" t="s">
        <v>2</v>
      </c>
      <c r="F4" s="19" t="s">
        <v>3</v>
      </c>
    </row>
    <row r="5" spans="1:6" x14ac:dyDescent="0.25">
      <c r="A5" s="15" t="s">
        <v>4</v>
      </c>
      <c r="B5" s="21"/>
      <c r="E5" s="15" t="s">
        <v>5</v>
      </c>
      <c r="F5" s="21"/>
    </row>
    <row r="6" spans="1:6" x14ac:dyDescent="0.25">
      <c r="A6" s="15" t="s">
        <v>6</v>
      </c>
      <c r="B6" s="21" t="s">
        <v>7</v>
      </c>
      <c r="E6" s="15" t="s">
        <v>8</v>
      </c>
      <c r="F6" s="19">
        <v>84948938</v>
      </c>
    </row>
    <row r="7" spans="1:6" ht="15.75" thickBot="1" x14ac:dyDescent="0.3"/>
    <row r="8" spans="1:6" x14ac:dyDescent="0.25">
      <c r="A8" s="31" t="s">
        <v>9</v>
      </c>
      <c r="B8" s="16" t="s">
        <v>10</v>
      </c>
      <c r="C8" s="10">
        <v>2471.9</v>
      </c>
    </row>
    <row r="9" spans="1:6" x14ac:dyDescent="0.25">
      <c r="A9" s="32"/>
      <c r="B9" s="17" t="s">
        <v>11</v>
      </c>
      <c r="C9" s="12">
        <v>2462</v>
      </c>
    </row>
    <row r="10" spans="1:6" x14ac:dyDescent="0.25">
      <c r="A10" s="32"/>
      <c r="B10" s="17" t="s">
        <v>12</v>
      </c>
      <c r="C10" s="12">
        <f>C8-C9</f>
        <v>9.9000000000000909</v>
      </c>
      <c r="D10" s="14" t="s">
        <v>13</v>
      </c>
      <c r="E10" s="4">
        <f>C10*10</f>
        <v>99.000000000000909</v>
      </c>
    </row>
    <row r="11" spans="1:6" ht="15.75" thickBot="1" x14ac:dyDescent="0.3">
      <c r="A11" s="33"/>
      <c r="B11" s="18" t="s">
        <v>14</v>
      </c>
      <c r="C11" s="13">
        <f>C10/10</f>
        <v>0.99000000000000909</v>
      </c>
      <c r="D11" s="14"/>
      <c r="E11" s="7"/>
    </row>
    <row r="12" spans="1:6" ht="15.75" thickBot="1" x14ac:dyDescent="0.3">
      <c r="A12" s="6"/>
      <c r="B12" s="3"/>
      <c r="C12" s="8"/>
      <c r="D12" s="14"/>
      <c r="E12" s="7"/>
    </row>
    <row r="13" spans="1:6" x14ac:dyDescent="0.25">
      <c r="A13" s="22" t="s">
        <v>15</v>
      </c>
      <c r="B13" s="16" t="s">
        <v>10</v>
      </c>
      <c r="C13" s="10">
        <v>2481.9</v>
      </c>
      <c r="D13" s="14"/>
      <c r="E13" s="7"/>
    </row>
    <row r="14" spans="1:6" x14ac:dyDescent="0.25">
      <c r="A14" s="23"/>
      <c r="B14" s="17" t="s">
        <v>11</v>
      </c>
      <c r="C14" s="11">
        <v>2471.9</v>
      </c>
      <c r="D14" s="14"/>
      <c r="E14" s="7"/>
    </row>
    <row r="15" spans="1:6" x14ac:dyDescent="0.25">
      <c r="A15" s="23"/>
      <c r="B15" s="17" t="s">
        <v>12</v>
      </c>
      <c r="C15" s="12">
        <f>C13-C14</f>
        <v>10</v>
      </c>
      <c r="D15" s="14" t="s">
        <v>13</v>
      </c>
      <c r="E15" s="4">
        <f>C15*10</f>
        <v>100</v>
      </c>
    </row>
    <row r="16" spans="1:6" ht="15.75" thickBot="1" x14ac:dyDescent="0.3">
      <c r="A16" s="24"/>
      <c r="B16" s="18" t="s">
        <v>14</v>
      </c>
      <c r="C16" s="13">
        <f>C15/10</f>
        <v>1</v>
      </c>
      <c r="D16" s="14"/>
      <c r="E16" s="7"/>
    </row>
    <row r="17" spans="1:6" ht="15.75" thickBot="1" x14ac:dyDescent="0.3">
      <c r="A17" s="6"/>
      <c r="B17" s="3"/>
      <c r="C17" s="8"/>
      <c r="D17" s="14"/>
      <c r="E17" s="7"/>
    </row>
    <row r="18" spans="1:6" x14ac:dyDescent="0.25">
      <c r="A18" s="22" t="s">
        <v>16</v>
      </c>
      <c r="B18" s="16" t="s">
        <v>10</v>
      </c>
      <c r="C18" s="10">
        <v>2581.6</v>
      </c>
      <c r="D18" s="14"/>
      <c r="E18" s="7"/>
    </row>
    <row r="19" spans="1:6" x14ac:dyDescent="0.25">
      <c r="A19" s="23"/>
      <c r="B19" s="17" t="s">
        <v>11</v>
      </c>
      <c r="C19" s="11">
        <v>2481.9</v>
      </c>
      <c r="D19" s="14"/>
      <c r="E19" s="7"/>
    </row>
    <row r="20" spans="1:6" x14ac:dyDescent="0.25">
      <c r="A20" s="23"/>
      <c r="B20" s="17" t="s">
        <v>12</v>
      </c>
      <c r="C20" s="12">
        <f>C18-C19</f>
        <v>99.699999999999818</v>
      </c>
      <c r="D20" s="14" t="s">
        <v>17</v>
      </c>
      <c r="E20" s="4">
        <f>C20</f>
        <v>99.699999999999818</v>
      </c>
    </row>
    <row r="21" spans="1:6" ht="15.75" thickBot="1" x14ac:dyDescent="0.3">
      <c r="A21" s="24"/>
      <c r="B21" s="18" t="s">
        <v>14</v>
      </c>
      <c r="C21" s="13">
        <f>C20/10</f>
        <v>9.9699999999999811</v>
      </c>
      <c r="E21" s="1" t="s">
        <v>18</v>
      </c>
      <c r="F21" s="9">
        <v>0</v>
      </c>
    </row>
    <row r="23" spans="1:6" x14ac:dyDescent="0.25">
      <c r="A23" s="6" t="s">
        <v>19</v>
      </c>
      <c r="B23" s="5" t="s">
        <v>20</v>
      </c>
      <c r="C23" s="5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"/>
  <sheetViews>
    <sheetView workbookViewId="0">
      <selection activeCell="C22" sqref="C22"/>
    </sheetView>
  </sheetViews>
  <sheetFormatPr defaultRowHeight="15" x14ac:dyDescent="0.25"/>
  <cols>
    <col min="1" max="1" width="21.85546875" customWidth="1"/>
    <col min="2" max="2" width="17.28515625" customWidth="1"/>
    <col min="3" max="3" width="11.85546875" customWidth="1"/>
    <col min="4" max="4" width="8.5703125" customWidth="1"/>
    <col min="5" max="5" width="10.5703125" customWidth="1"/>
    <col min="6" max="6" width="27.7109375" customWidth="1"/>
  </cols>
  <sheetData>
    <row r="1" spans="1:6" x14ac:dyDescent="0.25">
      <c r="A1" s="25" t="s">
        <v>0</v>
      </c>
      <c r="B1" s="26"/>
      <c r="C1" s="26"/>
      <c r="D1" s="26"/>
      <c r="E1" s="26"/>
      <c r="F1" s="27"/>
    </row>
    <row r="2" spans="1:6" x14ac:dyDescent="0.25">
      <c r="A2" s="28"/>
      <c r="B2" s="29"/>
      <c r="C2" s="29"/>
      <c r="D2" s="29"/>
      <c r="E2" s="29"/>
      <c r="F2" s="30"/>
    </row>
    <row r="3" spans="1:6" ht="27.75" x14ac:dyDescent="0.25">
      <c r="A3" s="2"/>
      <c r="B3" s="2"/>
      <c r="C3" s="2"/>
      <c r="D3" s="2"/>
      <c r="E3" s="2"/>
      <c r="F3" s="2"/>
    </row>
    <row r="4" spans="1:6" x14ac:dyDescent="0.25">
      <c r="A4" s="15" t="s">
        <v>1</v>
      </c>
      <c r="B4" s="20">
        <v>44300</v>
      </c>
      <c r="E4" s="15" t="s">
        <v>2</v>
      </c>
      <c r="F4" s="19" t="s">
        <v>3</v>
      </c>
    </row>
    <row r="5" spans="1:6" x14ac:dyDescent="0.25">
      <c r="A5" s="15" t="s">
        <v>4</v>
      </c>
      <c r="B5" s="21"/>
      <c r="E5" s="15" t="s">
        <v>5</v>
      </c>
      <c r="F5" s="21"/>
    </row>
    <row r="6" spans="1:6" x14ac:dyDescent="0.25">
      <c r="A6" s="15" t="s">
        <v>6</v>
      </c>
      <c r="B6" s="21" t="s">
        <v>7</v>
      </c>
      <c r="E6" s="15" t="s">
        <v>8</v>
      </c>
      <c r="F6" s="19">
        <v>44307350</v>
      </c>
    </row>
    <row r="7" spans="1:6" ht="15.75" thickBot="1" x14ac:dyDescent="0.3"/>
    <row r="8" spans="1:6" x14ac:dyDescent="0.25">
      <c r="A8" s="31" t="s">
        <v>9</v>
      </c>
      <c r="B8" s="16" t="s">
        <v>10</v>
      </c>
      <c r="C8" s="10">
        <v>157.6</v>
      </c>
    </row>
    <row r="9" spans="1:6" x14ac:dyDescent="0.25">
      <c r="A9" s="32"/>
      <c r="B9" s="17" t="s">
        <v>11</v>
      </c>
      <c r="C9" s="12">
        <v>148</v>
      </c>
    </row>
    <row r="10" spans="1:6" x14ac:dyDescent="0.25">
      <c r="A10" s="32"/>
      <c r="B10" s="17" t="s">
        <v>12</v>
      </c>
      <c r="C10" s="12">
        <f>C8-C9</f>
        <v>9.5999999999999943</v>
      </c>
      <c r="D10" s="14" t="s">
        <v>13</v>
      </c>
      <c r="E10" s="4">
        <f>C10*10</f>
        <v>95.999999999999943</v>
      </c>
    </row>
    <row r="11" spans="1:6" ht="15.75" thickBot="1" x14ac:dyDescent="0.3">
      <c r="A11" s="33"/>
      <c r="B11" s="18" t="s">
        <v>14</v>
      </c>
      <c r="C11" s="13">
        <f>C10/10</f>
        <v>0.95999999999999941</v>
      </c>
      <c r="D11" s="14"/>
      <c r="E11" s="7"/>
    </row>
    <row r="12" spans="1:6" ht="15.75" thickBot="1" x14ac:dyDescent="0.3">
      <c r="A12" s="6"/>
      <c r="B12" s="3"/>
      <c r="C12" s="8"/>
      <c r="D12" s="14"/>
      <c r="E12" s="7"/>
    </row>
    <row r="13" spans="1:6" x14ac:dyDescent="0.25">
      <c r="A13" s="22" t="s">
        <v>15</v>
      </c>
      <c r="B13" s="16" t="s">
        <v>10</v>
      </c>
      <c r="C13" s="10">
        <v>167.6</v>
      </c>
      <c r="D13" s="14"/>
      <c r="E13" s="7"/>
    </row>
    <row r="14" spans="1:6" x14ac:dyDescent="0.25">
      <c r="A14" s="23"/>
      <c r="B14" s="17" t="s">
        <v>11</v>
      </c>
      <c r="C14" s="11">
        <v>157.6</v>
      </c>
      <c r="D14" s="14"/>
      <c r="E14" s="7"/>
    </row>
    <row r="15" spans="1:6" x14ac:dyDescent="0.25">
      <c r="A15" s="23"/>
      <c r="B15" s="17" t="s">
        <v>12</v>
      </c>
      <c r="C15" s="12">
        <f>C13-C14</f>
        <v>10</v>
      </c>
      <c r="D15" s="14" t="s">
        <v>13</v>
      </c>
      <c r="E15" s="4">
        <f>C15*10</f>
        <v>100</v>
      </c>
    </row>
    <row r="16" spans="1:6" ht="15.75" thickBot="1" x14ac:dyDescent="0.3">
      <c r="A16" s="24"/>
      <c r="B16" s="18" t="s">
        <v>14</v>
      </c>
      <c r="C16" s="13">
        <f>C15/10</f>
        <v>1</v>
      </c>
      <c r="D16" s="14"/>
      <c r="E16" s="7"/>
    </row>
    <row r="17" spans="1:6" ht="15.75" thickBot="1" x14ac:dyDescent="0.3">
      <c r="A17" s="6"/>
      <c r="B17" s="3"/>
      <c r="C17" s="8"/>
      <c r="D17" s="14"/>
      <c r="E17" s="7"/>
    </row>
    <row r="18" spans="1:6" x14ac:dyDescent="0.25">
      <c r="A18" s="22" t="s">
        <v>16</v>
      </c>
      <c r="B18" s="16" t="s">
        <v>10</v>
      </c>
      <c r="C18" s="10">
        <v>267.5</v>
      </c>
      <c r="D18" s="14"/>
      <c r="E18" s="7"/>
    </row>
    <row r="19" spans="1:6" x14ac:dyDescent="0.25">
      <c r="A19" s="23"/>
      <c r="B19" s="17" t="s">
        <v>11</v>
      </c>
      <c r="C19" s="11">
        <v>167.6</v>
      </c>
      <c r="D19" s="14"/>
      <c r="E19" s="7"/>
    </row>
    <row r="20" spans="1:6" x14ac:dyDescent="0.25">
      <c r="A20" s="23"/>
      <c r="B20" s="17" t="s">
        <v>12</v>
      </c>
      <c r="C20" s="12">
        <f>C18-C19</f>
        <v>99.9</v>
      </c>
      <c r="D20" s="14" t="s">
        <v>17</v>
      </c>
      <c r="E20" s="4">
        <f>C20</f>
        <v>99.9</v>
      </c>
    </row>
    <row r="21" spans="1:6" ht="15.75" thickBot="1" x14ac:dyDescent="0.3">
      <c r="A21" s="24"/>
      <c r="B21" s="18" t="s">
        <v>14</v>
      </c>
      <c r="C21" s="13">
        <f>C20/10</f>
        <v>9.99</v>
      </c>
      <c r="E21" s="1" t="s">
        <v>18</v>
      </c>
      <c r="F21" s="9">
        <v>0</v>
      </c>
    </row>
    <row r="23" spans="1:6" x14ac:dyDescent="0.25">
      <c r="A23" s="6" t="s">
        <v>19</v>
      </c>
      <c r="B23" s="5" t="s">
        <v>20</v>
      </c>
      <c r="C23" s="5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3"/>
  <sheetViews>
    <sheetView workbookViewId="0">
      <selection activeCell="C19" sqref="C19"/>
    </sheetView>
  </sheetViews>
  <sheetFormatPr defaultRowHeight="15" x14ac:dyDescent="0.25"/>
  <cols>
    <col min="1" max="1" width="21.85546875" customWidth="1"/>
    <col min="2" max="2" width="17.28515625" customWidth="1"/>
    <col min="3" max="3" width="11.85546875" customWidth="1"/>
    <col min="4" max="4" width="8.5703125" customWidth="1"/>
    <col min="5" max="5" width="10.5703125" customWidth="1"/>
    <col min="6" max="6" width="27.7109375" customWidth="1"/>
  </cols>
  <sheetData>
    <row r="1" spans="1:6" x14ac:dyDescent="0.25">
      <c r="A1" s="25" t="s">
        <v>0</v>
      </c>
      <c r="B1" s="26"/>
      <c r="C1" s="26"/>
      <c r="D1" s="26"/>
      <c r="E1" s="26"/>
      <c r="F1" s="27"/>
    </row>
    <row r="2" spans="1:6" x14ac:dyDescent="0.25">
      <c r="A2" s="28"/>
      <c r="B2" s="29"/>
      <c r="C2" s="29"/>
      <c r="D2" s="29"/>
      <c r="E2" s="29"/>
      <c r="F2" s="30"/>
    </row>
    <row r="3" spans="1:6" ht="27.75" x14ac:dyDescent="0.25">
      <c r="A3" s="2"/>
      <c r="B3" s="2"/>
      <c r="C3" s="2"/>
      <c r="D3" s="2"/>
      <c r="E3" s="2"/>
      <c r="F3" s="2"/>
    </row>
    <row r="4" spans="1:6" x14ac:dyDescent="0.25">
      <c r="A4" s="15" t="s">
        <v>1</v>
      </c>
      <c r="B4" s="20">
        <v>44315</v>
      </c>
      <c r="E4" s="15" t="s">
        <v>2</v>
      </c>
      <c r="F4" s="19" t="s">
        <v>3</v>
      </c>
    </row>
    <row r="5" spans="1:6" x14ac:dyDescent="0.25">
      <c r="A5" s="15" t="s">
        <v>4</v>
      </c>
      <c r="B5" s="21"/>
      <c r="E5" s="15" t="s">
        <v>5</v>
      </c>
      <c r="F5" s="21"/>
    </row>
    <row r="6" spans="1:6" x14ac:dyDescent="0.25">
      <c r="A6" s="15" t="s">
        <v>6</v>
      </c>
      <c r="B6" s="21" t="s">
        <v>7</v>
      </c>
      <c r="E6" s="15" t="s">
        <v>8</v>
      </c>
      <c r="F6" s="19">
        <v>44157000</v>
      </c>
    </row>
    <row r="7" spans="1:6" ht="15.75" thickBot="1" x14ac:dyDescent="0.3"/>
    <row r="8" spans="1:6" x14ac:dyDescent="0.25">
      <c r="A8" s="31" t="s">
        <v>9</v>
      </c>
      <c r="B8" s="16" t="s">
        <v>10</v>
      </c>
      <c r="C8" s="10">
        <v>9334.5</v>
      </c>
    </row>
    <row r="9" spans="1:6" x14ac:dyDescent="0.25">
      <c r="A9" s="32"/>
      <c r="B9" s="17" t="s">
        <v>11</v>
      </c>
      <c r="C9" s="12">
        <v>9324.5</v>
      </c>
    </row>
    <row r="10" spans="1:6" x14ac:dyDescent="0.25">
      <c r="A10" s="32"/>
      <c r="B10" s="17" t="s">
        <v>12</v>
      </c>
      <c r="C10" s="12">
        <f>C8-C9</f>
        <v>10</v>
      </c>
      <c r="D10" s="14" t="s">
        <v>13</v>
      </c>
      <c r="E10" s="4">
        <f>C10*10</f>
        <v>100</v>
      </c>
    </row>
    <row r="11" spans="1:6" ht="15.75" thickBot="1" x14ac:dyDescent="0.3">
      <c r="A11" s="33"/>
      <c r="B11" s="18" t="s">
        <v>14</v>
      </c>
      <c r="C11" s="13">
        <f>C10/10</f>
        <v>1</v>
      </c>
      <c r="D11" s="14"/>
      <c r="E11" s="7"/>
    </row>
    <row r="12" spans="1:6" ht="15.75" thickBot="1" x14ac:dyDescent="0.3">
      <c r="A12" s="6"/>
      <c r="B12" s="3"/>
      <c r="C12" s="8"/>
      <c r="D12" s="14"/>
      <c r="E12" s="7"/>
    </row>
    <row r="13" spans="1:6" x14ac:dyDescent="0.25">
      <c r="A13" s="22" t="s">
        <v>15</v>
      </c>
      <c r="B13" s="16" t="s">
        <v>10</v>
      </c>
      <c r="C13" s="10">
        <v>9344.5</v>
      </c>
      <c r="D13" s="14"/>
      <c r="E13" s="7"/>
    </row>
    <row r="14" spans="1:6" x14ac:dyDescent="0.25">
      <c r="A14" s="23"/>
      <c r="B14" s="17" t="s">
        <v>11</v>
      </c>
      <c r="C14" s="11">
        <v>9334.5</v>
      </c>
      <c r="D14" s="14"/>
      <c r="E14" s="7"/>
    </row>
    <row r="15" spans="1:6" x14ac:dyDescent="0.25">
      <c r="A15" s="23"/>
      <c r="B15" s="17" t="s">
        <v>12</v>
      </c>
      <c r="C15" s="12">
        <f>C13-C14</f>
        <v>10</v>
      </c>
      <c r="D15" s="14" t="s">
        <v>13</v>
      </c>
      <c r="E15" s="4">
        <f>C15*10</f>
        <v>100</v>
      </c>
    </row>
    <row r="16" spans="1:6" ht="15.75" thickBot="1" x14ac:dyDescent="0.3">
      <c r="A16" s="24"/>
      <c r="B16" s="18" t="s">
        <v>14</v>
      </c>
      <c r="C16" s="13">
        <f>C15/10</f>
        <v>1</v>
      </c>
      <c r="D16" s="14"/>
      <c r="E16" s="7"/>
    </row>
    <row r="17" spans="1:6" ht="15.75" thickBot="1" x14ac:dyDescent="0.3">
      <c r="A17" s="6"/>
      <c r="B17" s="3"/>
      <c r="C17" s="8"/>
      <c r="D17" s="14"/>
      <c r="E17" s="7"/>
    </row>
    <row r="18" spans="1:6" x14ac:dyDescent="0.25">
      <c r="A18" s="22" t="s">
        <v>16</v>
      </c>
      <c r="B18" s="16" t="s">
        <v>10</v>
      </c>
      <c r="C18" s="10">
        <v>9443.7999999999993</v>
      </c>
      <c r="D18" s="14"/>
      <c r="E18" s="7"/>
    </row>
    <row r="19" spans="1:6" x14ac:dyDescent="0.25">
      <c r="A19" s="23"/>
      <c r="B19" s="17" t="s">
        <v>11</v>
      </c>
      <c r="C19" s="11">
        <v>9344.5</v>
      </c>
      <c r="D19" s="14"/>
      <c r="E19" s="7"/>
    </row>
    <row r="20" spans="1:6" x14ac:dyDescent="0.25">
      <c r="A20" s="23"/>
      <c r="B20" s="17" t="s">
        <v>12</v>
      </c>
      <c r="C20" s="12">
        <f>C18-C19</f>
        <v>99.299999999999272</v>
      </c>
      <c r="D20" s="14" t="s">
        <v>17</v>
      </c>
      <c r="E20" s="4">
        <f>C20</f>
        <v>99.299999999999272</v>
      </c>
    </row>
    <row r="21" spans="1:6" ht="15.75" thickBot="1" x14ac:dyDescent="0.3">
      <c r="A21" s="24"/>
      <c r="B21" s="18" t="s">
        <v>14</v>
      </c>
      <c r="C21" s="13">
        <f>C20/10</f>
        <v>9.9299999999999269</v>
      </c>
      <c r="E21" s="1" t="s">
        <v>18</v>
      </c>
      <c r="F21" s="9">
        <v>0</v>
      </c>
    </row>
    <row r="23" spans="1:6" x14ac:dyDescent="0.25">
      <c r="A23" s="6" t="s">
        <v>19</v>
      </c>
      <c r="B23" s="5" t="s">
        <v>20</v>
      </c>
      <c r="C23" s="5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3"/>
  <sheetViews>
    <sheetView workbookViewId="0">
      <selection activeCell="C19" sqref="C19"/>
    </sheetView>
  </sheetViews>
  <sheetFormatPr defaultRowHeight="15" x14ac:dyDescent="0.25"/>
  <cols>
    <col min="1" max="1" width="21.85546875" customWidth="1"/>
    <col min="2" max="2" width="17.28515625" customWidth="1"/>
    <col min="3" max="3" width="11.85546875" customWidth="1"/>
    <col min="4" max="4" width="8.5703125" customWidth="1"/>
    <col min="5" max="5" width="10.5703125" customWidth="1"/>
    <col min="6" max="6" width="27.7109375" customWidth="1"/>
  </cols>
  <sheetData>
    <row r="1" spans="1:6" x14ac:dyDescent="0.25">
      <c r="A1" s="25" t="s">
        <v>0</v>
      </c>
      <c r="B1" s="26"/>
      <c r="C1" s="26"/>
      <c r="D1" s="26"/>
      <c r="E1" s="26"/>
      <c r="F1" s="27"/>
    </row>
    <row r="2" spans="1:6" x14ac:dyDescent="0.25">
      <c r="A2" s="28"/>
      <c r="B2" s="29"/>
      <c r="C2" s="29"/>
      <c r="D2" s="29"/>
      <c r="E2" s="29"/>
      <c r="F2" s="30"/>
    </row>
    <row r="3" spans="1:6" ht="27.75" x14ac:dyDescent="0.25">
      <c r="A3" s="2"/>
      <c r="B3" s="2"/>
      <c r="C3" s="2"/>
      <c r="D3" s="2"/>
      <c r="E3" s="2"/>
      <c r="F3" s="2"/>
    </row>
    <row r="4" spans="1:6" x14ac:dyDescent="0.25">
      <c r="A4" s="15" t="s">
        <v>1</v>
      </c>
      <c r="B4" s="20">
        <v>44315</v>
      </c>
      <c r="E4" s="15" t="s">
        <v>2</v>
      </c>
      <c r="F4" s="19" t="s">
        <v>3</v>
      </c>
    </row>
    <row r="5" spans="1:6" x14ac:dyDescent="0.25">
      <c r="A5" s="15" t="s">
        <v>4</v>
      </c>
      <c r="B5" s="21"/>
      <c r="E5" s="15" t="s">
        <v>5</v>
      </c>
      <c r="F5" s="21"/>
    </row>
    <row r="6" spans="1:6" x14ac:dyDescent="0.25">
      <c r="A6" s="15" t="s">
        <v>6</v>
      </c>
      <c r="B6" s="21" t="s">
        <v>7</v>
      </c>
      <c r="E6" s="15" t="s">
        <v>8</v>
      </c>
      <c r="F6" s="19">
        <v>40603384</v>
      </c>
    </row>
    <row r="7" spans="1:6" ht="15.75" thickBot="1" x14ac:dyDescent="0.3"/>
    <row r="8" spans="1:6" x14ac:dyDescent="0.25">
      <c r="A8" s="31" t="s">
        <v>9</v>
      </c>
      <c r="B8" s="16" t="s">
        <v>10</v>
      </c>
      <c r="C8" s="10">
        <v>2531.1</v>
      </c>
    </row>
    <row r="9" spans="1:6" x14ac:dyDescent="0.25">
      <c r="A9" s="32"/>
      <c r="B9" s="17" t="s">
        <v>11</v>
      </c>
      <c r="C9" s="12">
        <v>2521</v>
      </c>
    </row>
    <row r="10" spans="1:6" x14ac:dyDescent="0.25">
      <c r="A10" s="32"/>
      <c r="B10" s="17" t="s">
        <v>12</v>
      </c>
      <c r="C10" s="12">
        <f>C8-C9</f>
        <v>10.099999999999909</v>
      </c>
      <c r="D10" s="14" t="s">
        <v>13</v>
      </c>
      <c r="E10" s="4">
        <f>C10*10</f>
        <v>100.99999999999909</v>
      </c>
    </row>
    <row r="11" spans="1:6" ht="15.75" thickBot="1" x14ac:dyDescent="0.3">
      <c r="A11" s="33"/>
      <c r="B11" s="18" t="s">
        <v>14</v>
      </c>
      <c r="C11" s="13">
        <f>C10/10</f>
        <v>1.0099999999999909</v>
      </c>
      <c r="D11" s="14"/>
      <c r="E11" s="7"/>
    </row>
    <row r="12" spans="1:6" ht="15.75" thickBot="1" x14ac:dyDescent="0.3">
      <c r="A12" s="6"/>
      <c r="B12" s="3"/>
      <c r="C12" s="8"/>
      <c r="D12" s="14"/>
      <c r="E12" s="7"/>
    </row>
    <row r="13" spans="1:6" x14ac:dyDescent="0.25">
      <c r="A13" s="22" t="s">
        <v>15</v>
      </c>
      <c r="B13" s="16" t="s">
        <v>10</v>
      </c>
      <c r="C13" s="10">
        <v>2541.1999999999998</v>
      </c>
      <c r="D13" s="14"/>
      <c r="E13" s="7"/>
    </row>
    <row r="14" spans="1:6" x14ac:dyDescent="0.25">
      <c r="A14" s="23"/>
      <c r="B14" s="17" t="s">
        <v>11</v>
      </c>
      <c r="C14" s="11">
        <v>2531.1</v>
      </c>
      <c r="D14" s="14"/>
      <c r="E14" s="7"/>
    </row>
    <row r="15" spans="1:6" x14ac:dyDescent="0.25">
      <c r="A15" s="23"/>
      <c r="B15" s="17" t="s">
        <v>12</v>
      </c>
      <c r="C15" s="12">
        <f>C13-C14</f>
        <v>10.099999999999909</v>
      </c>
      <c r="D15" s="14" t="s">
        <v>13</v>
      </c>
      <c r="E15" s="4">
        <f>C15*10</f>
        <v>100.99999999999909</v>
      </c>
    </row>
    <row r="16" spans="1:6" ht="15.75" thickBot="1" x14ac:dyDescent="0.3">
      <c r="A16" s="24"/>
      <c r="B16" s="18" t="s">
        <v>14</v>
      </c>
      <c r="C16" s="13">
        <f>C15/10</f>
        <v>1.0099999999999909</v>
      </c>
      <c r="D16" s="14"/>
      <c r="E16" s="7"/>
    </row>
    <row r="17" spans="1:6" ht="15.75" thickBot="1" x14ac:dyDescent="0.3">
      <c r="A17" s="6"/>
      <c r="B17" s="3"/>
      <c r="C17" s="8"/>
      <c r="D17" s="14"/>
      <c r="E17" s="7"/>
    </row>
    <row r="18" spans="1:6" x14ac:dyDescent="0.25">
      <c r="A18" s="22" t="s">
        <v>16</v>
      </c>
      <c r="B18" s="16" t="s">
        <v>10</v>
      </c>
      <c r="C18" s="10">
        <v>2640.8</v>
      </c>
      <c r="D18" s="14"/>
      <c r="E18" s="7"/>
    </row>
    <row r="19" spans="1:6" x14ac:dyDescent="0.25">
      <c r="A19" s="23"/>
      <c r="B19" s="17" t="s">
        <v>11</v>
      </c>
      <c r="C19" s="11">
        <v>2541.1999999999998</v>
      </c>
      <c r="D19" s="14"/>
      <c r="E19" s="7"/>
    </row>
    <row r="20" spans="1:6" x14ac:dyDescent="0.25">
      <c r="A20" s="23"/>
      <c r="B20" s="17" t="s">
        <v>12</v>
      </c>
      <c r="C20" s="12">
        <f>C18-C19</f>
        <v>99.600000000000364</v>
      </c>
      <c r="D20" s="14" t="s">
        <v>17</v>
      </c>
      <c r="E20" s="4">
        <f>C20</f>
        <v>99.600000000000364</v>
      </c>
    </row>
    <row r="21" spans="1:6" ht="15.75" thickBot="1" x14ac:dyDescent="0.3">
      <c r="A21" s="24"/>
      <c r="B21" s="18" t="s">
        <v>14</v>
      </c>
      <c r="C21" s="13">
        <f>C20/10</f>
        <v>9.9600000000000364</v>
      </c>
      <c r="E21" s="1" t="s">
        <v>18</v>
      </c>
      <c r="F21" s="9">
        <v>0</v>
      </c>
    </row>
    <row r="23" spans="1:6" x14ac:dyDescent="0.25">
      <c r="A23" s="6" t="s">
        <v>19</v>
      </c>
      <c r="B23" s="5" t="s">
        <v>20</v>
      </c>
      <c r="C23" s="5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3"/>
  <sheetViews>
    <sheetView workbookViewId="0">
      <selection activeCell="C19" sqref="C19"/>
    </sheetView>
  </sheetViews>
  <sheetFormatPr defaultRowHeight="15" x14ac:dyDescent="0.25"/>
  <cols>
    <col min="1" max="1" width="21.85546875" customWidth="1"/>
    <col min="2" max="2" width="17.28515625" customWidth="1"/>
    <col min="3" max="3" width="11.85546875" customWidth="1"/>
    <col min="4" max="4" width="8.5703125" customWidth="1"/>
    <col min="5" max="5" width="10.5703125" customWidth="1"/>
    <col min="6" max="6" width="27.7109375" customWidth="1"/>
  </cols>
  <sheetData>
    <row r="1" spans="1:6" x14ac:dyDescent="0.25">
      <c r="A1" s="25" t="s">
        <v>0</v>
      </c>
      <c r="B1" s="26"/>
      <c r="C1" s="26"/>
      <c r="D1" s="26"/>
      <c r="E1" s="26"/>
      <c r="F1" s="27"/>
    </row>
    <row r="2" spans="1:6" x14ac:dyDescent="0.25">
      <c r="A2" s="28"/>
      <c r="B2" s="29"/>
      <c r="C2" s="29"/>
      <c r="D2" s="29"/>
      <c r="E2" s="29"/>
      <c r="F2" s="30"/>
    </row>
    <row r="3" spans="1:6" ht="27.75" x14ac:dyDescent="0.25">
      <c r="A3" s="2"/>
      <c r="B3" s="2"/>
      <c r="C3" s="2"/>
      <c r="D3" s="2"/>
      <c r="E3" s="2"/>
      <c r="F3" s="2"/>
    </row>
    <row r="4" spans="1:6" x14ac:dyDescent="0.25">
      <c r="A4" s="15" t="s">
        <v>1</v>
      </c>
      <c r="B4" s="20">
        <v>44315</v>
      </c>
      <c r="E4" s="15" t="s">
        <v>2</v>
      </c>
      <c r="F4" s="19" t="s">
        <v>3</v>
      </c>
    </row>
    <row r="5" spans="1:6" x14ac:dyDescent="0.25">
      <c r="A5" s="15" t="s">
        <v>4</v>
      </c>
      <c r="B5" s="21"/>
      <c r="E5" s="15" t="s">
        <v>5</v>
      </c>
      <c r="F5" s="21"/>
    </row>
    <row r="6" spans="1:6" x14ac:dyDescent="0.25">
      <c r="A6" s="15" t="s">
        <v>6</v>
      </c>
      <c r="B6" s="21" t="s">
        <v>7</v>
      </c>
      <c r="E6" s="15" t="s">
        <v>8</v>
      </c>
      <c r="F6" s="19">
        <v>44156768</v>
      </c>
    </row>
    <row r="7" spans="1:6" ht="15.75" thickBot="1" x14ac:dyDescent="0.3"/>
    <row r="8" spans="1:6" x14ac:dyDescent="0.25">
      <c r="A8" s="31" t="s">
        <v>9</v>
      </c>
      <c r="B8" s="16" t="s">
        <v>10</v>
      </c>
      <c r="C8" s="10">
        <v>2624.5</v>
      </c>
    </row>
    <row r="9" spans="1:6" x14ac:dyDescent="0.25">
      <c r="A9" s="32"/>
      <c r="B9" s="17" t="s">
        <v>11</v>
      </c>
      <c r="C9" s="12">
        <v>2614.5</v>
      </c>
    </row>
    <row r="10" spans="1:6" x14ac:dyDescent="0.25">
      <c r="A10" s="32"/>
      <c r="B10" s="17" t="s">
        <v>12</v>
      </c>
      <c r="C10" s="12">
        <f>C8-C9</f>
        <v>10</v>
      </c>
      <c r="D10" s="14" t="s">
        <v>13</v>
      </c>
      <c r="E10" s="4">
        <f>C10*10</f>
        <v>100</v>
      </c>
    </row>
    <row r="11" spans="1:6" ht="15.75" thickBot="1" x14ac:dyDescent="0.3">
      <c r="A11" s="33"/>
      <c r="B11" s="18" t="s">
        <v>14</v>
      </c>
      <c r="C11" s="13">
        <f>C10/10</f>
        <v>1</v>
      </c>
      <c r="D11" s="14"/>
      <c r="E11" s="7"/>
    </row>
    <row r="12" spans="1:6" ht="15.75" thickBot="1" x14ac:dyDescent="0.3">
      <c r="A12" s="6"/>
      <c r="B12" s="3"/>
      <c r="C12" s="8"/>
      <c r="D12" s="14"/>
      <c r="E12" s="7"/>
    </row>
    <row r="13" spans="1:6" x14ac:dyDescent="0.25">
      <c r="A13" s="22" t="s">
        <v>15</v>
      </c>
      <c r="B13" s="16" t="s">
        <v>10</v>
      </c>
      <c r="C13" s="10">
        <v>2634.5</v>
      </c>
      <c r="D13" s="14"/>
      <c r="E13" s="7"/>
    </row>
    <row r="14" spans="1:6" x14ac:dyDescent="0.25">
      <c r="A14" s="23"/>
      <c r="B14" s="17" t="s">
        <v>11</v>
      </c>
      <c r="C14" s="11">
        <v>2624.5</v>
      </c>
      <c r="D14" s="14"/>
      <c r="E14" s="7"/>
    </row>
    <row r="15" spans="1:6" x14ac:dyDescent="0.25">
      <c r="A15" s="23"/>
      <c r="B15" s="17" t="s">
        <v>12</v>
      </c>
      <c r="C15" s="12">
        <f>C13-C14</f>
        <v>10</v>
      </c>
      <c r="D15" s="14" t="s">
        <v>13</v>
      </c>
      <c r="E15" s="4">
        <f>C15*10</f>
        <v>100</v>
      </c>
    </row>
    <row r="16" spans="1:6" ht="15.75" thickBot="1" x14ac:dyDescent="0.3">
      <c r="A16" s="24"/>
      <c r="B16" s="18" t="s">
        <v>14</v>
      </c>
      <c r="C16" s="13">
        <f>C15/10</f>
        <v>1</v>
      </c>
      <c r="D16" s="14"/>
      <c r="E16" s="7"/>
    </row>
    <row r="17" spans="1:6" ht="15.75" thickBot="1" x14ac:dyDescent="0.3">
      <c r="A17" s="6"/>
      <c r="B17" s="3"/>
      <c r="C17" s="8"/>
      <c r="D17" s="14"/>
      <c r="E17" s="7"/>
    </row>
    <row r="18" spans="1:6" x14ac:dyDescent="0.25">
      <c r="A18" s="22" t="s">
        <v>16</v>
      </c>
      <c r="B18" s="16" t="s">
        <v>10</v>
      </c>
      <c r="C18" s="10">
        <v>2734.1</v>
      </c>
      <c r="D18" s="14"/>
      <c r="E18" s="7"/>
    </row>
    <row r="19" spans="1:6" x14ac:dyDescent="0.25">
      <c r="A19" s="23"/>
      <c r="B19" s="17" t="s">
        <v>11</v>
      </c>
      <c r="C19" s="11">
        <v>2634.5</v>
      </c>
      <c r="D19" s="14"/>
      <c r="E19" s="7"/>
    </row>
    <row r="20" spans="1:6" x14ac:dyDescent="0.25">
      <c r="A20" s="23"/>
      <c r="B20" s="17" t="s">
        <v>12</v>
      </c>
      <c r="C20" s="12">
        <f>C18-C19</f>
        <v>99.599999999999909</v>
      </c>
      <c r="D20" s="14" t="s">
        <v>17</v>
      </c>
      <c r="E20" s="4">
        <f>C20</f>
        <v>99.599999999999909</v>
      </c>
    </row>
    <row r="21" spans="1:6" ht="15.75" thickBot="1" x14ac:dyDescent="0.3">
      <c r="A21" s="24"/>
      <c r="B21" s="18" t="s">
        <v>14</v>
      </c>
      <c r="C21" s="13">
        <f>C20/10</f>
        <v>9.9599999999999902</v>
      </c>
      <c r="E21" s="1" t="s">
        <v>18</v>
      </c>
      <c r="F21" s="9">
        <v>0</v>
      </c>
    </row>
    <row r="23" spans="1:6" x14ac:dyDescent="0.25">
      <c r="A23" s="6" t="s">
        <v>19</v>
      </c>
      <c r="B23" s="5" t="s">
        <v>20</v>
      </c>
      <c r="C23" s="5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3"/>
  <sheetViews>
    <sheetView workbookViewId="0">
      <selection activeCell="C19" sqref="C19"/>
    </sheetView>
  </sheetViews>
  <sheetFormatPr defaultRowHeight="15" x14ac:dyDescent="0.25"/>
  <cols>
    <col min="1" max="1" width="21.85546875" customWidth="1"/>
    <col min="2" max="2" width="17.28515625" customWidth="1"/>
    <col min="3" max="3" width="11.85546875" customWidth="1"/>
    <col min="4" max="4" width="8.5703125" customWidth="1"/>
    <col min="5" max="5" width="10.5703125" customWidth="1"/>
    <col min="6" max="6" width="27.7109375" customWidth="1"/>
  </cols>
  <sheetData>
    <row r="1" spans="1:6" x14ac:dyDescent="0.25">
      <c r="A1" s="25" t="s">
        <v>0</v>
      </c>
      <c r="B1" s="26"/>
      <c r="C1" s="26"/>
      <c r="D1" s="26"/>
      <c r="E1" s="26"/>
      <c r="F1" s="27"/>
    </row>
    <row r="2" spans="1:6" x14ac:dyDescent="0.25">
      <c r="A2" s="28"/>
      <c r="B2" s="29"/>
      <c r="C2" s="29"/>
      <c r="D2" s="29"/>
      <c r="E2" s="29"/>
      <c r="F2" s="30"/>
    </row>
    <row r="3" spans="1:6" ht="27.75" x14ac:dyDescent="0.25">
      <c r="A3" s="2"/>
      <c r="B3" s="2"/>
      <c r="C3" s="2"/>
      <c r="D3" s="2"/>
      <c r="E3" s="2"/>
      <c r="F3" s="2"/>
    </row>
    <row r="4" spans="1:6" x14ac:dyDescent="0.25">
      <c r="A4" s="15" t="s">
        <v>1</v>
      </c>
      <c r="B4" s="20">
        <v>44315</v>
      </c>
      <c r="E4" s="15" t="s">
        <v>2</v>
      </c>
      <c r="F4" s="19" t="s">
        <v>3</v>
      </c>
    </row>
    <row r="5" spans="1:6" x14ac:dyDescent="0.25">
      <c r="A5" s="15" t="s">
        <v>4</v>
      </c>
      <c r="B5" s="21"/>
      <c r="E5" s="15" t="s">
        <v>5</v>
      </c>
      <c r="F5" s="21"/>
    </row>
    <row r="6" spans="1:6" x14ac:dyDescent="0.25">
      <c r="A6" s="15" t="s">
        <v>6</v>
      </c>
      <c r="B6" s="21" t="s">
        <v>7</v>
      </c>
      <c r="E6" s="15" t="s">
        <v>8</v>
      </c>
      <c r="F6" s="19">
        <v>41080904</v>
      </c>
    </row>
    <row r="7" spans="1:6" ht="15.75" thickBot="1" x14ac:dyDescent="0.3"/>
    <row r="8" spans="1:6" x14ac:dyDescent="0.25">
      <c r="A8" s="31" t="s">
        <v>9</v>
      </c>
      <c r="B8" s="16" t="s">
        <v>10</v>
      </c>
      <c r="C8" s="10">
        <v>304.5</v>
      </c>
    </row>
    <row r="9" spans="1:6" x14ac:dyDescent="0.25">
      <c r="A9" s="32"/>
      <c r="B9" s="17" t="s">
        <v>11</v>
      </c>
      <c r="C9" s="12">
        <v>294.5</v>
      </c>
    </row>
    <row r="10" spans="1:6" x14ac:dyDescent="0.25">
      <c r="A10" s="32"/>
      <c r="B10" s="17" t="s">
        <v>12</v>
      </c>
      <c r="C10" s="12">
        <f>C8-C9</f>
        <v>10</v>
      </c>
      <c r="D10" s="14" t="s">
        <v>13</v>
      </c>
      <c r="E10" s="4">
        <f>C10*10</f>
        <v>100</v>
      </c>
    </row>
    <row r="11" spans="1:6" ht="15.75" thickBot="1" x14ac:dyDescent="0.3">
      <c r="A11" s="33"/>
      <c r="B11" s="18" t="s">
        <v>14</v>
      </c>
      <c r="C11" s="13">
        <f>C10/10</f>
        <v>1</v>
      </c>
      <c r="D11" s="14"/>
      <c r="E11" s="7"/>
    </row>
    <row r="12" spans="1:6" ht="15.75" thickBot="1" x14ac:dyDescent="0.3">
      <c r="A12" s="6"/>
      <c r="B12" s="3"/>
      <c r="C12" s="8"/>
      <c r="D12" s="14"/>
      <c r="E12" s="7"/>
    </row>
    <row r="13" spans="1:6" x14ac:dyDescent="0.25">
      <c r="A13" s="22" t="s">
        <v>15</v>
      </c>
      <c r="B13" s="16" t="s">
        <v>10</v>
      </c>
      <c r="C13" s="10">
        <v>314.5</v>
      </c>
      <c r="D13" s="14"/>
      <c r="E13" s="7"/>
    </row>
    <row r="14" spans="1:6" x14ac:dyDescent="0.25">
      <c r="A14" s="23"/>
      <c r="B14" s="17" t="s">
        <v>11</v>
      </c>
      <c r="C14" s="11">
        <v>304.5</v>
      </c>
      <c r="D14" s="14"/>
      <c r="E14" s="7"/>
    </row>
    <row r="15" spans="1:6" x14ac:dyDescent="0.25">
      <c r="A15" s="23"/>
      <c r="B15" s="17" t="s">
        <v>12</v>
      </c>
      <c r="C15" s="12">
        <f>C13-C14</f>
        <v>10</v>
      </c>
      <c r="D15" s="14" t="s">
        <v>13</v>
      </c>
      <c r="E15" s="4">
        <f>C15*10</f>
        <v>100</v>
      </c>
    </row>
    <row r="16" spans="1:6" ht="15.75" thickBot="1" x14ac:dyDescent="0.3">
      <c r="A16" s="24"/>
      <c r="B16" s="18" t="s">
        <v>14</v>
      </c>
      <c r="C16" s="13">
        <f>C15/10</f>
        <v>1</v>
      </c>
      <c r="D16" s="14"/>
      <c r="E16" s="7"/>
    </row>
    <row r="17" spans="1:6" ht="15.75" thickBot="1" x14ac:dyDescent="0.3">
      <c r="A17" s="6"/>
      <c r="B17" s="3"/>
      <c r="C17" s="8"/>
      <c r="D17" s="14"/>
      <c r="E17" s="7"/>
    </row>
    <row r="18" spans="1:6" x14ac:dyDescent="0.25">
      <c r="A18" s="22" t="s">
        <v>16</v>
      </c>
      <c r="B18" s="16" t="s">
        <v>10</v>
      </c>
      <c r="C18" s="10">
        <v>414.3</v>
      </c>
      <c r="D18" s="14"/>
      <c r="E18" s="7"/>
    </row>
    <row r="19" spans="1:6" x14ac:dyDescent="0.25">
      <c r="A19" s="23"/>
      <c r="B19" s="17" t="s">
        <v>11</v>
      </c>
      <c r="C19" s="11">
        <v>314.5</v>
      </c>
      <c r="D19" s="14"/>
      <c r="E19" s="7"/>
    </row>
    <row r="20" spans="1:6" x14ac:dyDescent="0.25">
      <c r="A20" s="23"/>
      <c r="B20" s="17" t="s">
        <v>12</v>
      </c>
      <c r="C20" s="12">
        <f>C18-C19</f>
        <v>99.800000000000011</v>
      </c>
      <c r="D20" s="14" t="s">
        <v>17</v>
      </c>
      <c r="E20" s="4">
        <f>C20</f>
        <v>99.800000000000011</v>
      </c>
    </row>
    <row r="21" spans="1:6" ht="15.75" thickBot="1" x14ac:dyDescent="0.3">
      <c r="A21" s="24"/>
      <c r="B21" s="18" t="s">
        <v>14</v>
      </c>
      <c r="C21" s="13">
        <f>C20/10</f>
        <v>9.98</v>
      </c>
      <c r="E21" s="1" t="s">
        <v>18</v>
      </c>
      <c r="F21" s="9">
        <v>0</v>
      </c>
    </row>
    <row r="23" spans="1:6" x14ac:dyDescent="0.25">
      <c r="A23" s="6" t="s">
        <v>19</v>
      </c>
      <c r="B23" s="5" t="s">
        <v>20</v>
      </c>
      <c r="C23" s="5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3"/>
  <sheetViews>
    <sheetView workbookViewId="0">
      <selection activeCell="C19" sqref="C19"/>
    </sheetView>
  </sheetViews>
  <sheetFormatPr defaultRowHeight="15" x14ac:dyDescent="0.25"/>
  <cols>
    <col min="1" max="1" width="21.85546875" customWidth="1"/>
    <col min="2" max="2" width="17.28515625" customWidth="1"/>
    <col min="3" max="3" width="11.85546875" customWidth="1"/>
    <col min="4" max="4" width="8.5703125" customWidth="1"/>
    <col min="5" max="5" width="10.5703125" customWidth="1"/>
    <col min="6" max="6" width="27.7109375" customWidth="1"/>
  </cols>
  <sheetData>
    <row r="1" spans="1:6" x14ac:dyDescent="0.25">
      <c r="A1" s="25" t="s">
        <v>0</v>
      </c>
      <c r="B1" s="26"/>
      <c r="C1" s="26"/>
      <c r="D1" s="26"/>
      <c r="E1" s="26"/>
      <c r="F1" s="27"/>
    </row>
    <row r="2" spans="1:6" x14ac:dyDescent="0.25">
      <c r="A2" s="28"/>
      <c r="B2" s="29"/>
      <c r="C2" s="29"/>
      <c r="D2" s="29"/>
      <c r="E2" s="29"/>
      <c r="F2" s="30"/>
    </row>
    <row r="3" spans="1:6" ht="27.75" x14ac:dyDescent="0.25">
      <c r="A3" s="2"/>
      <c r="B3" s="2"/>
      <c r="C3" s="2"/>
      <c r="D3" s="2"/>
      <c r="E3" s="2"/>
      <c r="F3" s="2"/>
    </row>
    <row r="4" spans="1:6" x14ac:dyDescent="0.25">
      <c r="A4" s="15" t="s">
        <v>1</v>
      </c>
      <c r="B4" s="20">
        <v>44327</v>
      </c>
      <c r="E4" s="15" t="s">
        <v>2</v>
      </c>
      <c r="F4" s="19" t="s">
        <v>21</v>
      </c>
    </row>
    <row r="5" spans="1:6" x14ac:dyDescent="0.25">
      <c r="A5" s="15" t="s">
        <v>4</v>
      </c>
      <c r="B5" s="21"/>
      <c r="E5" s="15" t="s">
        <v>5</v>
      </c>
      <c r="F5" s="21" t="s">
        <v>22</v>
      </c>
    </row>
    <row r="6" spans="1:6" x14ac:dyDescent="0.25">
      <c r="A6" s="15" t="s">
        <v>6</v>
      </c>
      <c r="B6" s="21" t="s">
        <v>7</v>
      </c>
      <c r="E6" s="15" t="s">
        <v>8</v>
      </c>
      <c r="F6" s="19">
        <v>42663980</v>
      </c>
    </row>
    <row r="7" spans="1:6" ht="15.75" thickBot="1" x14ac:dyDescent="0.3"/>
    <row r="8" spans="1:6" x14ac:dyDescent="0.25">
      <c r="A8" s="31" t="s">
        <v>9</v>
      </c>
      <c r="B8" s="16" t="s">
        <v>10</v>
      </c>
      <c r="C8" s="10">
        <v>14392.5</v>
      </c>
    </row>
    <row r="9" spans="1:6" x14ac:dyDescent="0.25">
      <c r="A9" s="32"/>
      <c r="B9" s="17" t="s">
        <v>11</v>
      </c>
      <c r="C9" s="12">
        <v>14382.8</v>
      </c>
    </row>
    <row r="10" spans="1:6" x14ac:dyDescent="0.25">
      <c r="A10" s="32"/>
      <c r="B10" s="17" t="s">
        <v>12</v>
      </c>
      <c r="C10" s="12">
        <f>C8-C9</f>
        <v>9.7000000000007276</v>
      </c>
      <c r="D10" s="14" t="s">
        <v>13</v>
      </c>
      <c r="E10" s="4">
        <f>C10*10</f>
        <v>97.000000000007276</v>
      </c>
    </row>
    <row r="11" spans="1:6" ht="15.75" thickBot="1" x14ac:dyDescent="0.3">
      <c r="A11" s="33"/>
      <c r="B11" s="18" t="s">
        <v>14</v>
      </c>
      <c r="C11" s="13">
        <f>C10/10</f>
        <v>0.9700000000000728</v>
      </c>
      <c r="D11" s="14"/>
      <c r="E11" s="7"/>
    </row>
    <row r="12" spans="1:6" ht="15.75" thickBot="1" x14ac:dyDescent="0.3">
      <c r="A12" s="6"/>
      <c r="B12" s="3"/>
      <c r="C12" s="8"/>
      <c r="D12" s="14"/>
      <c r="E12" s="7"/>
    </row>
    <row r="13" spans="1:6" x14ac:dyDescent="0.25">
      <c r="A13" s="22" t="s">
        <v>15</v>
      </c>
      <c r="B13" s="16" t="s">
        <v>10</v>
      </c>
      <c r="C13" s="10">
        <v>14402.5</v>
      </c>
      <c r="D13" s="14"/>
      <c r="E13" s="7"/>
    </row>
    <row r="14" spans="1:6" x14ac:dyDescent="0.25">
      <c r="A14" s="23"/>
      <c r="B14" s="17" t="s">
        <v>11</v>
      </c>
      <c r="C14" s="11">
        <v>14392.5</v>
      </c>
      <c r="D14" s="14"/>
      <c r="E14" s="7"/>
    </row>
    <row r="15" spans="1:6" x14ac:dyDescent="0.25">
      <c r="A15" s="23"/>
      <c r="B15" s="17" t="s">
        <v>12</v>
      </c>
      <c r="C15" s="12">
        <f>C13-C14</f>
        <v>10</v>
      </c>
      <c r="D15" s="14" t="s">
        <v>13</v>
      </c>
      <c r="E15" s="4">
        <f>C15*10</f>
        <v>100</v>
      </c>
    </row>
    <row r="16" spans="1:6" ht="15.75" thickBot="1" x14ac:dyDescent="0.3">
      <c r="A16" s="24"/>
      <c r="B16" s="18" t="s">
        <v>14</v>
      </c>
      <c r="C16" s="13">
        <f>C15/10</f>
        <v>1</v>
      </c>
      <c r="D16" s="14"/>
      <c r="E16" s="7"/>
    </row>
    <row r="17" spans="1:6" ht="15.75" thickBot="1" x14ac:dyDescent="0.3">
      <c r="A17" s="6"/>
      <c r="B17" s="3"/>
      <c r="C17" s="8"/>
      <c r="D17" s="14"/>
      <c r="E17" s="7"/>
    </row>
    <row r="18" spans="1:6" x14ac:dyDescent="0.25">
      <c r="A18" s="22" t="s">
        <v>16</v>
      </c>
      <c r="B18" s="16" t="s">
        <v>10</v>
      </c>
      <c r="C18" s="10">
        <v>14501.7</v>
      </c>
      <c r="D18" s="14"/>
      <c r="E18" s="7"/>
    </row>
    <row r="19" spans="1:6" x14ac:dyDescent="0.25">
      <c r="A19" s="23"/>
      <c r="B19" s="17" t="s">
        <v>11</v>
      </c>
      <c r="C19" s="11">
        <v>14402.5</v>
      </c>
      <c r="D19" s="14"/>
      <c r="E19" s="7"/>
    </row>
    <row r="20" spans="1:6" x14ac:dyDescent="0.25">
      <c r="A20" s="23"/>
      <c r="B20" s="17" t="s">
        <v>12</v>
      </c>
      <c r="C20" s="12">
        <f>C18-C19</f>
        <v>99.200000000000728</v>
      </c>
      <c r="D20" s="14" t="s">
        <v>17</v>
      </c>
      <c r="E20" s="4">
        <f>C20</f>
        <v>99.200000000000728</v>
      </c>
    </row>
    <row r="21" spans="1:6" ht="15.75" thickBot="1" x14ac:dyDescent="0.3">
      <c r="A21" s="24"/>
      <c r="B21" s="18" t="s">
        <v>14</v>
      </c>
      <c r="C21" s="13">
        <f>C20/10</f>
        <v>9.9200000000000728</v>
      </c>
      <c r="E21" s="1" t="s">
        <v>18</v>
      </c>
      <c r="F21" s="9">
        <v>0</v>
      </c>
    </row>
    <row r="23" spans="1:6" x14ac:dyDescent="0.25">
      <c r="A23" s="6" t="s">
        <v>19</v>
      </c>
      <c r="B23" s="5" t="s">
        <v>20</v>
      </c>
      <c r="C23" s="5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copy</vt:lpstr>
      <vt:lpstr>89848390</vt:lpstr>
      <vt:lpstr>84948938</vt:lpstr>
      <vt:lpstr>44307350</vt:lpstr>
      <vt:lpstr>44157000</vt:lpstr>
      <vt:lpstr>40603384</vt:lpstr>
      <vt:lpstr>44156768</vt:lpstr>
      <vt:lpstr>41080904</vt:lpstr>
      <vt:lpstr>42663980</vt:lpstr>
      <vt:lpstr>92250547</vt:lpstr>
      <vt:lpstr>41866506</vt:lpstr>
      <vt:lpstr>43024922</vt:lpstr>
      <vt:lpstr>44156660</vt:lpstr>
      <vt:lpstr>44157550</vt:lpstr>
      <vt:lpstr>44157604</vt:lpstr>
      <vt:lpstr>44157605</vt:lpstr>
      <vt:lpstr>44698718</vt:lpstr>
      <vt:lpstr>44698507</vt:lpstr>
      <vt:lpstr>44156735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 Harp</cp:lastModifiedBy>
  <dcterms:created xsi:type="dcterms:W3CDTF">2017-01-04T14:55:52Z</dcterms:created>
  <dcterms:modified xsi:type="dcterms:W3CDTF">2023-02-21T19:18:40Z</dcterms:modified>
</cp:coreProperties>
</file>