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"/>
  </bookViews>
  <sheets>
    <sheet name="copy" sheetId="1" r:id="rId1"/>
    <sheet name="77339296" sheetId="2" r:id="rId2"/>
    <sheet name="78363334" sheetId="3" r:id="rId3"/>
    <sheet name="82436711" sheetId="4" r:id="rId4"/>
    <sheet name="44307508" sheetId="5" r:id="rId5"/>
  </sheets>
  <calcPr calcId="125725"/>
</workbook>
</file>

<file path=xl/calcChain.xml><?xml version="1.0" encoding="utf-8"?>
<calcChain xmlns="http://schemas.openxmlformats.org/spreadsheetml/2006/main">
  <c r="C20" i="5"/>
  <c r="C21" s="1"/>
  <c r="C15"/>
  <c r="C16" s="1"/>
  <c r="C10"/>
  <c r="C11" s="1"/>
  <c r="C20" i="4"/>
  <c r="C21" s="1"/>
  <c r="C15"/>
  <c r="C16" s="1"/>
  <c r="C10"/>
  <c r="C11" s="1"/>
  <c r="C20" i="3"/>
  <c r="C21" s="1"/>
  <c r="C15"/>
  <c r="C16" s="1"/>
  <c r="C10"/>
  <c r="C11" s="1"/>
  <c r="C20" i="2"/>
  <c r="C21" s="1"/>
  <c r="C15"/>
  <c r="C16" s="1"/>
  <c r="C10"/>
  <c r="C11" s="1"/>
  <c r="E20" i="1"/>
  <c r="E15"/>
  <c r="E10"/>
  <c r="C10"/>
  <c r="C11" s="1"/>
  <c r="C15"/>
  <c r="C16" s="1"/>
  <c r="C20"/>
  <c r="C21" s="1"/>
  <c r="E10" i="5" l="1"/>
  <c r="E15"/>
  <c r="E20"/>
  <c r="E10" i="4"/>
  <c r="E15"/>
  <c r="E20"/>
  <c r="E10" i="3"/>
  <c r="E15"/>
  <c r="E20"/>
  <c r="E10" i="2"/>
  <c r="E15"/>
  <c r="E20"/>
</calcChain>
</file>

<file path=xl/sharedStrings.xml><?xml version="1.0" encoding="utf-8"?>
<sst xmlns="http://schemas.openxmlformats.org/spreadsheetml/2006/main" count="153" uniqueCount="27">
  <si>
    <t>Bullock Pen Water District Meter Test Form</t>
  </si>
  <si>
    <t>Date:</t>
  </si>
  <si>
    <t>Name:</t>
  </si>
  <si>
    <t>BPWD</t>
  </si>
  <si>
    <t>Meter Brand:</t>
  </si>
  <si>
    <t>Address:</t>
  </si>
  <si>
    <t>Meter Size:</t>
  </si>
  <si>
    <t>3/4"</t>
  </si>
  <si>
    <t>ID:</t>
  </si>
  <si>
    <t>LOW: 1/4 GPM</t>
  </si>
  <si>
    <t xml:space="preserve">ENDING:  </t>
  </si>
  <si>
    <t>BEGINNING</t>
  </si>
  <si>
    <t>USAGE:</t>
  </si>
  <si>
    <t>X 10 =</t>
  </si>
  <si>
    <t xml:space="preserve">% ACCURACY:  </t>
  </si>
  <si>
    <t>MEDIUM: 2 GPM</t>
  </si>
  <si>
    <t>HIGH: 15 GPM</t>
  </si>
  <si>
    <t>=</t>
  </si>
  <si>
    <t>TOTAL/3:</t>
  </si>
  <si>
    <t>TESTERS NAME:</t>
  </si>
  <si>
    <t>PAUL HARP</t>
  </si>
  <si>
    <t xml:space="preserve">330 Oakwood Dr. </t>
  </si>
  <si>
    <t>JENNIFER NEWMAN</t>
  </si>
  <si>
    <t>130 LIZA LN</t>
  </si>
  <si>
    <t>TINA PRICE</t>
  </si>
  <si>
    <t>2480 PEPPERMILL CT</t>
  </si>
  <si>
    <t>CHAD &amp; KAREN MILLS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</si>
</sst>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Cambria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4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9" fontId="4" fillId="2" borderId="15" xfId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left"/>
    </xf>
    <xf numFmtId="0" fontId="5" fillId="2" borderId="5" xfId="0" applyFont="1" applyFill="1" applyBorder="1"/>
    <xf numFmtId="0" fontId="5" fillId="2" borderId="5" xfId="0" applyNumberFormat="1" applyFont="1" applyFill="1" applyBorder="1"/>
    <xf numFmtId="0" fontId="3" fillId="4" borderId="8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sqref="A1:XFD1048576"/>
    </sheetView>
  </sheetViews>
  <sheetFormatPr defaultRowHeight="15"/>
  <cols>
    <col min="1" max="1" width="21.85546875" customWidth="1"/>
    <col min="2" max="2" width="17.28515625" customWidth="1"/>
    <col min="3" max="3" width="11.85546875" customWidth="1"/>
    <col min="4" max="4" width="8.5703125" customWidth="1"/>
    <col min="5" max="5" width="10.5703125" customWidth="1"/>
    <col min="6" max="6" width="27.7109375" customWidth="1"/>
  </cols>
  <sheetData>
    <row r="1" spans="1:6">
      <c r="A1" s="27" t="s">
        <v>0</v>
      </c>
      <c r="B1" s="28"/>
      <c r="C1" s="28"/>
      <c r="D1" s="28"/>
      <c r="E1" s="28"/>
      <c r="F1" s="29"/>
    </row>
    <row r="2" spans="1:6">
      <c r="A2" s="30"/>
      <c r="B2" s="31"/>
      <c r="C2" s="31"/>
      <c r="D2" s="31"/>
      <c r="E2" s="31"/>
      <c r="F2" s="32"/>
    </row>
    <row r="3" spans="1:6" ht="27.75">
      <c r="A3" s="3"/>
      <c r="B3" s="3"/>
      <c r="C3" s="3"/>
      <c r="D3" s="3"/>
      <c r="E3" s="3"/>
      <c r="F3" s="3"/>
    </row>
    <row r="4" spans="1:6">
      <c r="A4" s="16" t="s">
        <v>1</v>
      </c>
      <c r="B4" s="21">
        <v>44267</v>
      </c>
      <c r="C4" s="1"/>
      <c r="D4" s="1"/>
      <c r="E4" s="16" t="s">
        <v>2</v>
      </c>
      <c r="F4" s="20" t="s">
        <v>3</v>
      </c>
    </row>
    <row r="5" spans="1:6">
      <c r="A5" s="16" t="s">
        <v>4</v>
      </c>
      <c r="B5" s="22"/>
      <c r="C5" s="1"/>
      <c r="D5" s="1"/>
      <c r="E5" s="16" t="s">
        <v>5</v>
      </c>
      <c r="F5" s="22"/>
    </row>
    <row r="6" spans="1:6">
      <c r="A6" s="16" t="s">
        <v>6</v>
      </c>
      <c r="B6" s="23" t="s">
        <v>7</v>
      </c>
      <c r="C6" s="1"/>
      <c r="D6" s="1"/>
      <c r="E6" s="16" t="s">
        <v>8</v>
      </c>
      <c r="F6" s="20"/>
    </row>
    <row r="7" spans="1:6" ht="15.75" thickBot="1">
      <c r="A7" s="1"/>
      <c r="B7" s="1"/>
      <c r="C7" s="1"/>
      <c r="D7" s="1"/>
      <c r="E7" s="1"/>
      <c r="F7" s="1"/>
    </row>
    <row r="8" spans="1:6">
      <c r="A8" s="33" t="s">
        <v>9</v>
      </c>
      <c r="B8" s="17" t="s">
        <v>10</v>
      </c>
      <c r="C8" s="11"/>
      <c r="D8" s="1"/>
      <c r="E8" s="1"/>
      <c r="F8" s="1"/>
    </row>
    <row r="9" spans="1:6">
      <c r="A9" s="34"/>
      <c r="B9" s="18" t="s">
        <v>11</v>
      </c>
      <c r="C9" s="13"/>
      <c r="D9" s="1"/>
      <c r="E9" s="1"/>
      <c r="F9" s="1"/>
    </row>
    <row r="10" spans="1:6">
      <c r="A10" s="34"/>
      <c r="B10" s="18" t="s">
        <v>12</v>
      </c>
      <c r="C10" s="13">
        <f>C8-C9</f>
        <v>0</v>
      </c>
      <c r="D10" s="15" t="s">
        <v>13</v>
      </c>
      <c r="E10" s="5">
        <f>C10*10</f>
        <v>0</v>
      </c>
      <c r="F10" s="1"/>
    </row>
    <row r="11" spans="1:6" ht="15.75" thickBot="1">
      <c r="A11" s="35"/>
      <c r="B11" s="19" t="s">
        <v>14</v>
      </c>
      <c r="C11" s="14">
        <f>C10/10</f>
        <v>0</v>
      </c>
      <c r="D11" s="15"/>
      <c r="E11" s="8"/>
      <c r="F11" s="1"/>
    </row>
    <row r="12" spans="1:6" ht="15.75" thickBot="1">
      <c r="A12" s="7"/>
      <c r="B12" s="4"/>
      <c r="C12" s="9"/>
      <c r="D12" s="15"/>
      <c r="E12" s="8"/>
      <c r="F12" s="1"/>
    </row>
    <row r="13" spans="1:6">
      <c r="A13" s="24" t="s">
        <v>15</v>
      </c>
      <c r="B13" s="17" t="s">
        <v>10</v>
      </c>
      <c r="C13" s="11"/>
      <c r="D13" s="15"/>
      <c r="E13" s="8"/>
      <c r="F13" s="1"/>
    </row>
    <row r="14" spans="1:6">
      <c r="A14" s="25"/>
      <c r="B14" s="18" t="s">
        <v>11</v>
      </c>
      <c r="C14" s="12"/>
      <c r="D14" s="15"/>
      <c r="E14" s="8"/>
      <c r="F14" s="1"/>
    </row>
    <row r="15" spans="1:6">
      <c r="A15" s="25"/>
      <c r="B15" s="18" t="s">
        <v>12</v>
      </c>
      <c r="C15" s="13">
        <f>C13-C14</f>
        <v>0</v>
      </c>
      <c r="D15" s="15" t="s">
        <v>13</v>
      </c>
      <c r="E15" s="5">
        <f>C15*10</f>
        <v>0</v>
      </c>
      <c r="F15" s="1"/>
    </row>
    <row r="16" spans="1:6" ht="15.75" thickBot="1">
      <c r="A16" s="26"/>
      <c r="B16" s="19" t="s">
        <v>14</v>
      </c>
      <c r="C16" s="14">
        <f>C15/10</f>
        <v>0</v>
      </c>
      <c r="D16" s="15"/>
      <c r="E16" s="8"/>
      <c r="F16" s="1"/>
    </row>
    <row r="17" spans="1:6" ht="15.75" thickBot="1">
      <c r="A17" s="7"/>
      <c r="B17" s="4"/>
      <c r="C17" s="9"/>
      <c r="D17" s="15"/>
      <c r="E17" s="8"/>
      <c r="F17" s="1"/>
    </row>
    <row r="18" spans="1:6">
      <c r="A18" s="24" t="s">
        <v>16</v>
      </c>
      <c r="B18" s="17" t="s">
        <v>10</v>
      </c>
      <c r="C18" s="11"/>
      <c r="D18" s="15"/>
      <c r="E18" s="8"/>
      <c r="F18" s="1"/>
    </row>
    <row r="19" spans="1:6">
      <c r="A19" s="25"/>
      <c r="B19" s="18" t="s">
        <v>11</v>
      </c>
      <c r="C19" s="12"/>
      <c r="D19" s="15"/>
      <c r="E19" s="8"/>
      <c r="F19" s="1"/>
    </row>
    <row r="20" spans="1:6">
      <c r="A20" s="25"/>
      <c r="B20" s="18" t="s">
        <v>12</v>
      </c>
      <c r="C20" s="13">
        <f>C18-C19</f>
        <v>0</v>
      </c>
      <c r="D20" s="15" t="s">
        <v>17</v>
      </c>
      <c r="E20" s="5">
        <f>C20</f>
        <v>0</v>
      </c>
      <c r="F20" s="1"/>
    </row>
    <row r="21" spans="1:6" ht="15.75" thickBot="1">
      <c r="A21" s="26"/>
      <c r="B21" s="19" t="s">
        <v>14</v>
      </c>
      <c r="C21" s="14">
        <f>C20/10</f>
        <v>0</v>
      </c>
      <c r="D21" s="1"/>
      <c r="E21" s="2" t="s">
        <v>18</v>
      </c>
      <c r="F21" s="10">
        <v>0</v>
      </c>
    </row>
    <row r="23" spans="1:6">
      <c r="A23" s="7" t="s">
        <v>19</v>
      </c>
      <c r="B23" s="6" t="s">
        <v>20</v>
      </c>
      <c r="C23" s="6"/>
      <c r="D23" s="1"/>
      <c r="E23" s="1"/>
      <c r="F23" s="1"/>
    </row>
  </sheetData>
  <mergeCells count="4">
    <mergeCell ref="A18:A21"/>
    <mergeCell ref="A1:F2"/>
    <mergeCell ref="A8:A11"/>
    <mergeCell ref="A13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B25" sqref="B25"/>
    </sheetView>
  </sheetViews>
  <sheetFormatPr defaultRowHeight="15"/>
  <cols>
    <col min="1" max="1" width="21.85546875" style="1" customWidth="1"/>
    <col min="2" max="2" width="17.28515625" style="1" customWidth="1"/>
    <col min="3" max="3" width="11.85546875" style="1" customWidth="1"/>
    <col min="4" max="4" width="8.5703125" style="1" customWidth="1"/>
    <col min="5" max="5" width="10.5703125" style="1" customWidth="1"/>
    <col min="6" max="6" width="27.7109375" style="1" customWidth="1"/>
    <col min="7" max="16384" width="9.140625" style="1"/>
  </cols>
  <sheetData>
    <row r="1" spans="1:6">
      <c r="A1" s="27" t="s">
        <v>0</v>
      </c>
      <c r="B1" s="28"/>
      <c r="C1" s="28"/>
      <c r="D1" s="28"/>
      <c r="E1" s="28"/>
      <c r="F1" s="29"/>
    </row>
    <row r="2" spans="1:6">
      <c r="A2" s="30"/>
      <c r="B2" s="31"/>
      <c r="C2" s="31"/>
      <c r="D2" s="31"/>
      <c r="E2" s="31"/>
      <c r="F2" s="32"/>
    </row>
    <row r="3" spans="1:6" ht="27.75">
      <c r="A3" s="3"/>
      <c r="B3" s="3"/>
      <c r="C3" s="3"/>
      <c r="D3" s="3"/>
      <c r="E3" s="3"/>
      <c r="F3" s="3"/>
    </row>
    <row r="4" spans="1:6">
      <c r="A4" s="16" t="s">
        <v>1</v>
      </c>
      <c r="B4" s="21">
        <v>44267</v>
      </c>
      <c r="E4" s="16" t="s">
        <v>2</v>
      </c>
      <c r="F4" s="20" t="s">
        <v>22</v>
      </c>
    </row>
    <row r="5" spans="1:6">
      <c r="A5" s="16" t="s">
        <v>4</v>
      </c>
      <c r="B5" s="22"/>
      <c r="E5" s="16" t="s">
        <v>5</v>
      </c>
      <c r="F5" s="22" t="s">
        <v>21</v>
      </c>
    </row>
    <row r="6" spans="1:6">
      <c r="A6" s="16" t="s">
        <v>6</v>
      </c>
      <c r="B6" s="23" t="s">
        <v>7</v>
      </c>
      <c r="E6" s="16" t="s">
        <v>8</v>
      </c>
      <c r="F6" s="20">
        <v>77339296</v>
      </c>
    </row>
    <row r="7" spans="1:6" ht="15.75" thickBot="1"/>
    <row r="8" spans="1:6">
      <c r="A8" s="33" t="s">
        <v>9</v>
      </c>
      <c r="B8" s="17" t="s">
        <v>10</v>
      </c>
      <c r="C8" s="11">
        <v>865546.3</v>
      </c>
    </row>
    <row r="9" spans="1:6">
      <c r="A9" s="34"/>
      <c r="B9" s="18" t="s">
        <v>11</v>
      </c>
      <c r="C9" s="13">
        <v>865540</v>
      </c>
    </row>
    <row r="10" spans="1:6">
      <c r="A10" s="34"/>
      <c r="B10" s="18" t="s">
        <v>12</v>
      </c>
      <c r="C10" s="13">
        <f>C8-C9</f>
        <v>6.3000000000465661</v>
      </c>
      <c r="D10" s="15" t="s">
        <v>13</v>
      </c>
      <c r="E10" s="5">
        <f>C10*10</f>
        <v>63.000000000465661</v>
      </c>
    </row>
    <row r="11" spans="1:6" ht="15.75" thickBot="1">
      <c r="A11" s="35"/>
      <c r="B11" s="19" t="s">
        <v>14</v>
      </c>
      <c r="C11" s="14">
        <f>C10/10</f>
        <v>0.63000000000465661</v>
      </c>
      <c r="D11" s="15"/>
      <c r="E11" s="8"/>
    </row>
    <row r="12" spans="1:6" ht="15.75" thickBot="1">
      <c r="A12" s="7"/>
      <c r="B12" s="4"/>
      <c r="C12" s="9"/>
      <c r="D12" s="15"/>
      <c r="E12" s="8"/>
    </row>
    <row r="13" spans="1:6">
      <c r="A13" s="24" t="s">
        <v>15</v>
      </c>
      <c r="B13" s="17" t="s">
        <v>10</v>
      </c>
      <c r="C13" s="11">
        <v>865556.4</v>
      </c>
      <c r="D13" s="15"/>
      <c r="E13" s="8"/>
    </row>
    <row r="14" spans="1:6">
      <c r="A14" s="25"/>
      <c r="B14" s="18" t="s">
        <v>11</v>
      </c>
      <c r="C14" s="12">
        <v>865546.3</v>
      </c>
      <c r="D14" s="15"/>
      <c r="E14" s="8"/>
    </row>
    <row r="15" spans="1:6">
      <c r="A15" s="25"/>
      <c r="B15" s="18" t="s">
        <v>12</v>
      </c>
      <c r="C15" s="13">
        <f>C13-C14</f>
        <v>10.099999999976717</v>
      </c>
      <c r="D15" s="15" t="s">
        <v>13</v>
      </c>
      <c r="E15" s="5">
        <f>C15*10</f>
        <v>100.99999999976717</v>
      </c>
    </row>
    <row r="16" spans="1:6" ht="15.75" thickBot="1">
      <c r="A16" s="26"/>
      <c r="B16" s="19" t="s">
        <v>14</v>
      </c>
      <c r="C16" s="14">
        <f>C15/10</f>
        <v>1.0099999999976716</v>
      </c>
      <c r="D16" s="15"/>
      <c r="E16" s="8"/>
    </row>
    <row r="17" spans="1:6" ht="15.75" thickBot="1">
      <c r="A17" s="7"/>
      <c r="B17" s="4"/>
      <c r="C17" s="9"/>
      <c r="D17" s="15"/>
      <c r="E17" s="8"/>
    </row>
    <row r="18" spans="1:6">
      <c r="A18" s="24" t="s">
        <v>16</v>
      </c>
      <c r="B18" s="17" t="s">
        <v>10</v>
      </c>
      <c r="C18" s="11">
        <v>865656.8</v>
      </c>
      <c r="D18" s="15"/>
      <c r="E18" s="8"/>
    </row>
    <row r="19" spans="1:6">
      <c r="A19" s="25"/>
      <c r="B19" s="18" t="s">
        <v>11</v>
      </c>
      <c r="C19" s="12">
        <v>865556.4</v>
      </c>
      <c r="D19" s="15"/>
      <c r="E19" s="8"/>
    </row>
    <row r="20" spans="1:6">
      <c r="A20" s="25"/>
      <c r="B20" s="18" t="s">
        <v>12</v>
      </c>
      <c r="C20" s="13">
        <f>C18-C19</f>
        <v>100.40000000002328</v>
      </c>
      <c r="D20" s="15" t="s">
        <v>17</v>
      </c>
      <c r="E20" s="5">
        <f>C20</f>
        <v>100.40000000002328</v>
      </c>
    </row>
    <row r="21" spans="1:6" ht="15.75" thickBot="1">
      <c r="A21" s="26"/>
      <c r="B21" s="19" t="s">
        <v>14</v>
      </c>
      <c r="C21" s="14">
        <f>C20/10</f>
        <v>10.040000000002328</v>
      </c>
      <c r="E21" s="2" t="s">
        <v>18</v>
      </c>
      <c r="F21" s="10">
        <v>0</v>
      </c>
    </row>
    <row r="23" spans="1:6">
      <c r="A23" s="7" t="s">
        <v>19</v>
      </c>
      <c r="B23" s="6" t="s">
        <v>20</v>
      </c>
      <c r="C23" s="6"/>
    </row>
  </sheetData>
  <mergeCells count="4">
    <mergeCell ref="A1:F2"/>
    <mergeCell ref="A8:A11"/>
    <mergeCell ref="A13:A16"/>
    <mergeCell ref="A18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21" sqref="C21"/>
    </sheetView>
  </sheetViews>
  <sheetFormatPr defaultRowHeight="15"/>
  <cols>
    <col min="1" max="1" width="21.85546875" style="1" customWidth="1"/>
    <col min="2" max="2" width="17.28515625" style="1" customWidth="1"/>
    <col min="3" max="3" width="11.85546875" style="1" customWidth="1"/>
    <col min="4" max="4" width="8.5703125" style="1" customWidth="1"/>
    <col min="5" max="5" width="10.5703125" style="1" customWidth="1"/>
    <col min="6" max="6" width="27.7109375" style="1" customWidth="1"/>
    <col min="7" max="16384" width="9.140625" style="1"/>
  </cols>
  <sheetData>
    <row r="1" spans="1:6">
      <c r="A1" s="27" t="s">
        <v>0</v>
      </c>
      <c r="B1" s="28"/>
      <c r="C1" s="28"/>
      <c r="D1" s="28"/>
      <c r="E1" s="28"/>
      <c r="F1" s="29"/>
    </row>
    <row r="2" spans="1:6">
      <c r="A2" s="30"/>
      <c r="B2" s="31"/>
      <c r="C2" s="31"/>
      <c r="D2" s="31"/>
      <c r="E2" s="31"/>
      <c r="F2" s="32"/>
    </row>
    <row r="3" spans="1:6" ht="27.75">
      <c r="A3" s="3"/>
      <c r="B3" s="3"/>
      <c r="C3" s="3"/>
      <c r="D3" s="3"/>
      <c r="E3" s="3"/>
      <c r="F3" s="3"/>
    </row>
    <row r="4" spans="1:6">
      <c r="A4" s="16" t="s">
        <v>1</v>
      </c>
      <c r="B4" s="21">
        <v>44267</v>
      </c>
      <c r="E4" s="16" t="s">
        <v>2</v>
      </c>
      <c r="F4" s="20" t="s">
        <v>24</v>
      </c>
    </row>
    <row r="5" spans="1:6">
      <c r="A5" s="16" t="s">
        <v>4</v>
      </c>
      <c r="B5" s="22"/>
      <c r="E5" s="16" t="s">
        <v>5</v>
      </c>
      <c r="F5" s="22" t="s">
        <v>23</v>
      </c>
    </row>
    <row r="6" spans="1:6">
      <c r="A6" s="16" t="s">
        <v>6</v>
      </c>
      <c r="B6" s="23" t="s">
        <v>7</v>
      </c>
      <c r="E6" s="16" t="s">
        <v>8</v>
      </c>
      <c r="F6" s="20">
        <v>78363334</v>
      </c>
    </row>
    <row r="7" spans="1:6" ht="15.75" thickBot="1"/>
    <row r="8" spans="1:6">
      <c r="A8" s="33" t="s">
        <v>9</v>
      </c>
      <c r="B8" s="17" t="s">
        <v>10</v>
      </c>
      <c r="C8" s="11">
        <v>159386.20000000001</v>
      </c>
    </row>
    <row r="9" spans="1:6">
      <c r="A9" s="34"/>
      <c r="B9" s="18" t="s">
        <v>11</v>
      </c>
      <c r="C9" s="13">
        <v>159376</v>
      </c>
    </row>
    <row r="10" spans="1:6">
      <c r="A10" s="34"/>
      <c r="B10" s="18" t="s">
        <v>12</v>
      </c>
      <c r="C10" s="13">
        <f>C8-C9</f>
        <v>10.200000000011642</v>
      </c>
      <c r="D10" s="15" t="s">
        <v>13</v>
      </c>
      <c r="E10" s="5">
        <f>C10*10</f>
        <v>102.00000000011642</v>
      </c>
    </row>
    <row r="11" spans="1:6" ht="15.75" thickBot="1">
      <c r="A11" s="35"/>
      <c r="B11" s="19" t="s">
        <v>14</v>
      </c>
      <c r="C11" s="14">
        <f>C10/10</f>
        <v>1.0200000000011642</v>
      </c>
      <c r="D11" s="15"/>
      <c r="E11" s="8"/>
    </row>
    <row r="12" spans="1:6" ht="15.75" thickBot="1">
      <c r="A12" s="7"/>
      <c r="B12" s="4"/>
      <c r="C12" s="9"/>
      <c r="D12" s="15"/>
      <c r="E12" s="8"/>
    </row>
    <row r="13" spans="1:6">
      <c r="A13" s="24" t="s">
        <v>15</v>
      </c>
      <c r="B13" s="17" t="s">
        <v>10</v>
      </c>
      <c r="C13" s="11">
        <v>159396.4</v>
      </c>
      <c r="D13" s="15"/>
      <c r="E13" s="8"/>
    </row>
    <row r="14" spans="1:6">
      <c r="A14" s="25"/>
      <c r="B14" s="18" t="s">
        <v>11</v>
      </c>
      <c r="C14" s="12">
        <v>159386.20000000001</v>
      </c>
      <c r="D14" s="15"/>
      <c r="E14" s="8"/>
    </row>
    <row r="15" spans="1:6">
      <c r="A15" s="25"/>
      <c r="B15" s="18" t="s">
        <v>12</v>
      </c>
      <c r="C15" s="13">
        <f>C13-C14</f>
        <v>10.199999999982538</v>
      </c>
      <c r="D15" s="15" t="s">
        <v>13</v>
      </c>
      <c r="E15" s="5">
        <f>C15*10</f>
        <v>101.99999999982538</v>
      </c>
    </row>
    <row r="16" spans="1:6" ht="15.75" thickBot="1">
      <c r="A16" s="26"/>
      <c r="B16" s="19" t="s">
        <v>14</v>
      </c>
      <c r="C16" s="14">
        <f>C15/10</f>
        <v>1.0199999999982539</v>
      </c>
      <c r="D16" s="15"/>
      <c r="E16" s="8"/>
    </row>
    <row r="17" spans="1:6" ht="15.75" thickBot="1">
      <c r="A17" s="7"/>
      <c r="B17" s="4"/>
      <c r="C17" s="9"/>
      <c r="D17" s="15"/>
      <c r="E17" s="8"/>
    </row>
    <row r="18" spans="1:6">
      <c r="A18" s="24" t="s">
        <v>16</v>
      </c>
      <c r="B18" s="17" t="s">
        <v>10</v>
      </c>
      <c r="C18" s="11">
        <v>159497.70000000001</v>
      </c>
      <c r="D18" s="15"/>
      <c r="E18" s="8"/>
    </row>
    <row r="19" spans="1:6">
      <c r="A19" s="25"/>
      <c r="B19" s="18" t="s">
        <v>11</v>
      </c>
      <c r="C19" s="12">
        <v>159396.4</v>
      </c>
      <c r="D19" s="15"/>
      <c r="E19" s="8"/>
    </row>
    <row r="20" spans="1:6">
      <c r="A20" s="25"/>
      <c r="B20" s="18" t="s">
        <v>12</v>
      </c>
      <c r="C20" s="13">
        <f>C18-C19</f>
        <v>101.30000000001746</v>
      </c>
      <c r="D20" s="15" t="s">
        <v>17</v>
      </c>
      <c r="E20" s="5">
        <f>C20</f>
        <v>101.30000000001746</v>
      </c>
    </row>
    <row r="21" spans="1:6" ht="15.75" thickBot="1">
      <c r="A21" s="26"/>
      <c r="B21" s="19" t="s">
        <v>14</v>
      </c>
      <c r="C21" s="14">
        <f>C20/10</f>
        <v>10.130000000001747</v>
      </c>
      <c r="E21" s="2" t="s">
        <v>18</v>
      </c>
      <c r="F21" s="10">
        <v>0</v>
      </c>
    </row>
    <row r="23" spans="1:6">
      <c r="A23" s="7" t="s">
        <v>19</v>
      </c>
      <c r="B23" s="6" t="s">
        <v>20</v>
      </c>
      <c r="C23" s="6"/>
    </row>
  </sheetData>
  <mergeCells count="4">
    <mergeCell ref="A1:F2"/>
    <mergeCell ref="A8:A11"/>
    <mergeCell ref="A13:A16"/>
    <mergeCell ref="A18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19" sqref="C19"/>
    </sheetView>
  </sheetViews>
  <sheetFormatPr defaultRowHeight="15"/>
  <cols>
    <col min="1" max="1" width="21.85546875" style="1" customWidth="1"/>
    <col min="2" max="2" width="17.28515625" style="1" customWidth="1"/>
    <col min="3" max="3" width="11.85546875" style="1" customWidth="1"/>
    <col min="4" max="4" width="8.5703125" style="1" customWidth="1"/>
    <col min="5" max="5" width="10.5703125" style="1" customWidth="1"/>
    <col min="6" max="6" width="27.7109375" style="1" customWidth="1"/>
    <col min="7" max="16384" width="9.140625" style="1"/>
  </cols>
  <sheetData>
    <row r="1" spans="1:6">
      <c r="A1" s="27" t="s">
        <v>0</v>
      </c>
      <c r="B1" s="28"/>
      <c r="C1" s="28"/>
      <c r="D1" s="28"/>
      <c r="E1" s="28"/>
      <c r="F1" s="29"/>
    </row>
    <row r="2" spans="1:6">
      <c r="A2" s="30"/>
      <c r="B2" s="31"/>
      <c r="C2" s="31"/>
      <c r="D2" s="31"/>
      <c r="E2" s="31"/>
      <c r="F2" s="32"/>
    </row>
    <row r="3" spans="1:6" ht="27.75">
      <c r="A3" s="3"/>
      <c r="B3" s="3"/>
      <c r="C3" s="3"/>
      <c r="D3" s="3"/>
      <c r="E3" s="3"/>
      <c r="F3" s="3"/>
    </row>
    <row r="4" spans="1:6">
      <c r="A4" s="16" t="s">
        <v>1</v>
      </c>
      <c r="B4" s="21">
        <v>44267</v>
      </c>
      <c r="E4" s="16" t="s">
        <v>2</v>
      </c>
      <c r="F4" s="20" t="s">
        <v>3</v>
      </c>
    </row>
    <row r="5" spans="1:6">
      <c r="A5" s="16" t="s">
        <v>4</v>
      </c>
      <c r="B5" s="22"/>
      <c r="E5" s="16" t="s">
        <v>5</v>
      </c>
      <c r="F5" s="22"/>
    </row>
    <row r="6" spans="1:6">
      <c r="A6" s="16" t="s">
        <v>6</v>
      </c>
      <c r="B6" s="23" t="s">
        <v>7</v>
      </c>
      <c r="E6" s="16" t="s">
        <v>8</v>
      </c>
      <c r="F6" s="20">
        <v>82436711</v>
      </c>
    </row>
    <row r="7" spans="1:6" ht="15.75" thickBot="1"/>
    <row r="8" spans="1:6">
      <c r="A8" s="33" t="s">
        <v>9</v>
      </c>
      <c r="B8" s="17" t="s">
        <v>10</v>
      </c>
      <c r="C8" s="11">
        <v>37.299999999999997</v>
      </c>
    </row>
    <row r="9" spans="1:6">
      <c r="A9" s="34"/>
      <c r="B9" s="18" t="s">
        <v>11</v>
      </c>
      <c r="C9" s="13">
        <v>27.3</v>
      </c>
    </row>
    <row r="10" spans="1:6">
      <c r="A10" s="34"/>
      <c r="B10" s="18" t="s">
        <v>12</v>
      </c>
      <c r="C10" s="13">
        <f>C8-C9</f>
        <v>9.9999999999999964</v>
      </c>
      <c r="D10" s="15" t="s">
        <v>13</v>
      </c>
      <c r="E10" s="5">
        <f>C10*10</f>
        <v>99.999999999999972</v>
      </c>
    </row>
    <row r="11" spans="1:6" ht="15.75" thickBot="1">
      <c r="A11" s="35"/>
      <c r="B11" s="19" t="s">
        <v>14</v>
      </c>
      <c r="C11" s="14">
        <f>C10/10</f>
        <v>0.99999999999999967</v>
      </c>
      <c r="D11" s="15"/>
      <c r="E11" s="8"/>
    </row>
    <row r="12" spans="1:6" ht="15.75" thickBot="1">
      <c r="A12" s="7"/>
      <c r="B12" s="4"/>
      <c r="C12" s="9"/>
      <c r="D12" s="15"/>
      <c r="E12" s="8"/>
    </row>
    <row r="13" spans="1:6">
      <c r="A13" s="24" t="s">
        <v>15</v>
      </c>
      <c r="B13" s="17" t="s">
        <v>10</v>
      </c>
      <c r="C13" s="11">
        <v>47.4</v>
      </c>
      <c r="D13" s="15"/>
      <c r="E13" s="8"/>
    </row>
    <row r="14" spans="1:6">
      <c r="A14" s="25"/>
      <c r="B14" s="18" t="s">
        <v>11</v>
      </c>
      <c r="C14" s="12">
        <v>37.299999999999997</v>
      </c>
      <c r="D14" s="15"/>
      <c r="E14" s="8"/>
    </row>
    <row r="15" spans="1:6">
      <c r="A15" s="25"/>
      <c r="B15" s="18" t="s">
        <v>12</v>
      </c>
      <c r="C15" s="13">
        <f>C13-C14</f>
        <v>10.100000000000001</v>
      </c>
      <c r="D15" s="15" t="s">
        <v>13</v>
      </c>
      <c r="E15" s="5">
        <f>C15*10</f>
        <v>101.00000000000001</v>
      </c>
    </row>
    <row r="16" spans="1:6" ht="15.75" thickBot="1">
      <c r="A16" s="26"/>
      <c r="B16" s="19" t="s">
        <v>14</v>
      </c>
      <c r="C16" s="14">
        <f>C15/10</f>
        <v>1.0100000000000002</v>
      </c>
      <c r="D16" s="15"/>
      <c r="E16" s="8"/>
    </row>
    <row r="17" spans="1:6" ht="15.75" thickBot="1">
      <c r="A17" s="7"/>
      <c r="B17" s="4"/>
      <c r="C17" s="9"/>
      <c r="D17" s="15"/>
      <c r="E17" s="8"/>
    </row>
    <row r="18" spans="1:6">
      <c r="A18" s="24" t="s">
        <v>16</v>
      </c>
      <c r="B18" s="17" t="s">
        <v>10</v>
      </c>
      <c r="C18" s="11">
        <v>146.69999999999999</v>
      </c>
      <c r="D18" s="15"/>
      <c r="E18" s="8"/>
    </row>
    <row r="19" spans="1:6">
      <c r="A19" s="25"/>
      <c r="B19" s="18" t="s">
        <v>11</v>
      </c>
      <c r="C19" s="12">
        <v>47.4</v>
      </c>
      <c r="D19" s="15"/>
      <c r="E19" s="8"/>
    </row>
    <row r="20" spans="1:6">
      <c r="A20" s="25"/>
      <c r="B20" s="18" t="s">
        <v>12</v>
      </c>
      <c r="C20" s="13">
        <f>C18-C19</f>
        <v>99.299999999999983</v>
      </c>
      <c r="D20" s="15" t="s">
        <v>17</v>
      </c>
      <c r="E20" s="5">
        <f>C20</f>
        <v>99.299999999999983</v>
      </c>
    </row>
    <row r="21" spans="1:6" ht="15.75" thickBot="1">
      <c r="A21" s="26"/>
      <c r="B21" s="19" t="s">
        <v>14</v>
      </c>
      <c r="C21" s="14">
        <f>C20/10</f>
        <v>9.9299999999999979</v>
      </c>
      <c r="E21" s="2" t="s">
        <v>18</v>
      </c>
      <c r="F21" s="10">
        <v>0</v>
      </c>
    </row>
    <row r="23" spans="1:6">
      <c r="A23" s="7" t="s">
        <v>19</v>
      </c>
      <c r="B23" s="6" t="s">
        <v>20</v>
      </c>
      <c r="C23" s="6"/>
    </row>
  </sheetData>
  <mergeCells count="4">
    <mergeCell ref="A1:F2"/>
    <mergeCell ref="A8:A11"/>
    <mergeCell ref="A13:A16"/>
    <mergeCell ref="A18:A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19" sqref="C19"/>
    </sheetView>
  </sheetViews>
  <sheetFormatPr defaultRowHeight="15"/>
  <cols>
    <col min="1" max="1" width="21.85546875" style="1" customWidth="1"/>
    <col min="2" max="2" width="17.28515625" style="1" customWidth="1"/>
    <col min="3" max="3" width="11.85546875" style="1" customWidth="1"/>
    <col min="4" max="4" width="8.5703125" style="1" customWidth="1"/>
    <col min="5" max="5" width="10.5703125" style="1" customWidth="1"/>
    <col min="6" max="6" width="27.7109375" style="1" customWidth="1"/>
    <col min="7" max="16384" width="9.140625" style="1"/>
  </cols>
  <sheetData>
    <row r="1" spans="1:6">
      <c r="A1" s="27" t="s">
        <v>0</v>
      </c>
      <c r="B1" s="28"/>
      <c r="C1" s="28"/>
      <c r="D1" s="28"/>
      <c r="E1" s="28"/>
      <c r="F1" s="29"/>
    </row>
    <row r="2" spans="1:6">
      <c r="A2" s="30"/>
      <c r="B2" s="31"/>
      <c r="C2" s="31"/>
      <c r="D2" s="31"/>
      <c r="E2" s="31"/>
      <c r="F2" s="32"/>
    </row>
    <row r="3" spans="1:6" ht="27.75">
      <c r="A3" s="3"/>
      <c r="B3" s="3"/>
      <c r="C3" s="3"/>
      <c r="D3" s="3"/>
      <c r="E3" s="3"/>
      <c r="F3" s="3"/>
    </row>
    <row r="4" spans="1:6">
      <c r="A4" s="16" t="s">
        <v>1</v>
      </c>
      <c r="B4" s="21">
        <v>44267</v>
      </c>
      <c r="E4" s="16" t="s">
        <v>2</v>
      </c>
      <c r="F4" s="20" t="s">
        <v>26</v>
      </c>
    </row>
    <row r="5" spans="1:6">
      <c r="A5" s="16" t="s">
        <v>4</v>
      </c>
      <c r="B5" s="22"/>
      <c r="E5" s="16" t="s">
        <v>5</v>
      </c>
      <c r="F5" s="22" t="s">
        <v>25</v>
      </c>
    </row>
    <row r="6" spans="1:6">
      <c r="A6" s="16" t="s">
        <v>6</v>
      </c>
      <c r="B6" s="23" t="s">
        <v>7</v>
      </c>
      <c r="E6" s="16" t="s">
        <v>8</v>
      </c>
      <c r="F6" s="20">
        <v>44307508</v>
      </c>
    </row>
    <row r="7" spans="1:6" ht="15.75" thickBot="1"/>
    <row r="8" spans="1:6">
      <c r="A8" s="33" t="s">
        <v>9</v>
      </c>
      <c r="B8" s="17" t="s">
        <v>10</v>
      </c>
      <c r="C8" s="11">
        <v>125457.1</v>
      </c>
    </row>
    <row r="9" spans="1:6">
      <c r="A9" s="34"/>
      <c r="B9" s="18" t="s">
        <v>11</v>
      </c>
      <c r="C9" s="13">
        <v>125447.3</v>
      </c>
    </row>
    <row r="10" spans="1:6">
      <c r="A10" s="34"/>
      <c r="B10" s="18" t="s">
        <v>12</v>
      </c>
      <c r="C10" s="13">
        <f>C8-C9</f>
        <v>9.8000000000029104</v>
      </c>
      <c r="D10" s="15" t="s">
        <v>13</v>
      </c>
      <c r="E10" s="5">
        <f>C10*10</f>
        <v>98.000000000029104</v>
      </c>
    </row>
    <row r="11" spans="1:6" ht="15.75" thickBot="1">
      <c r="A11" s="35"/>
      <c r="B11" s="19" t="s">
        <v>14</v>
      </c>
      <c r="C11" s="14">
        <f>C10/10</f>
        <v>0.98000000000029108</v>
      </c>
      <c r="D11" s="15"/>
      <c r="E11" s="8"/>
    </row>
    <row r="12" spans="1:6" ht="15.75" thickBot="1">
      <c r="A12" s="7"/>
      <c r="B12" s="4"/>
      <c r="C12" s="9"/>
      <c r="D12" s="15"/>
      <c r="E12" s="8"/>
    </row>
    <row r="13" spans="1:6">
      <c r="A13" s="24" t="s">
        <v>15</v>
      </c>
      <c r="B13" s="17" t="s">
        <v>10</v>
      </c>
      <c r="C13" s="11">
        <v>125467.1</v>
      </c>
      <c r="D13" s="15"/>
      <c r="E13" s="8"/>
    </row>
    <row r="14" spans="1:6">
      <c r="A14" s="25"/>
      <c r="B14" s="18" t="s">
        <v>11</v>
      </c>
      <c r="C14" s="12">
        <v>125457.1</v>
      </c>
      <c r="D14" s="15"/>
      <c r="E14" s="8"/>
    </row>
    <row r="15" spans="1:6">
      <c r="A15" s="25"/>
      <c r="B15" s="18" t="s">
        <v>12</v>
      </c>
      <c r="C15" s="13">
        <f>C13-C14</f>
        <v>10</v>
      </c>
      <c r="D15" s="15" t="s">
        <v>13</v>
      </c>
      <c r="E15" s="5">
        <f>C15*10</f>
        <v>100</v>
      </c>
    </row>
    <row r="16" spans="1:6" ht="15.75" thickBot="1">
      <c r="A16" s="26"/>
      <c r="B16" s="19" t="s">
        <v>14</v>
      </c>
      <c r="C16" s="14">
        <f>C15/10</f>
        <v>1</v>
      </c>
      <c r="D16" s="15"/>
      <c r="E16" s="8"/>
    </row>
    <row r="17" spans="1:6" ht="15.75" thickBot="1">
      <c r="A17" s="7"/>
      <c r="B17" s="4"/>
      <c r="C17" s="9"/>
      <c r="D17" s="15"/>
      <c r="E17" s="8"/>
    </row>
    <row r="18" spans="1:6">
      <c r="A18" s="24" t="s">
        <v>16</v>
      </c>
      <c r="B18" s="17" t="s">
        <v>10</v>
      </c>
      <c r="C18" s="11">
        <v>125566.6</v>
      </c>
      <c r="D18" s="15"/>
      <c r="E18" s="8"/>
    </row>
    <row r="19" spans="1:6">
      <c r="A19" s="25"/>
      <c r="B19" s="18" t="s">
        <v>11</v>
      </c>
      <c r="C19" s="12">
        <v>125467.1</v>
      </c>
      <c r="D19" s="15"/>
      <c r="E19" s="8"/>
    </row>
    <row r="20" spans="1:6">
      <c r="A20" s="25"/>
      <c r="B20" s="18" t="s">
        <v>12</v>
      </c>
      <c r="C20" s="13">
        <f>C18-C19</f>
        <v>99.5</v>
      </c>
      <c r="D20" s="15" t="s">
        <v>17</v>
      </c>
      <c r="E20" s="5">
        <f>C20</f>
        <v>99.5</v>
      </c>
    </row>
    <row r="21" spans="1:6" ht="15.75" thickBot="1">
      <c r="A21" s="26"/>
      <c r="B21" s="19" t="s">
        <v>14</v>
      </c>
      <c r="C21" s="14">
        <f>C20/10</f>
        <v>9.9499999999999993</v>
      </c>
      <c r="E21" s="2" t="s">
        <v>18</v>
      </c>
      <c r="F21" s="10">
        <v>0</v>
      </c>
    </row>
    <row r="23" spans="1:6">
      <c r="A23" s="7" t="s">
        <v>19</v>
      </c>
      <c r="B23" s="6" t="s">
        <v>20</v>
      </c>
      <c r="C23" s="6"/>
    </row>
  </sheetData>
  <mergeCells count="4">
    <mergeCell ref="A1:F2"/>
    <mergeCell ref="A8:A11"/>
    <mergeCell ref="A13:A16"/>
    <mergeCell ref="A18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copy</vt:lpstr>
      <vt:lpstr>77339296</vt:lpstr>
      <vt:lpstr>78363334</vt:lpstr>
      <vt:lpstr>82436711</vt:lpstr>
      <vt:lpstr>44307508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2017-01-04T14:55:52Z</dcterms:created>
  <dcterms:modified xsi:type="dcterms:W3CDTF">2003-08-27T09:28:32Z</dcterms:modified>
</cp:coreProperties>
</file>