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ater Rate Increase\11- Purchased Power\"/>
    </mc:Choice>
  </mc:AlternateContent>
  <xr:revisionPtr revIDLastSave="0" documentId="8_{743B37C0-47C6-4D01-A528-05A073507DEC}" xr6:coauthVersionLast="47" xr6:coauthVersionMax="47" xr10:uidLastSave="{00000000-0000-0000-0000-000000000000}"/>
  <bookViews>
    <workbookView xWindow="-120" yWindow="-120" windowWidth="24240" windowHeight="13140" xr2:uid="{61CD49E3-088E-48C9-939A-7A66CFCC39B2}"/>
  </bookViews>
  <sheets>
    <sheet name="2022 Purchased Power" sheetId="1" r:id="rId1"/>
  </sheets>
  <definedNames>
    <definedName name="_xlnm.Print_Area" localSheetId="0">'2022 Purchased Power'!$A$1:$S$37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5" i="1" l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</calcChain>
</file>

<file path=xl/sharedStrings.xml><?xml version="1.0" encoding="utf-8"?>
<sst xmlns="http://schemas.openxmlformats.org/spreadsheetml/2006/main" count="64" uniqueCount="43">
  <si>
    <t>Bullock Pen Water District</t>
  </si>
  <si>
    <t>Owen</t>
  </si>
  <si>
    <t>Duke</t>
  </si>
  <si>
    <t>Heekin Rd</t>
  </si>
  <si>
    <t>Hwy 14 - 16</t>
  </si>
  <si>
    <t>Rich</t>
  </si>
  <si>
    <t>Porter</t>
  </si>
  <si>
    <t>Dixie</t>
  </si>
  <si>
    <t>Baton</t>
  </si>
  <si>
    <t>Highway</t>
  </si>
  <si>
    <t>Farrell</t>
  </si>
  <si>
    <t>Farrell Dr.</t>
  </si>
  <si>
    <t>Sherman</t>
  </si>
  <si>
    <t>E-Z</t>
  </si>
  <si>
    <t>Elliston</t>
  </si>
  <si>
    <t>Lebanon</t>
  </si>
  <si>
    <t>Hwy</t>
  </si>
  <si>
    <t>Catlett Dr.</t>
  </si>
  <si>
    <t>Oakwood</t>
  </si>
  <si>
    <t>Salem Crk</t>
  </si>
  <si>
    <t>Road</t>
  </si>
  <si>
    <t>Rouge Rd.</t>
  </si>
  <si>
    <t>Drive</t>
  </si>
  <si>
    <t>Sign</t>
  </si>
  <si>
    <t>Mt. Zion</t>
  </si>
  <si>
    <t>Street</t>
  </si>
  <si>
    <t>Extra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</si>
  <si>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</si>
  <si>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</si>
  <si>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</si>
  <si>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</si>
  <si>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</si>
  <si>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</si>
  <si>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</si>
  <si>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</si>
  <si>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</si>
  <si>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</si>
  <si>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</si>
  <si>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</si>
  <si>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Total 2022</t>
  </si>
  <si>
    <t>Capital</t>
  </si>
  <si>
    <t>Credit</t>
  </si>
  <si>
    <t>2022 Purchased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</si>
</sst>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/>
    <xf numFmtId="4" fontId="0" fillId="0" borderId="0" xfId="0" applyNumberFormat="1"/>
    <xf numFmtId="4" fontId="0" fillId="0" borderId="1" xfId="0" applyNumberFormat="1" applyBorder="1"/>
    <xf numFmtId="4" fontId="3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4" fontId="3" fillId="0" borderId="2" xfId="0" applyNumberFormat="1" applyFont="1" applyBorder="1"/>
    <xf numFmtId="4" fontId="0" fillId="0" borderId="0" xfId="0" quotePrefix="1" applyNumberFormat="1"/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A8E90-1933-4CC3-9052-257FC050F8C3}">
  <sheetPr>
    <pageSetUpPr fitToPage="1"/>
  </sheetPr>
  <dimension ref="A1:S64"/>
  <sheetViews>
    <sheetView tabSelected="1" zoomScaleNormal="100" workbookViewId="0">
      <selection activeCell="A3" sqref="A3"/>
    </sheetView>
  </sheetViews>
  <sheetFormatPr defaultRowHeight="12.75" x14ac:dyDescent="0.2"/>
  <cols>
    <col min="1" max="18" width="11.140625" customWidth="1"/>
    <col min="19" max="19" width="10.140625" bestFit="1" customWidth="1"/>
  </cols>
  <sheetData>
    <row r="1" spans="1:19" ht="15" x14ac:dyDescent="0.25">
      <c r="A1" s="1" t="s">
        <v>0</v>
      </c>
      <c r="Q1" s="1"/>
    </row>
    <row r="2" spans="1:19" ht="15" x14ac:dyDescent="0.25">
      <c r="A2" s="1" t="s">
        <v>42</v>
      </c>
    </row>
    <row r="4" spans="1:19" x14ac:dyDescent="0.2">
      <c r="B4" s="2"/>
    </row>
    <row r="5" spans="1:19" x14ac:dyDescent="0.2">
      <c r="B5" s="2" t="s">
        <v>1</v>
      </c>
      <c r="C5" s="2" t="s">
        <v>1</v>
      </c>
      <c r="D5" s="2" t="s">
        <v>2</v>
      </c>
      <c r="E5" s="2" t="s">
        <v>1</v>
      </c>
      <c r="F5" s="2" t="s">
        <v>2</v>
      </c>
      <c r="G5" s="2" t="s">
        <v>1</v>
      </c>
      <c r="H5" s="2" t="s">
        <v>1</v>
      </c>
      <c r="I5" s="2" t="s">
        <v>2</v>
      </c>
      <c r="J5" s="2" t="s">
        <v>2</v>
      </c>
      <c r="K5" s="2" t="s">
        <v>2</v>
      </c>
      <c r="L5" s="2" t="s">
        <v>2</v>
      </c>
      <c r="M5" s="2" t="s">
        <v>2</v>
      </c>
      <c r="N5" s="2" t="s">
        <v>1</v>
      </c>
      <c r="O5" s="2" t="s">
        <v>2</v>
      </c>
      <c r="P5" s="2" t="s">
        <v>2</v>
      </c>
      <c r="Q5" s="2" t="s">
        <v>1</v>
      </c>
      <c r="R5" s="2" t="s">
        <v>1</v>
      </c>
    </row>
    <row r="6" spans="1:19" x14ac:dyDescent="0.2"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2" t="s">
        <v>11</v>
      </c>
      <c r="K6" s="2" t="s">
        <v>10</v>
      </c>
      <c r="L6" s="2" t="s">
        <v>12</v>
      </c>
      <c r="M6" s="2" t="s">
        <v>13</v>
      </c>
      <c r="N6" s="2" t="s">
        <v>14</v>
      </c>
      <c r="O6" s="2" t="s">
        <v>15</v>
      </c>
      <c r="P6" s="2" t="s">
        <v>16</v>
      </c>
      <c r="Q6" s="2" t="s">
        <v>17</v>
      </c>
      <c r="R6" s="2" t="s">
        <v>40</v>
      </c>
    </row>
    <row r="7" spans="1:19" x14ac:dyDescent="0.2">
      <c r="B7" s="2" t="s">
        <v>18</v>
      </c>
      <c r="C7" s="2" t="s">
        <v>19</v>
      </c>
      <c r="D7" s="2" t="s">
        <v>20</v>
      </c>
      <c r="E7" s="2" t="s">
        <v>20</v>
      </c>
      <c r="F7" s="2" t="s">
        <v>9</v>
      </c>
      <c r="G7" s="2" t="s">
        <v>21</v>
      </c>
      <c r="H7" s="2">
        <v>36</v>
      </c>
      <c r="I7" s="2" t="s">
        <v>22</v>
      </c>
      <c r="J7" s="2" t="s">
        <v>23</v>
      </c>
      <c r="K7" s="2" t="s">
        <v>22</v>
      </c>
      <c r="L7" s="2" t="s">
        <v>24</v>
      </c>
      <c r="M7" s="2" t="s">
        <v>25</v>
      </c>
      <c r="N7" s="2" t="s">
        <v>24</v>
      </c>
      <c r="O7" s="2" t="s">
        <v>20</v>
      </c>
      <c r="P7" s="2">
        <v>491</v>
      </c>
      <c r="Q7" s="2" t="s">
        <v>26</v>
      </c>
      <c r="R7" s="2" t="s">
        <v>41</v>
      </c>
    </row>
    <row r="8" spans="1:19" x14ac:dyDescent="0.2">
      <c r="B8" s="2"/>
    </row>
    <row r="9" spans="1:19" x14ac:dyDescent="0.2">
      <c r="B9" s="6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8"/>
      <c r="R9" s="8"/>
      <c r="S9" s="4"/>
    </row>
    <row r="10" spans="1:19" x14ac:dyDescent="0.2">
      <c r="A10" s="3" t="s">
        <v>30</v>
      </c>
      <c r="B10" s="4">
        <v>174.46</v>
      </c>
      <c r="C10" s="4">
        <v>32.06</v>
      </c>
      <c r="D10" s="4">
        <v>169.75</v>
      </c>
      <c r="E10" s="4">
        <v>67.2</v>
      </c>
      <c r="F10" s="4">
        <v>205.67</v>
      </c>
      <c r="G10" s="4">
        <v>31.29</v>
      </c>
      <c r="H10" s="4">
        <v>31.06</v>
      </c>
      <c r="I10" s="4">
        <v>1657.58</v>
      </c>
      <c r="J10" s="4">
        <v>18.84</v>
      </c>
      <c r="K10" s="4">
        <v>1686.14</v>
      </c>
      <c r="L10" s="4">
        <v>167.61</v>
      </c>
      <c r="M10" s="4">
        <v>92.13</v>
      </c>
      <c r="N10" s="4">
        <v>160.09</v>
      </c>
      <c r="O10" s="4">
        <v>1803.22</v>
      </c>
      <c r="P10" s="4">
        <v>19.21</v>
      </c>
      <c r="Q10" s="4">
        <v>4565.12</v>
      </c>
      <c r="R10" s="4"/>
      <c r="S10" s="4"/>
    </row>
    <row r="11" spans="1:19" x14ac:dyDescent="0.2">
      <c r="B11" s="4"/>
      <c r="C11" s="4"/>
      <c r="D11" s="4"/>
      <c r="E11" s="4"/>
      <c r="F11" s="4">
        <v>1035.23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x14ac:dyDescent="0.2">
      <c r="A12" s="3" t="s">
        <v>31</v>
      </c>
      <c r="B12" s="4">
        <v>166.25</v>
      </c>
      <c r="C12" s="4">
        <v>31.66</v>
      </c>
      <c r="D12" s="4">
        <v>136.34</v>
      </c>
      <c r="E12" s="4">
        <v>70.650000000000006</v>
      </c>
      <c r="F12" s="4">
        <v>181.66</v>
      </c>
      <c r="G12" s="4">
        <v>31.42</v>
      </c>
      <c r="H12" s="4">
        <v>30.83</v>
      </c>
      <c r="I12" s="4">
        <v>1560.81</v>
      </c>
      <c r="J12" s="4">
        <v>18.73</v>
      </c>
      <c r="K12" s="4">
        <v>1570.91</v>
      </c>
      <c r="L12" s="4">
        <v>142.22999999999999</v>
      </c>
      <c r="M12" s="4">
        <v>80.45</v>
      </c>
      <c r="N12" s="4">
        <v>151.59</v>
      </c>
      <c r="O12" s="4">
        <v>1529.31</v>
      </c>
      <c r="P12" s="4">
        <v>19.149999999999999</v>
      </c>
      <c r="Q12" s="4">
        <v>5498.05</v>
      </c>
      <c r="R12" s="4"/>
      <c r="S12" s="4"/>
    </row>
    <row r="13" spans="1:19" x14ac:dyDescent="0.2">
      <c r="B13" s="4"/>
      <c r="C13" s="4"/>
      <c r="D13" s="4"/>
      <c r="E13" s="4"/>
      <c r="F13" s="4">
        <v>1008.76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x14ac:dyDescent="0.2">
      <c r="A14" s="3" t="s">
        <v>32</v>
      </c>
      <c r="B14" s="4">
        <v>148.47999999999999</v>
      </c>
      <c r="C14" s="4">
        <v>85.5</v>
      </c>
      <c r="D14" s="4">
        <v>102.58</v>
      </c>
      <c r="E14" s="4">
        <v>62.74</v>
      </c>
      <c r="F14" s="4">
        <v>118.41</v>
      </c>
      <c r="G14" s="4">
        <v>30.68</v>
      </c>
      <c r="H14" s="4">
        <v>30.57</v>
      </c>
      <c r="I14" s="4">
        <v>1103.18</v>
      </c>
      <c r="J14" s="4">
        <v>18.43</v>
      </c>
      <c r="K14" s="4">
        <v>735.5</v>
      </c>
      <c r="L14" s="4">
        <v>38.17</v>
      </c>
      <c r="M14" s="4">
        <v>42.35</v>
      </c>
      <c r="N14" s="4">
        <v>83.62</v>
      </c>
      <c r="O14" s="4">
        <v>1028.77</v>
      </c>
      <c r="P14" s="4">
        <v>18.29</v>
      </c>
      <c r="Q14" s="4">
        <v>4298.25</v>
      </c>
      <c r="R14" s="4"/>
      <c r="S14" s="4"/>
    </row>
    <row r="15" spans="1:19" x14ac:dyDescent="0.2">
      <c r="B15" s="4"/>
      <c r="C15" s="4"/>
      <c r="D15" s="4"/>
      <c r="E15" s="4"/>
      <c r="F15" s="4">
        <v>666.81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x14ac:dyDescent="0.2">
      <c r="A16" s="3" t="s">
        <v>33</v>
      </c>
      <c r="B16" s="4">
        <v>89.69</v>
      </c>
      <c r="C16" s="4">
        <v>33.479999999999997</v>
      </c>
      <c r="D16" s="4">
        <v>52.58</v>
      </c>
      <c r="E16" s="4">
        <v>48.84</v>
      </c>
      <c r="F16" s="4">
        <v>88.38</v>
      </c>
      <c r="G16" s="4">
        <v>28.741</v>
      </c>
      <c r="H16" s="4">
        <v>29.04</v>
      </c>
      <c r="I16" s="4">
        <v>1405.14</v>
      </c>
      <c r="J16" s="4">
        <v>20.239999999999998</v>
      </c>
      <c r="K16" s="4">
        <v>869.04</v>
      </c>
      <c r="L16" s="4">
        <v>20.11</v>
      </c>
      <c r="M16" s="4">
        <v>20.07</v>
      </c>
      <c r="N16" s="4">
        <v>33.18</v>
      </c>
      <c r="O16" s="4">
        <v>1302.49</v>
      </c>
      <c r="P16" s="4">
        <v>20.13</v>
      </c>
      <c r="Q16" s="4">
        <v>3652.69</v>
      </c>
      <c r="R16" s="4"/>
      <c r="S16" s="4"/>
    </row>
    <row r="17" spans="1:19" x14ac:dyDescent="0.2">
      <c r="B17" s="4"/>
      <c r="C17" s="4"/>
      <c r="D17" s="4"/>
      <c r="E17" s="4"/>
      <c r="F17" s="4">
        <v>849.83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x14ac:dyDescent="0.2">
      <c r="A18" s="3" t="s">
        <v>34</v>
      </c>
      <c r="B18" s="4">
        <v>45.21</v>
      </c>
      <c r="C18" s="4">
        <v>35.270000000000003</v>
      </c>
      <c r="D18" s="4">
        <v>20.27</v>
      </c>
      <c r="E18" s="4">
        <v>32.71</v>
      </c>
      <c r="F18" s="4">
        <v>48.22</v>
      </c>
      <c r="G18" s="4">
        <v>30.6</v>
      </c>
      <c r="H18" s="4">
        <v>30.94</v>
      </c>
      <c r="I18" s="4">
        <v>1256.76</v>
      </c>
      <c r="J18" s="4">
        <v>19.850000000000001</v>
      </c>
      <c r="K18" s="4">
        <v>388.74</v>
      </c>
      <c r="L18" s="4">
        <v>19.62</v>
      </c>
      <c r="M18" s="4">
        <v>19.649999999999999</v>
      </c>
      <c r="N18" s="4">
        <v>31.49</v>
      </c>
      <c r="O18" s="4">
        <v>1183.5999999999999</v>
      </c>
      <c r="P18" s="4">
        <v>19.510000000000002</v>
      </c>
      <c r="Q18" s="4">
        <v>3406.48</v>
      </c>
      <c r="R18" s="4"/>
      <c r="S18" s="4"/>
    </row>
    <row r="19" spans="1:19" x14ac:dyDescent="0.2">
      <c r="B19" s="4"/>
      <c r="C19" s="4"/>
      <c r="D19" s="4"/>
      <c r="E19" s="4"/>
      <c r="F19" s="4">
        <v>731.52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x14ac:dyDescent="0.2">
      <c r="A20" s="3" t="s">
        <v>35</v>
      </c>
      <c r="B20" s="4">
        <v>44.83</v>
      </c>
      <c r="C20" s="4">
        <v>34.479999999999997</v>
      </c>
      <c r="D20" s="4">
        <v>21.63</v>
      </c>
      <c r="E20" s="4">
        <v>32.58</v>
      </c>
      <c r="F20" s="4">
        <v>41.43</v>
      </c>
      <c r="G20" s="4">
        <v>30.56</v>
      </c>
      <c r="H20" s="4">
        <v>30.67</v>
      </c>
      <c r="I20" s="4">
        <v>1646.11</v>
      </c>
      <c r="J20" s="4">
        <v>20.79</v>
      </c>
      <c r="K20" s="4">
        <v>539.25</v>
      </c>
      <c r="L20" s="4">
        <v>20.61</v>
      </c>
      <c r="M20" s="4">
        <v>20.71</v>
      </c>
      <c r="N20" s="4">
        <v>31.53</v>
      </c>
      <c r="O20" s="4">
        <v>1693.3</v>
      </c>
      <c r="P20" s="4">
        <v>20.21</v>
      </c>
      <c r="Q20" s="4">
        <v>3084.58</v>
      </c>
      <c r="R20" s="4"/>
      <c r="S20" s="4"/>
    </row>
    <row r="21" spans="1:19" x14ac:dyDescent="0.2">
      <c r="A21" s="3"/>
      <c r="B21" s="4"/>
      <c r="C21" s="4"/>
      <c r="D21" s="4"/>
      <c r="E21" s="4"/>
      <c r="F21" s="4">
        <v>1085.3399999999999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x14ac:dyDescent="0.2">
      <c r="A22" s="3" t="s">
        <v>36</v>
      </c>
      <c r="B22" s="4">
        <v>45.96</v>
      </c>
      <c r="C22" s="4">
        <v>36.08</v>
      </c>
      <c r="D22" s="4">
        <v>20.94</v>
      </c>
      <c r="E22" s="4">
        <v>32.700000000000003</v>
      </c>
      <c r="F22" s="4">
        <v>39.409999999999997</v>
      </c>
      <c r="G22" s="4">
        <v>31.19</v>
      </c>
      <c r="H22" s="4">
        <v>31.39</v>
      </c>
      <c r="I22" s="4">
        <v>1343.46</v>
      </c>
      <c r="J22" s="4">
        <v>20.49</v>
      </c>
      <c r="K22" s="4">
        <v>483.36</v>
      </c>
      <c r="L22" s="4">
        <v>20.059999999999999</v>
      </c>
      <c r="M22" s="4">
        <v>20.14</v>
      </c>
      <c r="N22" s="4">
        <v>31.84</v>
      </c>
      <c r="O22" s="4">
        <v>1380.69</v>
      </c>
      <c r="P22" s="4">
        <v>19.82</v>
      </c>
      <c r="Q22" s="4">
        <v>3073.45</v>
      </c>
      <c r="R22" s="4"/>
      <c r="S22" s="4"/>
    </row>
    <row r="23" spans="1:19" x14ac:dyDescent="0.2">
      <c r="A23" s="3"/>
      <c r="B23" s="4"/>
      <c r="C23" s="4"/>
      <c r="D23" s="4"/>
      <c r="E23" s="4"/>
      <c r="F23" s="4">
        <v>993.68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 x14ac:dyDescent="0.2">
      <c r="A24" s="3" t="s">
        <v>37</v>
      </c>
      <c r="B24" s="4">
        <v>45.2</v>
      </c>
      <c r="C24" s="4">
        <v>34.74</v>
      </c>
      <c r="D24" s="4">
        <v>20.16</v>
      </c>
      <c r="E24" s="4">
        <v>33</v>
      </c>
      <c r="F24" s="4">
        <v>35.659999999999997</v>
      </c>
      <c r="G24" s="4">
        <v>31.26</v>
      </c>
      <c r="H24" s="4">
        <v>31.37</v>
      </c>
      <c r="I24" s="4">
        <v>1290.5899999999999</v>
      </c>
      <c r="J24" s="4">
        <v>18.649999999999999</v>
      </c>
      <c r="K24" s="4">
        <v>437.8</v>
      </c>
      <c r="L24" s="4">
        <v>18.14</v>
      </c>
      <c r="M24" s="4">
        <v>18.600000000000001</v>
      </c>
      <c r="N24" s="4">
        <v>31.91</v>
      </c>
      <c r="O24" s="4">
        <v>1546.15</v>
      </c>
      <c r="P24" s="4">
        <v>18.18</v>
      </c>
      <c r="Q24" s="4">
        <v>3136.16</v>
      </c>
      <c r="R24" s="4"/>
      <c r="S24" s="4"/>
    </row>
    <row r="25" spans="1:19" x14ac:dyDescent="0.2">
      <c r="A25" s="3"/>
      <c r="B25" s="4"/>
      <c r="C25" s="4"/>
      <c r="D25" s="4"/>
      <c r="E25" s="4"/>
      <c r="F25" s="4">
        <v>1022.65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x14ac:dyDescent="0.2">
      <c r="A26" s="3" t="s">
        <v>38</v>
      </c>
      <c r="B26" s="4">
        <v>43.38</v>
      </c>
      <c r="C26" s="4">
        <v>30.52</v>
      </c>
      <c r="D26" s="4">
        <v>20.34</v>
      </c>
      <c r="E26" s="4">
        <v>31.84</v>
      </c>
      <c r="F26" s="4">
        <v>36.61</v>
      </c>
      <c r="G26" s="4">
        <v>29.76</v>
      </c>
      <c r="H26" s="4">
        <v>35.340000000000003</v>
      </c>
      <c r="I26" s="4">
        <v>1269.6099999999999</v>
      </c>
      <c r="J26" s="4">
        <v>18.75</v>
      </c>
      <c r="K26" s="4">
        <v>425.7</v>
      </c>
      <c r="L26" s="4">
        <v>17.91</v>
      </c>
      <c r="M26" s="4">
        <v>18.420000000000002</v>
      </c>
      <c r="N26" s="4">
        <v>30.41</v>
      </c>
      <c r="O26" s="4">
        <v>1281.1300000000001</v>
      </c>
      <c r="P26" s="4">
        <v>18.46</v>
      </c>
      <c r="Q26" s="4">
        <v>3121.97</v>
      </c>
      <c r="R26" s="4"/>
      <c r="S26" s="4"/>
    </row>
    <row r="27" spans="1:19" x14ac:dyDescent="0.2">
      <c r="A27" s="3"/>
      <c r="B27" s="4"/>
      <c r="C27" s="4"/>
      <c r="D27" s="4"/>
      <c r="E27" s="4"/>
      <c r="F27" s="4">
        <v>848.25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">
      <c r="A28" s="3" t="s">
        <v>27</v>
      </c>
      <c r="B28" s="4">
        <v>41.65</v>
      </c>
      <c r="C28" s="4">
        <v>29.77</v>
      </c>
      <c r="D28" s="4">
        <v>23.11</v>
      </c>
      <c r="E28" s="4">
        <v>30.93</v>
      </c>
      <c r="F28" s="4">
        <v>41.28</v>
      </c>
      <c r="G28" s="4">
        <v>29.77</v>
      </c>
      <c r="H28" s="4">
        <v>30.29</v>
      </c>
      <c r="I28" s="4">
        <v>1535.95</v>
      </c>
      <c r="J28" s="4">
        <v>19.39</v>
      </c>
      <c r="K28" s="4">
        <v>755.91</v>
      </c>
      <c r="L28" s="4">
        <v>18.62</v>
      </c>
      <c r="M28" s="4">
        <v>19.23</v>
      </c>
      <c r="N28" s="4">
        <v>29.55</v>
      </c>
      <c r="O28" s="11">
        <v>1843.06</v>
      </c>
      <c r="P28" s="11">
        <v>19.61</v>
      </c>
      <c r="Q28" s="8">
        <v>3033.09</v>
      </c>
      <c r="R28" s="8"/>
      <c r="S28" s="4"/>
    </row>
    <row r="29" spans="1:19" x14ac:dyDescent="0.2">
      <c r="B29" s="4"/>
      <c r="C29" s="4"/>
      <c r="D29" s="4"/>
      <c r="E29" s="4"/>
      <c r="F29" s="4">
        <v>1008.24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 x14ac:dyDescent="0.2">
      <c r="A30" s="3" t="s">
        <v>28</v>
      </c>
      <c r="B30" s="4">
        <v>43.6</v>
      </c>
      <c r="C30" s="4">
        <v>31.2</v>
      </c>
      <c r="D30" s="4">
        <v>21.72</v>
      </c>
      <c r="E30" s="4">
        <v>32.26</v>
      </c>
      <c r="F30" s="4">
        <v>35.520000000000003</v>
      </c>
      <c r="G30" s="4">
        <v>30.34</v>
      </c>
      <c r="H30" s="4">
        <v>32.15</v>
      </c>
      <c r="I30" s="4">
        <v>1439.22</v>
      </c>
      <c r="J30" s="4">
        <v>18.489999999999998</v>
      </c>
      <c r="K30" s="4">
        <v>1290.56</v>
      </c>
      <c r="L30" s="4">
        <v>18.170000000000002</v>
      </c>
      <c r="M30" s="4">
        <v>17.98</v>
      </c>
      <c r="N30" s="4">
        <v>30.83</v>
      </c>
      <c r="O30" s="4">
        <v>1642</v>
      </c>
      <c r="P30" s="4">
        <v>18.809999999999999</v>
      </c>
      <c r="Q30" s="4">
        <v>3706.28</v>
      </c>
      <c r="R30" s="4"/>
      <c r="S30" s="4"/>
    </row>
    <row r="31" spans="1:19" x14ac:dyDescent="0.2">
      <c r="A31" s="3"/>
      <c r="B31" s="4"/>
      <c r="C31" s="4"/>
      <c r="D31" s="4"/>
      <c r="E31" s="4"/>
      <c r="F31" s="4">
        <v>1012.65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x14ac:dyDescent="0.2">
      <c r="A32" s="3" t="s">
        <v>29</v>
      </c>
      <c r="B32" s="4">
        <v>44.07</v>
      </c>
      <c r="C32" s="4">
        <v>31.01</v>
      </c>
      <c r="D32" s="4">
        <v>25.13</v>
      </c>
      <c r="E32" s="4">
        <v>36.39</v>
      </c>
      <c r="F32" s="4">
        <v>66.34</v>
      </c>
      <c r="G32" s="4">
        <v>30.27</v>
      </c>
      <c r="H32" s="4">
        <v>32.520000000000003</v>
      </c>
      <c r="I32" s="4">
        <v>1549.52</v>
      </c>
      <c r="J32" s="4">
        <v>20.92</v>
      </c>
      <c r="K32" s="4">
        <v>1996.96</v>
      </c>
      <c r="L32" s="4">
        <v>67.900000000000006</v>
      </c>
      <c r="M32" s="4"/>
      <c r="N32" s="4">
        <v>66.959999999999994</v>
      </c>
      <c r="O32" s="4">
        <v>2236.38</v>
      </c>
      <c r="P32" s="4">
        <v>21.49</v>
      </c>
      <c r="Q32" s="4">
        <v>3852.14</v>
      </c>
      <c r="R32" s="4">
        <v>-1696.47</v>
      </c>
      <c r="S32" s="4"/>
    </row>
    <row r="33" spans="1:19" x14ac:dyDescent="0.2">
      <c r="A33" s="3"/>
      <c r="B33" s="5"/>
      <c r="C33" s="5"/>
      <c r="D33" s="5"/>
      <c r="E33" s="5"/>
      <c r="F33" s="5">
        <v>1243.82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4"/>
    </row>
    <row r="34" spans="1:19" x14ac:dyDescent="0.2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ht="13.5" thickBot="1" x14ac:dyDescent="0.25">
      <c r="A35" s="7" t="s">
        <v>39</v>
      </c>
      <c r="B35" s="9">
        <f>SUM(B10:B34)</f>
        <v>932.78000000000031</v>
      </c>
      <c r="C35" s="9">
        <f>SUM(C10:C34)</f>
        <v>445.76999999999992</v>
      </c>
      <c r="D35" s="9">
        <f>SUM(D10:D34)</f>
        <v>634.55000000000007</v>
      </c>
      <c r="E35" s="9">
        <f t="shared" ref="E35:G35" si="0">SUM(E10:E34)</f>
        <v>511.84</v>
      </c>
      <c r="F35" s="9">
        <f t="shared" si="0"/>
        <v>12445.37</v>
      </c>
      <c r="G35" s="9">
        <f t="shared" si="0"/>
        <v>365.88099999999991</v>
      </c>
      <c r="H35" s="9">
        <f>SUM(H10:H34)</f>
        <v>376.17</v>
      </c>
      <c r="I35" s="9">
        <f t="shared" ref="I35:M35" si="1">SUM(I10:I34)</f>
        <v>17057.93</v>
      </c>
      <c r="J35" s="9">
        <f t="shared" si="1"/>
        <v>233.57000000000005</v>
      </c>
      <c r="K35" s="9">
        <f t="shared" si="1"/>
        <v>11179.869999999999</v>
      </c>
      <c r="L35" s="9">
        <f t="shared" si="1"/>
        <v>569.15000000000009</v>
      </c>
      <c r="M35" s="9">
        <f t="shared" si="1"/>
        <v>369.73</v>
      </c>
      <c r="N35" s="9">
        <f>SUM(N10:N34)</f>
        <v>713</v>
      </c>
      <c r="O35" s="9">
        <f>SUM(O10:O34)</f>
        <v>18470.099999999999</v>
      </c>
      <c r="P35" s="9">
        <f>SUM(P10:P34)</f>
        <v>232.87</v>
      </c>
      <c r="Q35" s="9">
        <f>SUM(Q10:Q34)</f>
        <v>44428.259999999995</v>
      </c>
      <c r="R35" s="9">
        <f>SUM(R10:R34)</f>
        <v>-1696.47</v>
      </c>
      <c r="S35" s="4">
        <f>SUM(B35:R35)</f>
        <v>107270.371</v>
      </c>
    </row>
    <row r="36" spans="1:19" ht="13.5" thickTop="1" x14ac:dyDescent="0.2">
      <c r="B36" s="4"/>
      <c r="C36" s="4"/>
      <c r="D36" s="4"/>
      <c r="E36" s="4"/>
      <c r="F36" s="10"/>
      <c r="G36" s="4"/>
      <c r="H36" s="4"/>
      <c r="I36" s="4"/>
      <c r="J36" s="4"/>
      <c r="K36" s="10"/>
      <c r="L36" s="4"/>
      <c r="M36" s="4"/>
      <c r="N36" s="4"/>
      <c r="O36" s="4"/>
      <c r="P36" s="4"/>
      <c r="Q36" s="4"/>
      <c r="R36" s="4"/>
      <c r="S36" s="4"/>
    </row>
    <row r="37" spans="1:19" x14ac:dyDescent="0.2">
      <c r="B37" s="4"/>
      <c r="C37" s="4"/>
      <c r="D37" s="4"/>
      <c r="E37" s="4"/>
      <c r="F37" s="4"/>
      <c r="G37" s="4"/>
      <c r="H37" s="4"/>
    </row>
    <row r="38" spans="1:19" x14ac:dyDescent="0.2">
      <c r="B38" s="4"/>
      <c r="C38" s="4"/>
      <c r="D38" s="4"/>
      <c r="E38" s="4"/>
      <c r="F38" s="4"/>
      <c r="G38" s="4"/>
      <c r="H38" s="4"/>
    </row>
    <row r="39" spans="1:19" x14ac:dyDescent="0.2">
      <c r="B39" s="4"/>
      <c r="C39" s="4"/>
      <c r="D39" s="4"/>
      <c r="E39" s="4"/>
      <c r="F39" s="4"/>
      <c r="G39" s="4"/>
      <c r="H39" s="4"/>
    </row>
    <row r="40" spans="1:19" x14ac:dyDescent="0.2">
      <c r="B40" s="4"/>
      <c r="C40" s="4"/>
      <c r="D40" s="4"/>
      <c r="E40" s="4"/>
      <c r="F40" s="4"/>
      <c r="G40" s="4"/>
      <c r="H40" s="4"/>
    </row>
    <row r="41" spans="1:19" x14ac:dyDescent="0.2">
      <c r="B41" s="4"/>
      <c r="C41" s="4"/>
      <c r="D41" s="4"/>
      <c r="E41" s="4"/>
      <c r="F41" s="4"/>
      <c r="G41" s="4"/>
      <c r="H41" s="4"/>
    </row>
    <row r="42" spans="1:19" x14ac:dyDescent="0.2">
      <c r="B42" s="4"/>
      <c r="C42" s="4"/>
      <c r="D42" s="4"/>
      <c r="E42" s="4"/>
      <c r="F42" s="4"/>
      <c r="G42" s="4"/>
      <c r="H42" s="4"/>
    </row>
    <row r="43" spans="1:19" x14ac:dyDescent="0.2">
      <c r="B43" s="4"/>
      <c r="C43" s="4"/>
      <c r="D43" s="4"/>
      <c r="E43" s="4"/>
      <c r="F43" s="4"/>
      <c r="G43" s="4"/>
      <c r="H43" s="4"/>
    </row>
    <row r="44" spans="1:19" x14ac:dyDescent="0.2">
      <c r="B44" s="4"/>
      <c r="C44" s="4"/>
      <c r="D44" s="4"/>
      <c r="E44" s="4"/>
      <c r="F44" s="4"/>
      <c r="G44" s="4"/>
      <c r="H44" s="4"/>
    </row>
    <row r="45" spans="1:19" x14ac:dyDescent="0.2">
      <c r="B45" s="4"/>
      <c r="C45" s="4"/>
      <c r="D45" s="4"/>
      <c r="E45" s="4"/>
      <c r="F45" s="4"/>
      <c r="G45" s="4"/>
      <c r="H45" s="4"/>
    </row>
    <row r="46" spans="1:19" x14ac:dyDescent="0.2">
      <c r="B46" s="4"/>
      <c r="C46" s="4"/>
      <c r="D46" s="4"/>
      <c r="E46" s="4"/>
      <c r="F46" s="4"/>
      <c r="G46" s="4"/>
      <c r="H46" s="4"/>
    </row>
    <row r="47" spans="1:19" x14ac:dyDescent="0.2">
      <c r="B47" s="4"/>
      <c r="C47" s="4"/>
      <c r="D47" s="4"/>
      <c r="E47" s="4"/>
      <c r="F47" s="4"/>
      <c r="G47" s="4"/>
      <c r="H47" s="4"/>
    </row>
    <row r="48" spans="1:19" x14ac:dyDescent="0.2">
      <c r="B48" s="4"/>
      <c r="C48" s="4"/>
      <c r="D48" s="4"/>
      <c r="E48" s="4"/>
      <c r="F48" s="4"/>
      <c r="G48" s="4"/>
      <c r="H48" s="4"/>
    </row>
    <row r="49" spans="2:8" x14ac:dyDescent="0.2">
      <c r="B49" s="4"/>
      <c r="C49" s="4"/>
      <c r="D49" s="4"/>
      <c r="E49" s="4"/>
      <c r="F49" s="4"/>
      <c r="G49" s="4"/>
      <c r="H49" s="4"/>
    </row>
    <row r="50" spans="2:8" x14ac:dyDescent="0.2">
      <c r="B50" s="4"/>
      <c r="C50" s="4"/>
      <c r="D50" s="4"/>
      <c r="E50" s="4"/>
      <c r="F50" s="4"/>
      <c r="G50" s="4"/>
      <c r="H50" s="4"/>
    </row>
    <row r="51" spans="2:8" x14ac:dyDescent="0.2">
      <c r="B51" s="4"/>
      <c r="C51" s="4"/>
      <c r="D51" s="4"/>
      <c r="E51" s="4"/>
      <c r="F51" s="4"/>
      <c r="G51" s="4"/>
      <c r="H51" s="4"/>
    </row>
    <row r="52" spans="2:8" x14ac:dyDescent="0.2">
      <c r="B52" s="4"/>
      <c r="C52" s="4"/>
      <c r="D52" s="4"/>
      <c r="E52" s="4"/>
      <c r="F52" s="4"/>
      <c r="G52" s="4"/>
      <c r="H52" s="4"/>
    </row>
    <row r="53" spans="2:8" x14ac:dyDescent="0.2">
      <c r="B53" s="4"/>
      <c r="C53" s="4"/>
      <c r="D53" s="4"/>
      <c r="E53" s="4"/>
      <c r="F53" s="4"/>
      <c r="G53" s="4"/>
      <c r="H53" s="4"/>
    </row>
    <row r="54" spans="2:8" x14ac:dyDescent="0.2">
      <c r="B54" s="4"/>
      <c r="C54" s="4"/>
      <c r="D54" s="4"/>
      <c r="E54" s="4"/>
      <c r="F54" s="4"/>
      <c r="G54" s="4"/>
      <c r="H54" s="4"/>
    </row>
    <row r="55" spans="2:8" x14ac:dyDescent="0.2">
      <c r="B55" s="4"/>
      <c r="C55" s="4"/>
      <c r="D55" s="4"/>
      <c r="E55" s="4"/>
      <c r="F55" s="4"/>
      <c r="G55" s="4"/>
      <c r="H55" s="4"/>
    </row>
    <row r="56" spans="2:8" x14ac:dyDescent="0.2">
      <c r="B56" s="4"/>
      <c r="C56" s="4"/>
      <c r="D56" s="4"/>
      <c r="E56" s="4"/>
      <c r="F56" s="4"/>
      <c r="G56" s="4"/>
      <c r="H56" s="4"/>
    </row>
    <row r="57" spans="2:8" x14ac:dyDescent="0.2">
      <c r="B57" s="4"/>
      <c r="C57" s="4"/>
      <c r="D57" s="4"/>
      <c r="E57" s="4"/>
      <c r="F57" s="4"/>
      <c r="G57" s="4"/>
      <c r="H57" s="4"/>
    </row>
    <row r="58" spans="2:8" x14ac:dyDescent="0.2">
      <c r="B58" s="4"/>
      <c r="C58" s="4"/>
      <c r="D58" s="4"/>
      <c r="E58" s="4"/>
      <c r="F58" s="4"/>
      <c r="G58" s="4"/>
      <c r="H58" s="4"/>
    </row>
    <row r="59" spans="2:8" x14ac:dyDescent="0.2">
      <c r="B59" s="4"/>
      <c r="C59" s="4"/>
      <c r="D59" s="4"/>
      <c r="E59" s="4"/>
      <c r="F59" s="4"/>
      <c r="G59" s="4"/>
      <c r="H59" s="4"/>
    </row>
    <row r="60" spans="2:8" x14ac:dyDescent="0.2">
      <c r="B60" s="4"/>
      <c r="C60" s="4"/>
      <c r="D60" s="4"/>
      <c r="E60" s="4"/>
      <c r="F60" s="4"/>
      <c r="G60" s="4"/>
      <c r="H60" s="4"/>
    </row>
    <row r="61" spans="2:8" x14ac:dyDescent="0.2">
      <c r="B61" s="4"/>
      <c r="C61" s="4"/>
      <c r="D61" s="4"/>
      <c r="E61" s="4"/>
      <c r="F61" s="4"/>
      <c r="G61" s="4"/>
      <c r="H61" s="4"/>
    </row>
    <row r="62" spans="2:8" x14ac:dyDescent="0.2">
      <c r="B62" s="4"/>
      <c r="C62" s="4"/>
      <c r="D62" s="4"/>
      <c r="E62" s="4"/>
      <c r="F62" s="4"/>
      <c r="G62" s="4"/>
      <c r="H62" s="4"/>
    </row>
    <row r="63" spans="2:8" x14ac:dyDescent="0.2">
      <c r="B63" s="4"/>
      <c r="C63" s="4"/>
      <c r="D63" s="4"/>
      <c r="E63" s="4"/>
      <c r="F63" s="4"/>
      <c r="G63" s="4"/>
      <c r="H63" s="4"/>
    </row>
    <row r="64" spans="2:8" x14ac:dyDescent="0.2">
      <c r="B64" s="4"/>
      <c r="C64" s="4"/>
      <c r="D64" s="4"/>
      <c r="E64" s="4"/>
      <c r="F64" s="4"/>
      <c r="G64" s="4"/>
      <c r="H64" s="4"/>
    </row>
  </sheetData>
  <printOptions gridLines="1"/>
  <pageMargins left="0.7" right="0.7" top="0.75" bottom="0.75" header="0.3" footer="0.3"/>
  <pageSetup scale="66" fitToHeight="0" orientation="landscape" horizontalDpi="4294967295" verticalDpi="4294967295" r:id="rId1"/>
  <headerFooter>
    <oddHeader xml:space="preserve">&amp;R&amp;"Arial,Bold"Response to 11
Witness - Debbra Dedden, CPA
Amy Ruark, Manager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 Purchased Power</vt:lpstr>
      <vt:lpstr>'2022 Purchased Power'!Print_Area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Debbra Dedden</dc:creator>
  <cp:lastModifiedBy>Ashley Dyer</cp:lastModifiedBy>
  <cp:lastPrinted>2023-01-20T20:49:38Z</cp:lastPrinted>
  <dcterms:created xsi:type="dcterms:W3CDTF">2023-01-12T12:52:06Z</dcterms:created>
  <dcterms:modified xsi:type="dcterms:W3CDTF">2023-01-26T21:13:11Z</dcterms:modified>
</cp:coreProperties>
</file>