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firstSheet="21" activeTab="26"/>
  </bookViews>
  <sheets>
    <sheet name="copy" sheetId="1" r:id="rId1"/>
    <sheet name="44698868" sheetId="2" r:id="rId2"/>
    <sheet name="44698728" sheetId="3" r:id="rId3"/>
    <sheet name="44698770" sheetId="4" r:id="rId4"/>
    <sheet name="44157608" sheetId="5" r:id="rId5"/>
    <sheet name="42177715" sheetId="6" r:id="rId6"/>
    <sheet name="82436654" sheetId="7" r:id="rId7"/>
    <sheet name="43537460" sheetId="8" r:id="rId8"/>
    <sheet name="43598234" sheetId="9" r:id="rId9"/>
    <sheet name="44307452" sheetId="10" r:id="rId10"/>
    <sheet name="44698642" sheetId="13" r:id="rId11"/>
    <sheet name="44307540" sheetId="15" r:id="rId12"/>
    <sheet name="42177849" sheetId="11" r:id="rId13"/>
    <sheet name="41198278" sheetId="12" r:id="rId14"/>
    <sheet name="43598221" sheetId="14" r:id="rId15"/>
    <sheet name="75152475" sheetId="16" r:id="rId16"/>
    <sheet name="42177851" sheetId="17" r:id="rId17"/>
    <sheet name="44698380" sheetId="18" r:id="rId18"/>
    <sheet name="41196918" sheetId="19" r:id="rId19"/>
    <sheet name="41252077" sheetId="20" r:id="rId20"/>
    <sheet name="42177845" sheetId="21" r:id="rId21"/>
    <sheet name="41388909" sheetId="22" r:id="rId22"/>
    <sheet name="44307443" sheetId="23" r:id="rId23"/>
    <sheet name="44157097" sheetId="24" r:id="rId24"/>
    <sheet name="41283605" sheetId="25" r:id="rId25"/>
    <sheet name="88741396" sheetId="26" r:id="rId26"/>
    <sheet name="44307350" sheetId="27" r:id="rId27"/>
  </sheets>
  <calcPr calcId="125725"/>
</workbook>
</file>

<file path=xl/calcChain.xml><?xml version="1.0" encoding="utf-8"?>
<calcChain xmlns="http://schemas.openxmlformats.org/spreadsheetml/2006/main">
  <c r="C20" i="27"/>
  <c r="C21" s="1"/>
  <c r="C15"/>
  <c r="C16" s="1"/>
  <c r="C10"/>
  <c r="C11" s="1"/>
  <c r="C20" i="26"/>
  <c r="C21" s="1"/>
  <c r="C15"/>
  <c r="C16" s="1"/>
  <c r="C10"/>
  <c r="C11" s="1"/>
  <c r="C20" i="25"/>
  <c r="C21" s="1"/>
  <c r="C15"/>
  <c r="C16" s="1"/>
  <c r="C10"/>
  <c r="C11" s="1"/>
  <c r="C20" i="24"/>
  <c r="C21" s="1"/>
  <c r="C15"/>
  <c r="C16" s="1"/>
  <c r="C10"/>
  <c r="C11" s="1"/>
  <c r="C20" i="23"/>
  <c r="C21" s="1"/>
  <c r="C15"/>
  <c r="C16" s="1"/>
  <c r="C10"/>
  <c r="C11" s="1"/>
  <c r="C20" i="22"/>
  <c r="C21" s="1"/>
  <c r="C15"/>
  <c r="C16" s="1"/>
  <c r="C10"/>
  <c r="C11" s="1"/>
  <c r="C20" i="21"/>
  <c r="C21" s="1"/>
  <c r="C15"/>
  <c r="C16" s="1"/>
  <c r="C10"/>
  <c r="C11" s="1"/>
  <c r="C20" i="20"/>
  <c r="C21" s="1"/>
  <c r="C15"/>
  <c r="C16" s="1"/>
  <c r="C10"/>
  <c r="C11" s="1"/>
  <c r="C20" i="19"/>
  <c r="C21" s="1"/>
  <c r="C15"/>
  <c r="C16" s="1"/>
  <c r="C10"/>
  <c r="C11" s="1"/>
  <c r="C20" i="18"/>
  <c r="C21" s="1"/>
  <c r="C15"/>
  <c r="C16" s="1"/>
  <c r="C10"/>
  <c r="C11" s="1"/>
  <c r="C20" i="17"/>
  <c r="C21" s="1"/>
  <c r="C15"/>
  <c r="C16" s="1"/>
  <c r="C10"/>
  <c r="C11" s="1"/>
  <c r="C20" i="16"/>
  <c r="C21" s="1"/>
  <c r="C15"/>
  <c r="C16" s="1"/>
  <c r="C10"/>
  <c r="C11" s="1"/>
  <c r="C20" i="15"/>
  <c r="C21" s="1"/>
  <c r="C15"/>
  <c r="C16" s="1"/>
  <c r="C10"/>
  <c r="C11" s="1"/>
  <c r="C20" i="14"/>
  <c r="C21" s="1"/>
  <c r="C15"/>
  <c r="C16" s="1"/>
  <c r="C10"/>
  <c r="C11" s="1"/>
  <c r="C20" i="13"/>
  <c r="C21" s="1"/>
  <c r="C15"/>
  <c r="C16" s="1"/>
  <c r="C10"/>
  <c r="C11" s="1"/>
  <c r="C20" i="12"/>
  <c r="C21" s="1"/>
  <c r="C15"/>
  <c r="C16" s="1"/>
  <c r="C10"/>
  <c r="C11" s="1"/>
  <c r="C20" i="11"/>
  <c r="C21" s="1"/>
  <c r="C15"/>
  <c r="C16" s="1"/>
  <c r="C10"/>
  <c r="C11" s="1"/>
  <c r="C20" i="10"/>
  <c r="C21" s="1"/>
  <c r="C15"/>
  <c r="C16" s="1"/>
  <c r="C10"/>
  <c r="C11" s="1"/>
  <c r="C20" i="9"/>
  <c r="C21" s="1"/>
  <c r="C15"/>
  <c r="C16" s="1"/>
  <c r="C10"/>
  <c r="C11" s="1"/>
  <c r="C20" i="8"/>
  <c r="C21" s="1"/>
  <c r="C15"/>
  <c r="C16" s="1"/>
  <c r="C10"/>
  <c r="C11" s="1"/>
  <c r="C20" i="7"/>
  <c r="C21" s="1"/>
  <c r="C15"/>
  <c r="C16" s="1"/>
  <c r="C10"/>
  <c r="C11" s="1"/>
  <c r="C20" i="6"/>
  <c r="C21" s="1"/>
  <c r="C15"/>
  <c r="C16" s="1"/>
  <c r="C10"/>
  <c r="C11" s="1"/>
  <c r="C20" i="5"/>
  <c r="C21" s="1"/>
  <c r="C15"/>
  <c r="C16" s="1"/>
  <c r="C10"/>
  <c r="C11" s="1"/>
  <c r="C20" i="4"/>
  <c r="C21" s="1"/>
  <c r="C15"/>
  <c r="C16" s="1"/>
  <c r="C10"/>
  <c r="C11" s="1"/>
  <c r="C20" i="3"/>
  <c r="C21" s="1"/>
  <c r="C15"/>
  <c r="C16" s="1"/>
  <c r="C10"/>
  <c r="C11" s="1"/>
  <c r="C20" i="2"/>
  <c r="C21" s="1"/>
  <c r="C15"/>
  <c r="C16" s="1"/>
  <c r="C10"/>
  <c r="C11" s="1"/>
  <c r="E20" i="1"/>
  <c r="E15"/>
  <c r="E10"/>
  <c r="C10"/>
  <c r="C11" s="1"/>
  <c r="C15"/>
  <c r="C16" s="1"/>
  <c r="C20"/>
  <c r="C21" s="1"/>
  <c r="E10" i="27" l="1"/>
  <c r="E15"/>
  <c r="E20"/>
  <c r="E10" i="26"/>
  <c r="E15"/>
  <c r="E20"/>
  <c r="E10" i="25"/>
  <c r="E15"/>
  <c r="E20"/>
  <c r="E10" i="24"/>
  <c r="E15"/>
  <c r="E20"/>
  <c r="E10" i="23"/>
  <c r="E15"/>
  <c r="E20"/>
  <c r="E10" i="22"/>
  <c r="E15"/>
  <c r="E20"/>
  <c r="E10" i="21"/>
  <c r="E15"/>
  <c r="E20"/>
  <c r="E10" i="20"/>
  <c r="E15"/>
  <c r="E20"/>
  <c r="E10" i="19"/>
  <c r="E15"/>
  <c r="E20"/>
  <c r="E10" i="18"/>
  <c r="E15"/>
  <c r="E20"/>
  <c r="E10" i="17"/>
  <c r="E15"/>
  <c r="E20"/>
  <c r="E10" i="16"/>
  <c r="E15"/>
  <c r="E20"/>
  <c r="E10" i="15"/>
  <c r="E15"/>
  <c r="E20"/>
  <c r="E10" i="14"/>
  <c r="E15"/>
  <c r="E20"/>
  <c r="E10" i="13"/>
  <c r="E15"/>
  <c r="E20"/>
  <c r="E10" i="12"/>
  <c r="E15"/>
  <c r="E20"/>
  <c r="E10" i="11"/>
  <c r="E15"/>
  <c r="E20"/>
  <c r="E10" i="10"/>
  <c r="E15"/>
  <c r="E20"/>
  <c r="E10" i="9"/>
  <c r="E15"/>
  <c r="E20"/>
  <c r="E10" i="8"/>
  <c r="E15"/>
  <c r="E20"/>
  <c r="E10" i="7"/>
  <c r="E15"/>
  <c r="E20"/>
  <c r="E10" i="6"/>
  <c r="E15"/>
  <c r="E20"/>
  <c r="E10" i="5"/>
  <c r="E15"/>
  <c r="E20"/>
  <c r="E10" i="4"/>
  <c r="E15"/>
  <c r="E20"/>
  <c r="E10" i="3"/>
  <c r="E15"/>
  <c r="E20"/>
  <c r="E10" i="2"/>
  <c r="E15"/>
  <c r="E20"/>
</calcChain>
</file>

<file path=xl/sharedStrings.xml><?xml version="1.0" encoding="utf-8"?>
<sst xmlns="http://schemas.openxmlformats.org/spreadsheetml/2006/main" count="812" uniqueCount="25">
  <si>
    <t>Bullock Pen Water District Meter Test Form</t>
  </si>
  <si>
    <t>Date:</t>
  </si>
  <si>
    <t>Name:</t>
  </si>
  <si>
    <t>BPWD</t>
  </si>
  <si>
    <t>Meter Brand:</t>
  </si>
  <si>
    <t>Address:</t>
  </si>
  <si>
    <t>Meter Size:</t>
  </si>
  <si>
    <t>3/4"</t>
  </si>
  <si>
    <t>ID:</t>
  </si>
  <si>
    <t>LOW: 1/4 GPM</t>
  </si>
  <si>
    <t xml:space="preserve">ENDING:  </t>
  </si>
  <si>
    <t>BEGINNING</t>
  </si>
  <si>
    <t>USAGE:</t>
  </si>
  <si>
    <t>X 10 =</t>
  </si>
  <si>
    <t xml:space="preserve">% ACCURACY:  </t>
  </si>
  <si>
    <t>MEDIUM: 2 GPM</t>
  </si>
  <si>
    <t>HIGH: 15 GPM</t>
  </si>
  <si>
    <t>=</t>
  </si>
  <si>
    <t>TOTAL/3:</t>
  </si>
  <si>
    <t>TESTERS NAME:</t>
  </si>
  <si>
    <t>PAUL HARP</t>
  </si>
  <si>
    <t>JOHN HOLLADAY</t>
  </si>
  <si>
    <t>305 VERONA MT. ZION</t>
  </si>
  <si>
    <t>TAMMY FUGATE</t>
  </si>
  <si>
    <t xml:space="preserve">530 SPILLMAN DR.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</si>
</sst>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4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9" fontId="4" fillId="2" borderId="15" xfId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left"/>
    </xf>
    <xf numFmtId="0" fontId="5" fillId="2" borderId="5" xfId="0" applyFont="1" applyFill="1" applyBorder="1"/>
    <xf numFmtId="0" fontId="5" fillId="2" borderId="5" xfId="0" applyNumberFormat="1" applyFont="1" applyFill="1" applyBorder="1"/>
    <xf numFmtId="0" fontId="3" fillId="4" borderId="8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21.85546875" customWidth="1"/>
    <col min="2" max="2" width="17.28515625" customWidth="1"/>
    <col min="3" max="3" width="11.85546875" customWidth="1"/>
    <col min="4" max="4" width="8.5703125" customWidth="1"/>
    <col min="5" max="5" width="10.5703125" customWidth="1"/>
    <col min="6" max="6" width="27.7109375" customWidth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44449</v>
      </c>
      <c r="C4" s="1"/>
      <c r="D4" s="1"/>
      <c r="E4" s="16" t="s">
        <v>2</v>
      </c>
      <c r="F4" s="20" t="s">
        <v>3</v>
      </c>
    </row>
    <row r="5" spans="1:6">
      <c r="A5" s="16" t="s">
        <v>4</v>
      </c>
      <c r="B5" s="22"/>
      <c r="C5" s="1"/>
      <c r="D5" s="1"/>
      <c r="E5" s="16" t="s">
        <v>5</v>
      </c>
      <c r="F5" s="22"/>
    </row>
    <row r="6" spans="1:6">
      <c r="A6" s="16" t="s">
        <v>6</v>
      </c>
      <c r="B6" s="23" t="s">
        <v>7</v>
      </c>
      <c r="C6" s="1"/>
      <c r="D6" s="1"/>
      <c r="E6" s="16" t="s">
        <v>8</v>
      </c>
      <c r="F6" s="20"/>
    </row>
    <row r="7" spans="1:6" ht="15.75" thickBot="1">
      <c r="A7" s="1"/>
      <c r="B7" s="1"/>
      <c r="C7" s="1"/>
      <c r="D7" s="1"/>
      <c r="E7" s="1"/>
      <c r="F7" s="1"/>
    </row>
    <row r="8" spans="1:6">
      <c r="A8" s="33" t="s">
        <v>9</v>
      </c>
      <c r="B8" s="17" t="s">
        <v>10</v>
      </c>
      <c r="C8" s="11"/>
      <c r="D8" s="1"/>
      <c r="E8" s="1"/>
      <c r="F8" s="1"/>
    </row>
    <row r="9" spans="1:6">
      <c r="A9" s="34"/>
      <c r="B9" s="18" t="s">
        <v>11</v>
      </c>
      <c r="C9" s="13"/>
      <c r="D9" s="1"/>
      <c r="E9" s="1"/>
      <c r="F9" s="1"/>
    </row>
    <row r="10" spans="1:6">
      <c r="A10" s="34"/>
      <c r="B10" s="18" t="s">
        <v>12</v>
      </c>
      <c r="C10" s="13">
        <f>C8-C9</f>
        <v>0</v>
      </c>
      <c r="D10" s="15" t="s">
        <v>13</v>
      </c>
      <c r="E10" s="5">
        <f>C10*10</f>
        <v>0</v>
      </c>
      <c r="F10" s="1"/>
    </row>
    <row r="11" spans="1:6" ht="15.75" thickBot="1">
      <c r="A11" s="35"/>
      <c r="B11" s="19" t="s">
        <v>14</v>
      </c>
      <c r="C11" s="14">
        <f>C10/10</f>
        <v>0</v>
      </c>
      <c r="D11" s="15"/>
      <c r="E11" s="8"/>
      <c r="F11" s="1"/>
    </row>
    <row r="12" spans="1:6" ht="15.75" thickBot="1">
      <c r="A12" s="7"/>
      <c r="B12" s="4"/>
      <c r="C12" s="9"/>
      <c r="D12" s="15"/>
      <c r="E12" s="8"/>
      <c r="F12" s="1"/>
    </row>
    <row r="13" spans="1:6">
      <c r="A13" s="24" t="s">
        <v>15</v>
      </c>
      <c r="B13" s="17" t="s">
        <v>10</v>
      </c>
      <c r="C13" s="11"/>
      <c r="D13" s="15"/>
      <c r="E13" s="8"/>
      <c r="F13" s="1"/>
    </row>
    <row r="14" spans="1:6">
      <c r="A14" s="25"/>
      <c r="B14" s="18" t="s">
        <v>11</v>
      </c>
      <c r="C14" s="12"/>
      <c r="D14" s="15"/>
      <c r="E14" s="8"/>
      <c r="F14" s="1"/>
    </row>
    <row r="15" spans="1:6">
      <c r="A15" s="25"/>
      <c r="B15" s="18" t="s">
        <v>12</v>
      </c>
      <c r="C15" s="13">
        <f>C13-C14</f>
        <v>0</v>
      </c>
      <c r="D15" s="15" t="s">
        <v>13</v>
      </c>
      <c r="E15" s="5">
        <f>C15*10</f>
        <v>0</v>
      </c>
      <c r="F15" s="1"/>
    </row>
    <row r="16" spans="1:6" ht="15.75" thickBot="1">
      <c r="A16" s="26"/>
      <c r="B16" s="19" t="s">
        <v>14</v>
      </c>
      <c r="C16" s="14">
        <f>C15/10</f>
        <v>0</v>
      </c>
      <c r="D16" s="15"/>
      <c r="E16" s="8"/>
      <c r="F16" s="1"/>
    </row>
    <row r="17" spans="1:6" ht="15.75" thickBot="1">
      <c r="A17" s="7"/>
      <c r="B17" s="4"/>
      <c r="C17" s="9"/>
      <c r="D17" s="15"/>
      <c r="E17" s="8"/>
      <c r="F17" s="1"/>
    </row>
    <row r="18" spans="1:6">
      <c r="A18" s="24" t="s">
        <v>16</v>
      </c>
      <c r="B18" s="17" t="s">
        <v>10</v>
      </c>
      <c r="C18" s="11"/>
      <c r="D18" s="15"/>
      <c r="E18" s="8"/>
      <c r="F18" s="1"/>
    </row>
    <row r="19" spans="1:6">
      <c r="A19" s="25"/>
      <c r="B19" s="18" t="s">
        <v>11</v>
      </c>
      <c r="C19" s="12"/>
      <c r="D19" s="15"/>
      <c r="E19" s="8"/>
      <c r="F19" s="1"/>
    </row>
    <row r="20" spans="1:6">
      <c r="A20" s="25"/>
      <c r="B20" s="18" t="s">
        <v>12</v>
      </c>
      <c r="C20" s="13">
        <f>C18-C19</f>
        <v>0</v>
      </c>
      <c r="D20" s="15" t="s">
        <v>17</v>
      </c>
      <c r="E20" s="5">
        <f>C20</f>
        <v>0</v>
      </c>
      <c r="F20" s="1"/>
    </row>
    <row r="21" spans="1:6" ht="15.75" thickBot="1">
      <c r="A21" s="26"/>
      <c r="B21" s="19" t="s">
        <v>14</v>
      </c>
      <c r="C21" s="14">
        <f>C20/10</f>
        <v>0</v>
      </c>
      <c r="D21" s="1"/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  <c r="D23" s="1"/>
      <c r="E23" s="1"/>
      <c r="F23" s="1"/>
    </row>
  </sheetData>
  <mergeCells count="4">
    <mergeCell ref="A18:A21"/>
    <mergeCell ref="A1:F2"/>
    <mergeCell ref="A8:A11"/>
    <mergeCell ref="A13:A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44307452</v>
      </c>
    </row>
    <row r="7" spans="1:6" ht="15.75" thickBot="1"/>
    <row r="8" spans="1:6">
      <c r="A8" s="33" t="s">
        <v>9</v>
      </c>
      <c r="B8" s="17" t="s">
        <v>10</v>
      </c>
      <c r="C8" s="11">
        <v>10060.5</v>
      </c>
    </row>
    <row r="9" spans="1:6">
      <c r="A9" s="34"/>
      <c r="B9" s="18" t="s">
        <v>11</v>
      </c>
      <c r="C9" s="13">
        <v>10050.5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10070.5</v>
      </c>
      <c r="D13" s="15"/>
      <c r="E13" s="8"/>
    </row>
    <row r="14" spans="1:6">
      <c r="A14" s="25"/>
      <c r="B14" s="18" t="s">
        <v>11</v>
      </c>
      <c r="C14" s="12">
        <v>10060.5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10170.5</v>
      </c>
      <c r="D18" s="15"/>
      <c r="E18" s="8"/>
    </row>
    <row r="19" spans="1:6">
      <c r="A19" s="25"/>
      <c r="B19" s="18" t="s">
        <v>11</v>
      </c>
      <c r="C19" s="12">
        <v>10070.5</v>
      </c>
      <c r="D19" s="15"/>
      <c r="E19" s="8"/>
    </row>
    <row r="20" spans="1:6">
      <c r="A20" s="25"/>
      <c r="B20" s="18" t="s">
        <v>12</v>
      </c>
      <c r="C20" s="13">
        <f>C18-C19</f>
        <v>100</v>
      </c>
      <c r="D20" s="15" t="s">
        <v>17</v>
      </c>
      <c r="E20" s="5">
        <f>C20</f>
        <v>100</v>
      </c>
    </row>
    <row r="21" spans="1:6" ht="15.75" thickBot="1">
      <c r="A21" s="26"/>
      <c r="B21" s="19" t="s">
        <v>14</v>
      </c>
      <c r="C21" s="14">
        <f>C20/10</f>
        <v>10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44698642</v>
      </c>
    </row>
    <row r="7" spans="1:6" ht="15.75" thickBot="1"/>
    <row r="8" spans="1:6">
      <c r="A8" s="33" t="s">
        <v>9</v>
      </c>
      <c r="B8" s="17" t="s">
        <v>10</v>
      </c>
      <c r="C8" s="11">
        <v>2939.8</v>
      </c>
    </row>
    <row r="9" spans="1:6">
      <c r="A9" s="34"/>
      <c r="B9" s="18" t="s">
        <v>11</v>
      </c>
      <c r="C9" s="13">
        <v>2930</v>
      </c>
    </row>
    <row r="10" spans="1:6">
      <c r="A10" s="34"/>
      <c r="B10" s="18" t="s">
        <v>12</v>
      </c>
      <c r="C10" s="13">
        <f>C8-C9</f>
        <v>9.8000000000001819</v>
      </c>
      <c r="D10" s="15" t="s">
        <v>13</v>
      </c>
      <c r="E10" s="5">
        <f>C10*10</f>
        <v>98.000000000001819</v>
      </c>
    </row>
    <row r="11" spans="1:6" ht="15.75" thickBot="1">
      <c r="A11" s="35"/>
      <c r="B11" s="19" t="s">
        <v>14</v>
      </c>
      <c r="C11" s="14">
        <f>C10/10</f>
        <v>0.98000000000001819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2949.8</v>
      </c>
      <c r="D13" s="15"/>
      <c r="E13" s="8"/>
    </row>
    <row r="14" spans="1:6">
      <c r="A14" s="25"/>
      <c r="B14" s="18" t="s">
        <v>11</v>
      </c>
      <c r="C14" s="12">
        <v>2939.8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3049</v>
      </c>
      <c r="D18" s="15"/>
      <c r="E18" s="8"/>
    </row>
    <row r="19" spans="1:6">
      <c r="A19" s="25"/>
      <c r="B19" s="18" t="s">
        <v>11</v>
      </c>
      <c r="C19" s="12">
        <v>2949.8</v>
      </c>
      <c r="D19" s="15"/>
      <c r="E19" s="8"/>
    </row>
    <row r="20" spans="1:6">
      <c r="A20" s="25"/>
      <c r="B20" s="18" t="s">
        <v>12</v>
      </c>
      <c r="C20" s="13">
        <f>C18-C19</f>
        <v>99.199999999999818</v>
      </c>
      <c r="D20" s="15" t="s">
        <v>17</v>
      </c>
      <c r="E20" s="5">
        <f>C20</f>
        <v>99.199999999999818</v>
      </c>
    </row>
    <row r="21" spans="1:6" ht="15.75" thickBot="1">
      <c r="A21" s="26"/>
      <c r="B21" s="19" t="s">
        <v>14</v>
      </c>
      <c r="C21" s="14">
        <f>C20/10</f>
        <v>9.9199999999999822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44307540</v>
      </c>
    </row>
    <row r="7" spans="1:6" ht="15.75" thickBot="1"/>
    <row r="8" spans="1:6">
      <c r="A8" s="33" t="s">
        <v>9</v>
      </c>
      <c r="B8" s="17" t="s">
        <v>10</v>
      </c>
      <c r="C8" s="11">
        <v>10220.299999999999</v>
      </c>
    </row>
    <row r="9" spans="1:6">
      <c r="A9" s="34"/>
      <c r="B9" s="18" t="s">
        <v>11</v>
      </c>
      <c r="C9" s="13">
        <v>10210.5</v>
      </c>
    </row>
    <row r="10" spans="1:6">
      <c r="A10" s="34"/>
      <c r="B10" s="18" t="s">
        <v>12</v>
      </c>
      <c r="C10" s="13">
        <f>C8-C9</f>
        <v>9.7999999999992724</v>
      </c>
      <c r="D10" s="15" t="s">
        <v>13</v>
      </c>
      <c r="E10" s="5">
        <f>C10*10</f>
        <v>97.999999999992724</v>
      </c>
    </row>
    <row r="11" spans="1:6" ht="15.75" thickBot="1">
      <c r="A11" s="35"/>
      <c r="B11" s="19" t="s">
        <v>14</v>
      </c>
      <c r="C11" s="14">
        <f>C10/10</f>
        <v>0.97999999999992726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10230.4</v>
      </c>
      <c r="D13" s="15"/>
      <c r="E13" s="8"/>
    </row>
    <row r="14" spans="1:6">
      <c r="A14" s="25"/>
      <c r="B14" s="18" t="s">
        <v>11</v>
      </c>
      <c r="C14" s="12">
        <v>10220.299999999999</v>
      </c>
      <c r="D14" s="15"/>
      <c r="E14" s="8"/>
    </row>
    <row r="15" spans="1:6">
      <c r="A15" s="25"/>
      <c r="B15" s="18" t="s">
        <v>12</v>
      </c>
      <c r="C15" s="13">
        <f>C13-C14</f>
        <v>10.100000000000364</v>
      </c>
      <c r="D15" s="15" t="s">
        <v>13</v>
      </c>
      <c r="E15" s="5">
        <f>C15*10</f>
        <v>101.00000000000364</v>
      </c>
    </row>
    <row r="16" spans="1:6" ht="15.75" thickBot="1">
      <c r="A16" s="26"/>
      <c r="B16" s="19" t="s">
        <v>14</v>
      </c>
      <c r="C16" s="14">
        <f>C15/10</f>
        <v>1.0100000000000364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10329.200000000001</v>
      </c>
      <c r="D18" s="15"/>
      <c r="E18" s="8"/>
    </row>
    <row r="19" spans="1:6">
      <c r="A19" s="25"/>
      <c r="B19" s="18" t="s">
        <v>11</v>
      </c>
      <c r="C19" s="12">
        <v>10230.4</v>
      </c>
      <c r="D19" s="15"/>
      <c r="E19" s="8"/>
    </row>
    <row r="20" spans="1:6">
      <c r="A20" s="25"/>
      <c r="B20" s="18" t="s">
        <v>12</v>
      </c>
      <c r="C20" s="13">
        <f>C18-C19</f>
        <v>98.800000000001091</v>
      </c>
      <c r="D20" s="15" t="s">
        <v>17</v>
      </c>
      <c r="E20" s="5">
        <f>C20</f>
        <v>98.800000000001091</v>
      </c>
    </row>
    <row r="21" spans="1:6" ht="15.75" thickBot="1">
      <c r="A21" s="26"/>
      <c r="B21" s="19" t="s">
        <v>14</v>
      </c>
      <c r="C21" s="14">
        <f>C20/10</f>
        <v>9.8800000000001091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42177849</v>
      </c>
    </row>
    <row r="7" spans="1:6" ht="15.75" thickBot="1"/>
    <row r="8" spans="1:6">
      <c r="A8" s="33" t="s">
        <v>9</v>
      </c>
      <c r="B8" s="17" t="s">
        <v>10</v>
      </c>
      <c r="C8" s="11">
        <v>3610.1</v>
      </c>
    </row>
    <row r="9" spans="1:6">
      <c r="A9" s="34"/>
      <c r="B9" s="18" t="s">
        <v>11</v>
      </c>
      <c r="C9" s="13">
        <v>3600</v>
      </c>
    </row>
    <row r="10" spans="1:6">
      <c r="A10" s="34"/>
      <c r="B10" s="18" t="s">
        <v>12</v>
      </c>
      <c r="C10" s="13">
        <f>C8-C9</f>
        <v>10.099999999999909</v>
      </c>
      <c r="D10" s="15" t="s">
        <v>13</v>
      </c>
      <c r="E10" s="5">
        <f>C10*10</f>
        <v>100.99999999999909</v>
      </c>
    </row>
    <row r="11" spans="1:6" ht="15.75" thickBot="1">
      <c r="A11" s="35"/>
      <c r="B11" s="19" t="s">
        <v>14</v>
      </c>
      <c r="C11" s="14">
        <f>C10/10</f>
        <v>1.0099999999999909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3620.2</v>
      </c>
      <c r="D13" s="15"/>
      <c r="E13" s="8"/>
    </row>
    <row r="14" spans="1:6">
      <c r="A14" s="25"/>
      <c r="B14" s="18" t="s">
        <v>11</v>
      </c>
      <c r="C14" s="12">
        <v>3610.1</v>
      </c>
      <c r="D14" s="15"/>
      <c r="E14" s="8"/>
    </row>
    <row r="15" spans="1:6">
      <c r="A15" s="25"/>
      <c r="B15" s="18" t="s">
        <v>12</v>
      </c>
      <c r="C15" s="13">
        <f>C13-C14</f>
        <v>10.099999999999909</v>
      </c>
      <c r="D15" s="15" t="s">
        <v>13</v>
      </c>
      <c r="E15" s="5">
        <f>C15*10</f>
        <v>100.99999999999909</v>
      </c>
    </row>
    <row r="16" spans="1:6" ht="15.75" thickBot="1">
      <c r="A16" s="26"/>
      <c r="B16" s="19" t="s">
        <v>14</v>
      </c>
      <c r="C16" s="14">
        <f>C15/10</f>
        <v>1.0099999999999909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3719.6</v>
      </c>
      <c r="D18" s="15"/>
      <c r="E18" s="8"/>
    </row>
    <row r="19" spans="1:6">
      <c r="A19" s="25"/>
      <c r="B19" s="18" t="s">
        <v>11</v>
      </c>
      <c r="C19" s="12">
        <v>3620.2</v>
      </c>
      <c r="D19" s="15"/>
      <c r="E19" s="8"/>
    </row>
    <row r="20" spans="1:6">
      <c r="A20" s="25"/>
      <c r="B20" s="18" t="s">
        <v>12</v>
      </c>
      <c r="C20" s="13">
        <f>C18-C19</f>
        <v>99.400000000000091</v>
      </c>
      <c r="D20" s="15" t="s">
        <v>17</v>
      </c>
      <c r="E20" s="5">
        <f>C20</f>
        <v>99.400000000000091</v>
      </c>
    </row>
    <row r="21" spans="1:6" ht="15.75" thickBot="1">
      <c r="A21" s="26"/>
      <c r="B21" s="19" t="s">
        <v>14</v>
      </c>
      <c r="C21" s="14">
        <f>C20/10</f>
        <v>9.9400000000000084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41198278</v>
      </c>
    </row>
    <row r="7" spans="1:6" ht="15.75" thickBot="1"/>
    <row r="8" spans="1:6">
      <c r="A8" s="33" t="s">
        <v>9</v>
      </c>
      <c r="B8" s="17" t="s">
        <v>10</v>
      </c>
      <c r="C8" s="11">
        <v>3350</v>
      </c>
    </row>
    <row r="9" spans="1:6">
      <c r="A9" s="34"/>
      <c r="B9" s="18" t="s">
        <v>11</v>
      </c>
      <c r="C9" s="13">
        <v>3340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3360.1</v>
      </c>
      <c r="D13" s="15"/>
      <c r="E13" s="8"/>
    </row>
    <row r="14" spans="1:6">
      <c r="A14" s="25"/>
      <c r="B14" s="18" t="s">
        <v>11</v>
      </c>
      <c r="C14" s="12">
        <v>3350</v>
      </c>
      <c r="D14" s="15"/>
      <c r="E14" s="8"/>
    </row>
    <row r="15" spans="1:6">
      <c r="A15" s="25"/>
      <c r="B15" s="18" t="s">
        <v>12</v>
      </c>
      <c r="C15" s="13">
        <f>C13-C14</f>
        <v>10.099999999999909</v>
      </c>
      <c r="D15" s="15" t="s">
        <v>13</v>
      </c>
      <c r="E15" s="5">
        <f>C15*10</f>
        <v>100.99999999999909</v>
      </c>
    </row>
    <row r="16" spans="1:6" ht="15.75" thickBot="1">
      <c r="A16" s="26"/>
      <c r="B16" s="19" t="s">
        <v>14</v>
      </c>
      <c r="C16" s="14">
        <f>C15/10</f>
        <v>1.0099999999999909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3459.5</v>
      </c>
      <c r="D18" s="15"/>
      <c r="E18" s="8"/>
    </row>
    <row r="19" spans="1:6">
      <c r="A19" s="25"/>
      <c r="B19" s="18" t="s">
        <v>11</v>
      </c>
      <c r="C19" s="12">
        <v>3360.1</v>
      </c>
      <c r="D19" s="15"/>
      <c r="E19" s="8"/>
    </row>
    <row r="20" spans="1:6">
      <c r="A20" s="25"/>
      <c r="B20" s="18" t="s">
        <v>12</v>
      </c>
      <c r="C20" s="13">
        <f>C18-C19</f>
        <v>99.400000000000091</v>
      </c>
      <c r="D20" s="15" t="s">
        <v>17</v>
      </c>
      <c r="E20" s="5">
        <f>C20</f>
        <v>99.400000000000091</v>
      </c>
    </row>
    <row r="21" spans="1:6" ht="15.75" thickBot="1">
      <c r="A21" s="26"/>
      <c r="B21" s="19" t="s">
        <v>14</v>
      </c>
      <c r="C21" s="14">
        <f>C20/10</f>
        <v>9.9400000000000084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43598221</v>
      </c>
    </row>
    <row r="7" spans="1:6" ht="15.75" thickBot="1"/>
    <row r="8" spans="1:6">
      <c r="A8" s="33" t="s">
        <v>9</v>
      </c>
      <c r="B8" s="17" t="s">
        <v>10</v>
      </c>
      <c r="C8" s="11">
        <v>3059.9</v>
      </c>
    </row>
    <row r="9" spans="1:6">
      <c r="A9" s="34"/>
      <c r="B9" s="18" t="s">
        <v>11</v>
      </c>
      <c r="C9" s="13">
        <v>3050</v>
      </c>
    </row>
    <row r="10" spans="1:6">
      <c r="A10" s="34"/>
      <c r="B10" s="18" t="s">
        <v>12</v>
      </c>
      <c r="C10" s="13">
        <f>C8-C9</f>
        <v>9.9000000000000909</v>
      </c>
      <c r="D10" s="15" t="s">
        <v>13</v>
      </c>
      <c r="E10" s="5">
        <f>C10*10</f>
        <v>99.000000000000909</v>
      </c>
    </row>
    <row r="11" spans="1:6" ht="15.75" thickBot="1">
      <c r="A11" s="35"/>
      <c r="B11" s="19" t="s">
        <v>14</v>
      </c>
      <c r="C11" s="14">
        <f>C10/10</f>
        <v>0.99000000000000909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3070</v>
      </c>
      <c r="D13" s="15"/>
      <c r="E13" s="8"/>
    </row>
    <row r="14" spans="1:6">
      <c r="A14" s="25"/>
      <c r="B14" s="18" t="s">
        <v>11</v>
      </c>
      <c r="C14" s="12">
        <v>3059.9</v>
      </c>
      <c r="D14" s="15"/>
      <c r="E14" s="8"/>
    </row>
    <row r="15" spans="1:6">
      <c r="A15" s="25"/>
      <c r="B15" s="18" t="s">
        <v>12</v>
      </c>
      <c r="C15" s="13">
        <f>C13-C14</f>
        <v>10.099999999999909</v>
      </c>
      <c r="D15" s="15" t="s">
        <v>13</v>
      </c>
      <c r="E15" s="5">
        <f>C15*10</f>
        <v>100.99999999999909</v>
      </c>
    </row>
    <row r="16" spans="1:6" ht="15.75" thickBot="1">
      <c r="A16" s="26"/>
      <c r="B16" s="19" t="s">
        <v>14</v>
      </c>
      <c r="C16" s="14">
        <f>C15/10</f>
        <v>1.0099999999999909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3169.1</v>
      </c>
      <c r="D18" s="15"/>
      <c r="E18" s="8"/>
    </row>
    <row r="19" spans="1:6">
      <c r="A19" s="25"/>
      <c r="B19" s="18" t="s">
        <v>11</v>
      </c>
      <c r="C19" s="12">
        <v>3070</v>
      </c>
      <c r="D19" s="15"/>
      <c r="E19" s="8"/>
    </row>
    <row r="20" spans="1:6">
      <c r="A20" s="25"/>
      <c r="B20" s="18" t="s">
        <v>12</v>
      </c>
      <c r="C20" s="13">
        <f>C18-C19</f>
        <v>99.099999999999909</v>
      </c>
      <c r="D20" s="15" t="s">
        <v>17</v>
      </c>
      <c r="E20" s="5">
        <f>C20</f>
        <v>99.099999999999909</v>
      </c>
    </row>
    <row r="21" spans="1:6" ht="15.75" thickBot="1">
      <c r="A21" s="26"/>
      <c r="B21" s="19" t="s">
        <v>14</v>
      </c>
      <c r="C21" s="14">
        <f>C20/10</f>
        <v>9.9099999999999913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75152475</v>
      </c>
    </row>
    <row r="7" spans="1:6" ht="15.75" thickBot="1"/>
    <row r="8" spans="1:6">
      <c r="A8" s="33" t="s">
        <v>9</v>
      </c>
      <c r="B8" s="17" t="s">
        <v>10</v>
      </c>
      <c r="C8" s="11">
        <v>10341.799999999999</v>
      </c>
    </row>
    <row r="9" spans="1:6">
      <c r="A9" s="34"/>
      <c r="B9" s="18" t="s">
        <v>11</v>
      </c>
      <c r="C9" s="13">
        <v>10332</v>
      </c>
    </row>
    <row r="10" spans="1:6">
      <c r="A10" s="34"/>
      <c r="B10" s="18" t="s">
        <v>12</v>
      </c>
      <c r="C10" s="13">
        <f>C8-C9</f>
        <v>9.7999999999992724</v>
      </c>
      <c r="D10" s="15" t="s">
        <v>13</v>
      </c>
      <c r="E10" s="5">
        <f>C10*10</f>
        <v>97.999999999992724</v>
      </c>
    </row>
    <row r="11" spans="1:6" ht="15.75" thickBot="1">
      <c r="A11" s="35"/>
      <c r="B11" s="19" t="s">
        <v>14</v>
      </c>
      <c r="C11" s="14">
        <f>C10/10</f>
        <v>0.97999999999992726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10351.700000000001</v>
      </c>
      <c r="D13" s="15"/>
      <c r="E13" s="8"/>
    </row>
    <row r="14" spans="1:6">
      <c r="A14" s="25"/>
      <c r="B14" s="18" t="s">
        <v>11</v>
      </c>
      <c r="C14" s="12">
        <v>10341.799999999999</v>
      </c>
      <c r="D14" s="15"/>
      <c r="E14" s="8"/>
    </row>
    <row r="15" spans="1:6">
      <c r="A15" s="25"/>
      <c r="B15" s="18" t="s">
        <v>12</v>
      </c>
      <c r="C15" s="13">
        <f>C13-C14</f>
        <v>9.9000000000014552</v>
      </c>
      <c r="D15" s="15" t="s">
        <v>13</v>
      </c>
      <c r="E15" s="5">
        <f>C15*10</f>
        <v>99.000000000014552</v>
      </c>
    </row>
    <row r="16" spans="1:6" ht="15.75" thickBot="1">
      <c r="A16" s="26"/>
      <c r="B16" s="19" t="s">
        <v>14</v>
      </c>
      <c r="C16" s="14">
        <f>C15/10</f>
        <v>0.99000000000014554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10451.299999999999</v>
      </c>
      <c r="D18" s="15"/>
      <c r="E18" s="8"/>
    </row>
    <row r="19" spans="1:6">
      <c r="A19" s="25"/>
      <c r="B19" s="18" t="s">
        <v>11</v>
      </c>
      <c r="C19" s="12">
        <v>10351.700000000001</v>
      </c>
      <c r="D19" s="15"/>
      <c r="E19" s="8"/>
    </row>
    <row r="20" spans="1:6">
      <c r="A20" s="25"/>
      <c r="B20" s="18" t="s">
        <v>12</v>
      </c>
      <c r="C20" s="13">
        <f>C18-C19</f>
        <v>99.599999999998545</v>
      </c>
      <c r="D20" s="15" t="s">
        <v>17</v>
      </c>
      <c r="E20" s="5">
        <f>C20</f>
        <v>99.599999999998545</v>
      </c>
    </row>
    <row r="21" spans="1:6" ht="15.75" thickBot="1">
      <c r="A21" s="26"/>
      <c r="B21" s="19" t="s">
        <v>14</v>
      </c>
      <c r="C21" s="14">
        <f>C20/10</f>
        <v>9.9599999999998552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42177851</v>
      </c>
    </row>
    <row r="7" spans="1:6" ht="15.75" thickBot="1"/>
    <row r="8" spans="1:6">
      <c r="A8" s="33" t="s">
        <v>9</v>
      </c>
      <c r="B8" s="17" t="s">
        <v>10</v>
      </c>
      <c r="C8" s="11">
        <v>3731.2</v>
      </c>
    </row>
    <row r="9" spans="1:6">
      <c r="A9" s="34"/>
      <c r="B9" s="18" t="s">
        <v>11</v>
      </c>
      <c r="C9" s="13">
        <v>3721.5</v>
      </c>
    </row>
    <row r="10" spans="1:6">
      <c r="A10" s="34"/>
      <c r="B10" s="18" t="s">
        <v>12</v>
      </c>
      <c r="C10" s="13">
        <f>C8-C9</f>
        <v>9.6999999999998181</v>
      </c>
      <c r="D10" s="15" t="s">
        <v>13</v>
      </c>
      <c r="E10" s="5">
        <f>C10*10</f>
        <v>96.999999999998181</v>
      </c>
    </row>
    <row r="11" spans="1:6" ht="15.75" thickBot="1">
      <c r="A11" s="35"/>
      <c r="B11" s="19" t="s">
        <v>14</v>
      </c>
      <c r="C11" s="14">
        <f>C10/10</f>
        <v>0.96999999999998177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3741.2</v>
      </c>
      <c r="D13" s="15"/>
      <c r="E13" s="8"/>
    </row>
    <row r="14" spans="1:6">
      <c r="A14" s="25"/>
      <c r="B14" s="18" t="s">
        <v>11</v>
      </c>
      <c r="C14" s="12">
        <v>3731.2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3839.9</v>
      </c>
      <c r="D18" s="15"/>
      <c r="E18" s="8"/>
    </row>
    <row r="19" spans="1:6">
      <c r="A19" s="25"/>
      <c r="B19" s="18" t="s">
        <v>11</v>
      </c>
      <c r="C19" s="12">
        <v>3741.2</v>
      </c>
      <c r="D19" s="15"/>
      <c r="E19" s="8"/>
    </row>
    <row r="20" spans="1:6">
      <c r="A20" s="25"/>
      <c r="B20" s="18" t="s">
        <v>12</v>
      </c>
      <c r="C20" s="13">
        <f>C18-C19</f>
        <v>98.700000000000273</v>
      </c>
      <c r="D20" s="15" t="s">
        <v>17</v>
      </c>
      <c r="E20" s="5">
        <f>C20</f>
        <v>98.700000000000273</v>
      </c>
    </row>
    <row r="21" spans="1:6" ht="15.75" thickBot="1">
      <c r="A21" s="26"/>
      <c r="B21" s="19" t="s">
        <v>14</v>
      </c>
      <c r="C21" s="14">
        <f>C20/10</f>
        <v>9.8700000000000276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44698380</v>
      </c>
    </row>
    <row r="7" spans="1:6" ht="15.75" thickBot="1"/>
    <row r="8" spans="1:6">
      <c r="A8" s="33" t="s">
        <v>9</v>
      </c>
      <c r="B8" s="17" t="s">
        <v>10</v>
      </c>
      <c r="C8" s="11">
        <v>3470.9</v>
      </c>
    </row>
    <row r="9" spans="1:6">
      <c r="A9" s="34"/>
      <c r="B9" s="18" t="s">
        <v>11</v>
      </c>
      <c r="C9" s="13">
        <v>3461</v>
      </c>
    </row>
    <row r="10" spans="1:6">
      <c r="A10" s="34"/>
      <c r="B10" s="18" t="s">
        <v>12</v>
      </c>
      <c r="C10" s="13">
        <f>C8-C9</f>
        <v>9.9000000000000909</v>
      </c>
      <c r="D10" s="15" t="s">
        <v>13</v>
      </c>
      <c r="E10" s="5">
        <f>C10*10</f>
        <v>99.000000000000909</v>
      </c>
    </row>
    <row r="11" spans="1:6" ht="15.75" thickBot="1">
      <c r="A11" s="35"/>
      <c r="B11" s="19" t="s">
        <v>14</v>
      </c>
      <c r="C11" s="14">
        <f>C10/10</f>
        <v>0.99000000000000909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3480.9</v>
      </c>
      <c r="D13" s="15"/>
      <c r="E13" s="8"/>
    </row>
    <row r="14" spans="1:6">
      <c r="A14" s="25"/>
      <c r="B14" s="18" t="s">
        <v>11</v>
      </c>
      <c r="C14" s="12">
        <v>3470.9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3579.7</v>
      </c>
      <c r="D18" s="15"/>
      <c r="E18" s="8"/>
    </row>
    <row r="19" spans="1:6">
      <c r="A19" s="25"/>
      <c r="B19" s="18" t="s">
        <v>11</v>
      </c>
      <c r="C19" s="12">
        <v>3480.9</v>
      </c>
      <c r="D19" s="15"/>
      <c r="E19" s="8"/>
    </row>
    <row r="20" spans="1:6">
      <c r="A20" s="25"/>
      <c r="B20" s="18" t="s">
        <v>12</v>
      </c>
      <c r="C20" s="13">
        <f>C18-C19</f>
        <v>98.799999999999727</v>
      </c>
      <c r="D20" s="15" t="s">
        <v>17</v>
      </c>
      <c r="E20" s="5">
        <f>C20</f>
        <v>98.799999999999727</v>
      </c>
    </row>
    <row r="21" spans="1:6" ht="15.75" thickBot="1">
      <c r="A21" s="26"/>
      <c r="B21" s="19" t="s">
        <v>14</v>
      </c>
      <c r="C21" s="14">
        <f>C20/10</f>
        <v>9.8799999999999724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41196918</v>
      </c>
    </row>
    <row r="7" spans="1:6" ht="15.75" thickBot="1"/>
    <row r="8" spans="1:6">
      <c r="A8" s="33" t="s">
        <v>9</v>
      </c>
      <c r="B8" s="17" t="s">
        <v>10</v>
      </c>
      <c r="C8" s="11">
        <v>3179.7</v>
      </c>
    </row>
    <row r="9" spans="1:6">
      <c r="A9" s="34"/>
      <c r="B9" s="18" t="s">
        <v>11</v>
      </c>
      <c r="C9" s="13">
        <v>3170</v>
      </c>
    </row>
    <row r="10" spans="1:6">
      <c r="A10" s="34"/>
      <c r="B10" s="18" t="s">
        <v>12</v>
      </c>
      <c r="C10" s="13">
        <f>C8-C9</f>
        <v>9.6999999999998181</v>
      </c>
      <c r="D10" s="15" t="s">
        <v>13</v>
      </c>
      <c r="E10" s="5">
        <f>C10*10</f>
        <v>96.999999999998181</v>
      </c>
    </row>
    <row r="11" spans="1:6" ht="15.75" thickBot="1">
      <c r="A11" s="35"/>
      <c r="B11" s="19" t="s">
        <v>14</v>
      </c>
      <c r="C11" s="14">
        <f>C10/10</f>
        <v>0.96999999999998177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3189.8</v>
      </c>
      <c r="D13" s="15"/>
      <c r="E13" s="8"/>
    </row>
    <row r="14" spans="1:6">
      <c r="A14" s="25"/>
      <c r="B14" s="18" t="s">
        <v>11</v>
      </c>
      <c r="C14" s="12">
        <v>3179.7</v>
      </c>
      <c r="D14" s="15"/>
      <c r="E14" s="8"/>
    </row>
    <row r="15" spans="1:6">
      <c r="A15" s="25"/>
      <c r="B15" s="18" t="s">
        <v>12</v>
      </c>
      <c r="C15" s="13">
        <f>C13-C14</f>
        <v>10.100000000000364</v>
      </c>
      <c r="D15" s="15" t="s">
        <v>13</v>
      </c>
      <c r="E15" s="5">
        <f>C15*10</f>
        <v>101.00000000000364</v>
      </c>
    </row>
    <row r="16" spans="1:6" ht="15.75" thickBot="1">
      <c r="A16" s="26"/>
      <c r="B16" s="19" t="s">
        <v>14</v>
      </c>
      <c r="C16" s="14">
        <f>C15/10</f>
        <v>1.0100000000000364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3289.3</v>
      </c>
      <c r="D18" s="15"/>
      <c r="E18" s="8"/>
    </row>
    <row r="19" spans="1:6">
      <c r="A19" s="25"/>
      <c r="B19" s="18" t="s">
        <v>11</v>
      </c>
      <c r="C19" s="12">
        <v>3189.8</v>
      </c>
      <c r="D19" s="15"/>
      <c r="E19" s="8"/>
    </row>
    <row r="20" spans="1:6">
      <c r="A20" s="25"/>
      <c r="B20" s="18" t="s">
        <v>12</v>
      </c>
      <c r="C20" s="13">
        <f>C18-C19</f>
        <v>99.5</v>
      </c>
      <c r="D20" s="15" t="s">
        <v>17</v>
      </c>
      <c r="E20" s="5">
        <f>C20</f>
        <v>99.5</v>
      </c>
    </row>
    <row r="21" spans="1:6" ht="15.75" thickBot="1">
      <c r="A21" s="26"/>
      <c r="B21" s="19" t="s">
        <v>14</v>
      </c>
      <c r="C21" s="14">
        <f>C20/10</f>
        <v>9.9499999999999993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44393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44698868</v>
      </c>
    </row>
    <row r="7" spans="1:6" ht="15.75" thickBot="1"/>
    <row r="8" spans="1:6">
      <c r="A8" s="33" t="s">
        <v>9</v>
      </c>
      <c r="B8" s="17" t="s">
        <v>10</v>
      </c>
      <c r="C8" s="11">
        <v>9820</v>
      </c>
    </row>
    <row r="9" spans="1:6">
      <c r="A9" s="34"/>
      <c r="B9" s="18" t="s">
        <v>11</v>
      </c>
      <c r="C9" s="13">
        <v>9810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9830.1</v>
      </c>
      <c r="D13" s="15"/>
      <c r="E13" s="8"/>
    </row>
    <row r="14" spans="1:6">
      <c r="A14" s="25"/>
      <c r="B14" s="18" t="s">
        <v>11</v>
      </c>
      <c r="C14" s="12">
        <v>9820</v>
      </c>
      <c r="D14" s="15"/>
      <c r="E14" s="8"/>
    </row>
    <row r="15" spans="1:6">
      <c r="A15" s="25"/>
      <c r="B15" s="18" t="s">
        <v>12</v>
      </c>
      <c r="C15" s="13">
        <f>C13-C14</f>
        <v>10.100000000000364</v>
      </c>
      <c r="D15" s="15" t="s">
        <v>13</v>
      </c>
      <c r="E15" s="5">
        <f>C15*10</f>
        <v>101.00000000000364</v>
      </c>
    </row>
    <row r="16" spans="1:6" ht="15.75" thickBot="1">
      <c r="A16" s="26"/>
      <c r="B16" s="19" t="s">
        <v>14</v>
      </c>
      <c r="C16" s="14">
        <f>C15/10</f>
        <v>1.0100000000000364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9930</v>
      </c>
      <c r="D18" s="15"/>
      <c r="E18" s="8"/>
    </row>
    <row r="19" spans="1:6">
      <c r="A19" s="25"/>
      <c r="B19" s="18" t="s">
        <v>11</v>
      </c>
      <c r="C19" s="12">
        <v>9830.1</v>
      </c>
      <c r="D19" s="15"/>
      <c r="E19" s="8"/>
    </row>
    <row r="20" spans="1:6">
      <c r="A20" s="25"/>
      <c r="B20" s="18" t="s">
        <v>12</v>
      </c>
      <c r="C20" s="13">
        <f>C18-C19</f>
        <v>99.899999999999636</v>
      </c>
      <c r="D20" s="15" t="s">
        <v>17</v>
      </c>
      <c r="E20" s="5">
        <f>C20</f>
        <v>99.899999999999636</v>
      </c>
    </row>
    <row r="21" spans="1:6" ht="15.75" thickBot="1">
      <c r="A21" s="26"/>
      <c r="B21" s="19" t="s">
        <v>14</v>
      </c>
      <c r="C21" s="14">
        <f>C20/10</f>
        <v>9.9899999999999629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41252077</v>
      </c>
    </row>
    <row r="7" spans="1:6" ht="15.75" thickBot="1"/>
    <row r="8" spans="1:6">
      <c r="A8" s="33" t="s">
        <v>9</v>
      </c>
      <c r="B8" s="17" t="s">
        <v>10</v>
      </c>
      <c r="C8" s="11">
        <v>10462.9</v>
      </c>
    </row>
    <row r="9" spans="1:6">
      <c r="A9" s="34"/>
      <c r="B9" s="18" t="s">
        <v>11</v>
      </c>
      <c r="C9" s="13">
        <v>10453.1</v>
      </c>
    </row>
    <row r="10" spans="1:6">
      <c r="A10" s="34"/>
      <c r="B10" s="18" t="s">
        <v>12</v>
      </c>
      <c r="C10" s="13">
        <f>C8-C9</f>
        <v>9.7999999999992724</v>
      </c>
      <c r="D10" s="15" t="s">
        <v>13</v>
      </c>
      <c r="E10" s="5">
        <f>C10*10</f>
        <v>97.999999999992724</v>
      </c>
    </row>
    <row r="11" spans="1:6" ht="15.75" thickBot="1">
      <c r="A11" s="35"/>
      <c r="B11" s="19" t="s">
        <v>14</v>
      </c>
      <c r="C11" s="14">
        <f>C10/10</f>
        <v>0.97999999999992726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10472.9</v>
      </c>
      <c r="D13" s="15"/>
      <c r="E13" s="8"/>
    </row>
    <row r="14" spans="1:6">
      <c r="A14" s="25"/>
      <c r="B14" s="18" t="s">
        <v>11</v>
      </c>
      <c r="C14" s="12">
        <v>10462.9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10572.7</v>
      </c>
      <c r="D18" s="15"/>
      <c r="E18" s="8"/>
    </row>
    <row r="19" spans="1:6">
      <c r="A19" s="25"/>
      <c r="B19" s="18" t="s">
        <v>11</v>
      </c>
      <c r="C19" s="12">
        <v>10472.9</v>
      </c>
      <c r="D19" s="15"/>
      <c r="E19" s="8"/>
    </row>
    <row r="20" spans="1:6">
      <c r="A20" s="25"/>
      <c r="B20" s="18" t="s">
        <v>12</v>
      </c>
      <c r="C20" s="13">
        <f>C18-C19</f>
        <v>99.800000000001091</v>
      </c>
      <c r="D20" s="15" t="s">
        <v>17</v>
      </c>
      <c r="E20" s="5">
        <f>C20</f>
        <v>99.800000000001091</v>
      </c>
    </row>
    <row r="21" spans="1:6" ht="15.75" thickBot="1">
      <c r="A21" s="26"/>
      <c r="B21" s="19" t="s">
        <v>14</v>
      </c>
      <c r="C21" s="14">
        <f>C20/10</f>
        <v>9.9800000000001088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42177845</v>
      </c>
    </row>
    <row r="7" spans="1:6" ht="15.75" thickBot="1"/>
    <row r="8" spans="1:6">
      <c r="A8" s="33" t="s">
        <v>9</v>
      </c>
      <c r="B8" s="17" t="s">
        <v>10</v>
      </c>
      <c r="C8" s="11">
        <v>3851.9</v>
      </c>
    </row>
    <row r="9" spans="1:6">
      <c r="A9" s="34"/>
      <c r="B9" s="18" t="s">
        <v>11</v>
      </c>
      <c r="C9" s="13">
        <v>3842</v>
      </c>
    </row>
    <row r="10" spans="1:6">
      <c r="A10" s="34"/>
      <c r="B10" s="18" t="s">
        <v>12</v>
      </c>
      <c r="C10" s="13">
        <f>C8-C9</f>
        <v>9.9000000000000909</v>
      </c>
      <c r="D10" s="15" t="s">
        <v>13</v>
      </c>
      <c r="E10" s="5">
        <f>C10*10</f>
        <v>99.000000000000909</v>
      </c>
    </row>
    <row r="11" spans="1:6" ht="15.75" thickBot="1">
      <c r="A11" s="35"/>
      <c r="B11" s="19" t="s">
        <v>14</v>
      </c>
      <c r="C11" s="14">
        <f>C10/10</f>
        <v>0.99000000000000909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3861.8</v>
      </c>
      <c r="D13" s="15"/>
      <c r="E13" s="8"/>
    </row>
    <row r="14" spans="1:6">
      <c r="A14" s="25"/>
      <c r="B14" s="18" t="s">
        <v>11</v>
      </c>
      <c r="C14" s="12">
        <v>3851.9</v>
      </c>
      <c r="D14" s="15"/>
      <c r="E14" s="8"/>
    </row>
    <row r="15" spans="1:6">
      <c r="A15" s="25"/>
      <c r="B15" s="18" t="s">
        <v>12</v>
      </c>
      <c r="C15" s="13">
        <f>C13-C14</f>
        <v>9.9000000000000909</v>
      </c>
      <c r="D15" s="15" t="s">
        <v>13</v>
      </c>
      <c r="E15" s="5">
        <f>C15*10</f>
        <v>99.000000000000909</v>
      </c>
    </row>
    <row r="16" spans="1:6" ht="15.75" thickBot="1">
      <c r="A16" s="26"/>
      <c r="B16" s="19" t="s">
        <v>14</v>
      </c>
      <c r="C16" s="14">
        <f>C15/10</f>
        <v>0.99000000000000909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3961.2</v>
      </c>
      <c r="D18" s="15"/>
      <c r="E18" s="8"/>
    </row>
    <row r="19" spans="1:6">
      <c r="A19" s="25"/>
      <c r="B19" s="18" t="s">
        <v>11</v>
      </c>
      <c r="C19" s="12">
        <v>3861.8</v>
      </c>
      <c r="D19" s="15"/>
      <c r="E19" s="8"/>
    </row>
    <row r="20" spans="1:6">
      <c r="A20" s="25"/>
      <c r="B20" s="18" t="s">
        <v>12</v>
      </c>
      <c r="C20" s="13">
        <f>C18-C19</f>
        <v>99.399999999999636</v>
      </c>
      <c r="D20" s="15" t="s">
        <v>17</v>
      </c>
      <c r="E20" s="5">
        <f>C20</f>
        <v>99.399999999999636</v>
      </c>
    </row>
    <row r="21" spans="1:6" ht="15.75" thickBot="1">
      <c r="A21" s="26"/>
      <c r="B21" s="19" t="s">
        <v>14</v>
      </c>
      <c r="C21" s="14">
        <f>C20/10</f>
        <v>9.939999999999964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23</v>
      </c>
    </row>
    <row r="5" spans="1:6">
      <c r="A5" s="16" t="s">
        <v>4</v>
      </c>
      <c r="B5" s="22"/>
      <c r="E5" s="16" t="s">
        <v>5</v>
      </c>
      <c r="F5" s="22" t="s">
        <v>24</v>
      </c>
    </row>
    <row r="6" spans="1:6">
      <c r="A6" s="16" t="s">
        <v>6</v>
      </c>
      <c r="B6" s="23" t="s">
        <v>7</v>
      </c>
      <c r="E6" s="16" t="s">
        <v>8</v>
      </c>
      <c r="F6" s="20">
        <v>41388909</v>
      </c>
    </row>
    <row r="7" spans="1:6" ht="15.75" thickBot="1"/>
    <row r="8" spans="1:6">
      <c r="A8" s="33" t="s">
        <v>9</v>
      </c>
      <c r="B8" s="17" t="s">
        <v>10</v>
      </c>
      <c r="C8" s="11">
        <v>617049.69999999995</v>
      </c>
    </row>
    <row r="9" spans="1:6">
      <c r="A9" s="34"/>
      <c r="B9" s="18" t="s">
        <v>11</v>
      </c>
      <c r="C9" s="13">
        <v>617040</v>
      </c>
    </row>
    <row r="10" spans="1:6">
      <c r="A10" s="34"/>
      <c r="B10" s="18" t="s">
        <v>12</v>
      </c>
      <c r="C10" s="13">
        <f>C8-C9</f>
        <v>9.6999999999534339</v>
      </c>
      <c r="D10" s="15" t="s">
        <v>13</v>
      </c>
      <c r="E10" s="5">
        <f>C10*10</f>
        <v>96.999999999534339</v>
      </c>
    </row>
    <row r="11" spans="1:6" ht="15.75" thickBot="1">
      <c r="A11" s="35"/>
      <c r="B11" s="19" t="s">
        <v>14</v>
      </c>
      <c r="C11" s="14">
        <f>C10/10</f>
        <v>0.96999999999534336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617059.69999999995</v>
      </c>
      <c r="D13" s="15"/>
      <c r="E13" s="8"/>
    </row>
    <row r="14" spans="1:6">
      <c r="A14" s="25"/>
      <c r="B14" s="18" t="s">
        <v>11</v>
      </c>
      <c r="C14" s="12">
        <v>617049.69999999995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617159.4</v>
      </c>
      <c r="D18" s="15"/>
      <c r="E18" s="8"/>
    </row>
    <row r="19" spans="1:6">
      <c r="A19" s="25"/>
      <c r="B19" s="18" t="s">
        <v>11</v>
      </c>
      <c r="C19" s="12">
        <v>617059.69999999995</v>
      </c>
      <c r="D19" s="15"/>
      <c r="E19" s="8"/>
    </row>
    <row r="20" spans="1:6">
      <c r="A20" s="25"/>
      <c r="B20" s="18" t="s">
        <v>12</v>
      </c>
      <c r="C20" s="13">
        <f>C18-C19</f>
        <v>99.700000000069849</v>
      </c>
      <c r="D20" s="15" t="s">
        <v>17</v>
      </c>
      <c r="E20" s="5">
        <f>C20</f>
        <v>99.700000000069849</v>
      </c>
    </row>
    <row r="21" spans="1:6" ht="15.75" thickBot="1">
      <c r="A21" s="26"/>
      <c r="B21" s="19" t="s">
        <v>14</v>
      </c>
      <c r="C21" s="14">
        <f>C20/10</f>
        <v>9.9700000000069853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44399</v>
      </c>
      <c r="E4" s="16" t="s">
        <v>2</v>
      </c>
      <c r="F4" s="20" t="s">
        <v>21</v>
      </c>
    </row>
    <row r="5" spans="1:6">
      <c r="A5" s="16" t="s">
        <v>4</v>
      </c>
      <c r="B5" s="22"/>
      <c r="E5" s="16" t="s">
        <v>5</v>
      </c>
      <c r="F5" s="22" t="s">
        <v>22</v>
      </c>
    </row>
    <row r="6" spans="1:6">
      <c r="A6" s="16" t="s">
        <v>6</v>
      </c>
      <c r="B6" s="23" t="s">
        <v>7</v>
      </c>
      <c r="E6" s="16" t="s">
        <v>8</v>
      </c>
      <c r="F6" s="20">
        <v>44307443</v>
      </c>
    </row>
    <row r="7" spans="1:6" ht="15.75" thickBot="1"/>
    <row r="8" spans="1:6">
      <c r="A8" s="33" t="s">
        <v>9</v>
      </c>
      <c r="B8" s="17" t="s">
        <v>10</v>
      </c>
      <c r="C8" s="11">
        <v>113236.4</v>
      </c>
    </row>
    <row r="9" spans="1:6">
      <c r="A9" s="34"/>
      <c r="B9" s="18" t="s">
        <v>11</v>
      </c>
      <c r="C9" s="13">
        <v>113227</v>
      </c>
    </row>
    <row r="10" spans="1:6">
      <c r="A10" s="34"/>
      <c r="B10" s="18" t="s">
        <v>12</v>
      </c>
      <c r="C10" s="13">
        <f>C8-C9</f>
        <v>9.3999999999941792</v>
      </c>
      <c r="D10" s="15" t="s">
        <v>13</v>
      </c>
      <c r="E10" s="5">
        <f>C10*10</f>
        <v>93.999999999941792</v>
      </c>
    </row>
    <row r="11" spans="1:6" ht="15.75" thickBot="1">
      <c r="A11" s="35"/>
      <c r="B11" s="19" t="s">
        <v>14</v>
      </c>
      <c r="C11" s="14">
        <f>C10/10</f>
        <v>0.93999999999941797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113246.39999999999</v>
      </c>
      <c r="D13" s="15"/>
      <c r="E13" s="8"/>
    </row>
    <row r="14" spans="1:6">
      <c r="A14" s="25"/>
      <c r="B14" s="18" t="s">
        <v>11</v>
      </c>
      <c r="C14" s="12">
        <v>113236.4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113345.4</v>
      </c>
      <c r="D18" s="15"/>
      <c r="E18" s="8"/>
    </row>
    <row r="19" spans="1:6">
      <c r="A19" s="25"/>
      <c r="B19" s="18" t="s">
        <v>11</v>
      </c>
      <c r="C19" s="12">
        <v>113246.39999999999</v>
      </c>
      <c r="D19" s="15"/>
      <c r="E19" s="8"/>
    </row>
    <row r="20" spans="1:6">
      <c r="A20" s="25"/>
      <c r="B20" s="18" t="s">
        <v>12</v>
      </c>
      <c r="C20" s="13">
        <f>C18-C19</f>
        <v>99</v>
      </c>
      <c r="D20" s="15" t="s">
        <v>17</v>
      </c>
      <c r="E20" s="5">
        <f>C20</f>
        <v>99</v>
      </c>
    </row>
    <row r="21" spans="1:6" ht="15.75" thickBot="1">
      <c r="A21" s="26"/>
      <c r="B21" s="19" t="s">
        <v>14</v>
      </c>
      <c r="C21" s="14">
        <f>C20/10</f>
        <v>9.9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44449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44157097</v>
      </c>
    </row>
    <row r="7" spans="1:6" ht="15.75" thickBot="1"/>
    <row r="8" spans="1:6">
      <c r="A8" s="33" t="s">
        <v>9</v>
      </c>
      <c r="B8" s="17" t="s">
        <v>10</v>
      </c>
      <c r="C8" s="11">
        <v>10621.6</v>
      </c>
    </row>
    <row r="9" spans="1:6">
      <c r="A9" s="34"/>
      <c r="B9" s="18" t="s">
        <v>11</v>
      </c>
      <c r="C9" s="13">
        <v>10611.5</v>
      </c>
    </row>
    <row r="10" spans="1:6">
      <c r="A10" s="34"/>
      <c r="B10" s="18" t="s">
        <v>12</v>
      </c>
      <c r="C10" s="13">
        <f>C8-C9</f>
        <v>10.100000000000364</v>
      </c>
      <c r="D10" s="15" t="s">
        <v>13</v>
      </c>
      <c r="E10" s="5">
        <f>C10*10</f>
        <v>101.00000000000364</v>
      </c>
    </row>
    <row r="11" spans="1:6" ht="15.75" thickBot="1">
      <c r="A11" s="35"/>
      <c r="B11" s="19" t="s">
        <v>14</v>
      </c>
      <c r="C11" s="14">
        <f>C10/10</f>
        <v>1.0100000000000364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10631.7</v>
      </c>
      <c r="D13" s="15"/>
      <c r="E13" s="8"/>
    </row>
    <row r="14" spans="1:6">
      <c r="A14" s="25"/>
      <c r="B14" s="18" t="s">
        <v>11</v>
      </c>
      <c r="C14" s="12">
        <v>10621.6</v>
      </c>
      <c r="D14" s="15"/>
      <c r="E14" s="8"/>
    </row>
    <row r="15" spans="1:6">
      <c r="A15" s="25"/>
      <c r="B15" s="18" t="s">
        <v>12</v>
      </c>
      <c r="C15" s="13">
        <f>C13-C14</f>
        <v>10.100000000000364</v>
      </c>
      <c r="D15" s="15" t="s">
        <v>13</v>
      </c>
      <c r="E15" s="5">
        <f>C15*10</f>
        <v>101.00000000000364</v>
      </c>
    </row>
    <row r="16" spans="1:6" ht="15.75" thickBot="1">
      <c r="A16" s="26"/>
      <c r="B16" s="19" t="s">
        <v>14</v>
      </c>
      <c r="C16" s="14">
        <f>C15/10</f>
        <v>1.0100000000000364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10732.3</v>
      </c>
      <c r="D18" s="15"/>
      <c r="E18" s="8"/>
    </row>
    <row r="19" spans="1:6">
      <c r="A19" s="25"/>
      <c r="B19" s="18" t="s">
        <v>11</v>
      </c>
      <c r="C19" s="12">
        <v>10631.7</v>
      </c>
      <c r="D19" s="15"/>
      <c r="E19" s="8"/>
    </row>
    <row r="20" spans="1:6">
      <c r="A20" s="25"/>
      <c r="B20" s="18" t="s">
        <v>12</v>
      </c>
      <c r="C20" s="13">
        <f>C18-C19</f>
        <v>100.59999999999854</v>
      </c>
      <c r="D20" s="15" t="s">
        <v>17</v>
      </c>
      <c r="E20" s="5">
        <f>C20</f>
        <v>100.59999999999854</v>
      </c>
    </row>
    <row r="21" spans="1:6" ht="15.75" thickBot="1">
      <c r="A21" s="26"/>
      <c r="B21" s="19" t="s">
        <v>14</v>
      </c>
      <c r="C21" s="14">
        <f>C20/10</f>
        <v>10.059999999999855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44449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41283605</v>
      </c>
    </row>
    <row r="7" spans="1:6" ht="15.75" thickBot="1"/>
    <row r="8" spans="1:6">
      <c r="A8" s="33" t="s">
        <v>9</v>
      </c>
      <c r="B8" s="17" t="s">
        <v>10</v>
      </c>
      <c r="C8" s="11">
        <v>4010</v>
      </c>
    </row>
    <row r="9" spans="1:6">
      <c r="A9" s="34"/>
      <c r="B9" s="18" t="s">
        <v>11</v>
      </c>
      <c r="C9" s="13">
        <v>4000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4020.1</v>
      </c>
      <c r="D13" s="15"/>
      <c r="E13" s="8"/>
    </row>
    <row r="14" spans="1:6">
      <c r="A14" s="25"/>
      <c r="B14" s="18" t="s">
        <v>11</v>
      </c>
      <c r="C14" s="12">
        <v>4010</v>
      </c>
      <c r="D14" s="15"/>
      <c r="E14" s="8"/>
    </row>
    <row r="15" spans="1:6">
      <c r="A15" s="25"/>
      <c r="B15" s="18" t="s">
        <v>12</v>
      </c>
      <c r="C15" s="13">
        <f>C13-C14</f>
        <v>10.099999999999909</v>
      </c>
      <c r="D15" s="15" t="s">
        <v>13</v>
      </c>
      <c r="E15" s="5">
        <f>C15*10</f>
        <v>100.99999999999909</v>
      </c>
    </row>
    <row r="16" spans="1:6" ht="15.75" thickBot="1">
      <c r="A16" s="26"/>
      <c r="B16" s="19" t="s">
        <v>14</v>
      </c>
      <c r="C16" s="14">
        <f>C15/10</f>
        <v>1.0099999999999909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4119.6000000000004</v>
      </c>
      <c r="D18" s="15"/>
      <c r="E18" s="8"/>
    </row>
    <row r="19" spans="1:6">
      <c r="A19" s="25"/>
      <c r="B19" s="18" t="s">
        <v>11</v>
      </c>
      <c r="C19" s="12">
        <v>4020.1</v>
      </c>
      <c r="D19" s="15"/>
      <c r="E19" s="8"/>
    </row>
    <row r="20" spans="1:6">
      <c r="A20" s="25"/>
      <c r="B20" s="18" t="s">
        <v>12</v>
      </c>
      <c r="C20" s="13">
        <f>C18-C19</f>
        <v>99.500000000000455</v>
      </c>
      <c r="D20" s="15" t="s">
        <v>17</v>
      </c>
      <c r="E20" s="5">
        <f>C20</f>
        <v>99.500000000000455</v>
      </c>
    </row>
    <row r="21" spans="1:6" ht="15.75" thickBot="1">
      <c r="A21" s="26"/>
      <c r="B21" s="19" t="s">
        <v>14</v>
      </c>
      <c r="C21" s="14">
        <f>C20/10</f>
        <v>9.9500000000000455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44449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88741396</v>
      </c>
    </row>
    <row r="7" spans="1:6" ht="15.75" thickBot="1"/>
    <row r="8" spans="1:6">
      <c r="A8" s="33" t="s">
        <v>9</v>
      </c>
      <c r="B8" s="17" t="s">
        <v>10</v>
      </c>
      <c r="C8" s="11">
        <v>3619.8</v>
      </c>
    </row>
    <row r="9" spans="1:6">
      <c r="A9" s="34"/>
      <c r="B9" s="18" t="s">
        <v>11</v>
      </c>
      <c r="C9" s="13">
        <v>3610</v>
      </c>
    </row>
    <row r="10" spans="1:6">
      <c r="A10" s="34"/>
      <c r="B10" s="18" t="s">
        <v>12</v>
      </c>
      <c r="C10" s="13">
        <f>C8-C9</f>
        <v>9.8000000000001819</v>
      </c>
      <c r="D10" s="15" t="s">
        <v>13</v>
      </c>
      <c r="E10" s="5">
        <f>C10*10</f>
        <v>98.000000000001819</v>
      </c>
    </row>
    <row r="11" spans="1:6" ht="15.75" thickBot="1">
      <c r="A11" s="35"/>
      <c r="B11" s="19" t="s">
        <v>14</v>
      </c>
      <c r="C11" s="14">
        <f>C10/10</f>
        <v>0.98000000000001819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3629.8</v>
      </c>
      <c r="D13" s="15"/>
      <c r="E13" s="8"/>
    </row>
    <row r="14" spans="1:6">
      <c r="A14" s="25"/>
      <c r="B14" s="18" t="s">
        <v>11</v>
      </c>
      <c r="C14" s="12">
        <v>3619.8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3728.7</v>
      </c>
      <c r="D18" s="15"/>
      <c r="E18" s="8"/>
    </row>
    <row r="19" spans="1:6">
      <c r="A19" s="25"/>
      <c r="B19" s="18" t="s">
        <v>11</v>
      </c>
      <c r="C19" s="12">
        <v>3629.8</v>
      </c>
      <c r="D19" s="15"/>
      <c r="E19" s="8"/>
    </row>
    <row r="20" spans="1:6">
      <c r="A20" s="25"/>
      <c r="B20" s="18" t="s">
        <v>12</v>
      </c>
      <c r="C20" s="13">
        <f>C18-C19</f>
        <v>98.899999999999636</v>
      </c>
      <c r="D20" s="15" t="s">
        <v>17</v>
      </c>
      <c r="E20" s="5">
        <f>C20</f>
        <v>98.899999999999636</v>
      </c>
    </row>
    <row r="21" spans="1:6" ht="15.75" thickBot="1">
      <c r="A21" s="26"/>
      <c r="B21" s="19" t="s">
        <v>14</v>
      </c>
      <c r="C21" s="14">
        <f>C20/10</f>
        <v>9.8899999999999633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44449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44307350</v>
      </c>
    </row>
    <row r="7" spans="1:6" ht="15.75" thickBot="1"/>
    <row r="8" spans="1:6">
      <c r="A8" s="33" t="s">
        <v>9</v>
      </c>
      <c r="B8" s="17" t="s">
        <v>10</v>
      </c>
      <c r="C8" s="11">
        <v>3320</v>
      </c>
    </row>
    <row r="9" spans="1:6">
      <c r="A9" s="34"/>
      <c r="B9" s="18" t="s">
        <v>11</v>
      </c>
      <c r="C9" s="13">
        <v>3310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3330.1</v>
      </c>
      <c r="D13" s="15"/>
      <c r="E13" s="8"/>
    </row>
    <row r="14" spans="1:6">
      <c r="A14" s="25"/>
      <c r="B14" s="18" t="s">
        <v>11</v>
      </c>
      <c r="C14" s="12">
        <v>3320</v>
      </c>
      <c r="D14" s="15"/>
      <c r="E14" s="8"/>
    </row>
    <row r="15" spans="1:6">
      <c r="A15" s="25"/>
      <c r="B15" s="18" t="s">
        <v>12</v>
      </c>
      <c r="C15" s="13">
        <f>C13-C14</f>
        <v>10.099999999999909</v>
      </c>
      <c r="D15" s="15" t="s">
        <v>13</v>
      </c>
      <c r="E15" s="5">
        <f>C15*10</f>
        <v>100.99999999999909</v>
      </c>
    </row>
    <row r="16" spans="1:6" ht="15.75" thickBot="1">
      <c r="A16" s="26"/>
      <c r="B16" s="19" t="s">
        <v>14</v>
      </c>
      <c r="C16" s="14">
        <f>C15/10</f>
        <v>1.0099999999999909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3429</v>
      </c>
      <c r="D18" s="15"/>
      <c r="E18" s="8"/>
    </row>
    <row r="19" spans="1:6">
      <c r="A19" s="25"/>
      <c r="B19" s="18" t="s">
        <v>11</v>
      </c>
      <c r="C19" s="12">
        <v>3330.1</v>
      </c>
      <c r="D19" s="15"/>
      <c r="E19" s="8"/>
    </row>
    <row r="20" spans="1:6">
      <c r="A20" s="25"/>
      <c r="B20" s="18" t="s">
        <v>12</v>
      </c>
      <c r="C20" s="13">
        <f>C18-C19</f>
        <v>98.900000000000091</v>
      </c>
      <c r="D20" s="15" t="s">
        <v>17</v>
      </c>
      <c r="E20" s="5">
        <f>C20</f>
        <v>98.900000000000091</v>
      </c>
    </row>
    <row r="21" spans="1:6" ht="15.75" thickBot="1">
      <c r="A21" s="26"/>
      <c r="B21" s="19" t="s">
        <v>14</v>
      </c>
      <c r="C21" s="14">
        <f>C20/10</f>
        <v>9.8900000000000095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44393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44698728</v>
      </c>
    </row>
    <row r="7" spans="1:6" ht="15.75" thickBot="1"/>
    <row r="8" spans="1:6">
      <c r="A8" s="33" t="s">
        <v>9</v>
      </c>
      <c r="B8" s="17" t="s">
        <v>10</v>
      </c>
      <c r="C8" s="11">
        <v>3213</v>
      </c>
    </row>
    <row r="9" spans="1:6">
      <c r="A9" s="34"/>
      <c r="B9" s="18" t="s">
        <v>11</v>
      </c>
      <c r="C9" s="13">
        <v>3203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3223.1</v>
      </c>
      <c r="D13" s="15"/>
      <c r="E13" s="8"/>
    </row>
    <row r="14" spans="1:6">
      <c r="A14" s="25"/>
      <c r="B14" s="18" t="s">
        <v>11</v>
      </c>
      <c r="C14" s="12">
        <v>3213</v>
      </c>
      <c r="D14" s="15"/>
      <c r="E14" s="8"/>
    </row>
    <row r="15" spans="1:6">
      <c r="A15" s="25"/>
      <c r="B15" s="18" t="s">
        <v>12</v>
      </c>
      <c r="C15" s="13">
        <f>C13-C14</f>
        <v>10.099999999999909</v>
      </c>
      <c r="D15" s="15" t="s">
        <v>13</v>
      </c>
      <c r="E15" s="5">
        <f>C15*10</f>
        <v>100.99999999999909</v>
      </c>
    </row>
    <row r="16" spans="1:6" ht="15.75" thickBot="1">
      <c r="A16" s="26"/>
      <c r="B16" s="19" t="s">
        <v>14</v>
      </c>
      <c r="C16" s="14">
        <f>C15/10</f>
        <v>1.0099999999999909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3323.1</v>
      </c>
      <c r="D18" s="15"/>
      <c r="E18" s="8"/>
    </row>
    <row r="19" spans="1:6">
      <c r="A19" s="25"/>
      <c r="B19" s="18" t="s">
        <v>11</v>
      </c>
      <c r="C19" s="12">
        <v>3223.1</v>
      </c>
      <c r="D19" s="15"/>
      <c r="E19" s="8"/>
    </row>
    <row r="20" spans="1:6">
      <c r="A20" s="25"/>
      <c r="B20" s="18" t="s">
        <v>12</v>
      </c>
      <c r="C20" s="13">
        <f>C18-C19</f>
        <v>100</v>
      </c>
      <c r="D20" s="15" t="s">
        <v>17</v>
      </c>
      <c r="E20" s="5">
        <f>C20</f>
        <v>100</v>
      </c>
    </row>
    <row r="21" spans="1:6" ht="15.75" thickBot="1">
      <c r="A21" s="26"/>
      <c r="B21" s="19" t="s">
        <v>14</v>
      </c>
      <c r="C21" s="14">
        <f>C20/10</f>
        <v>10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44393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44698770</v>
      </c>
    </row>
    <row r="7" spans="1:6" ht="15.75" thickBot="1"/>
    <row r="8" spans="1:6">
      <c r="A8" s="33" t="s">
        <v>9</v>
      </c>
      <c r="B8" s="17" t="s">
        <v>10</v>
      </c>
      <c r="C8" s="11">
        <v>2963</v>
      </c>
    </row>
    <row r="9" spans="1:6">
      <c r="A9" s="34"/>
      <c r="B9" s="18" t="s">
        <v>11</v>
      </c>
      <c r="C9" s="13">
        <v>2953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2973</v>
      </c>
      <c r="D13" s="15"/>
      <c r="E13" s="8"/>
    </row>
    <row r="14" spans="1:6">
      <c r="A14" s="25"/>
      <c r="B14" s="18" t="s">
        <v>11</v>
      </c>
      <c r="C14" s="12">
        <v>2963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3072.5</v>
      </c>
      <c r="D18" s="15"/>
      <c r="E18" s="8"/>
    </row>
    <row r="19" spans="1:6">
      <c r="A19" s="25"/>
      <c r="B19" s="18" t="s">
        <v>11</v>
      </c>
      <c r="C19" s="12">
        <v>2973</v>
      </c>
      <c r="D19" s="15"/>
      <c r="E19" s="8"/>
    </row>
    <row r="20" spans="1:6">
      <c r="A20" s="25"/>
      <c r="B20" s="18" t="s">
        <v>12</v>
      </c>
      <c r="C20" s="13">
        <f>C18-C19</f>
        <v>99.5</v>
      </c>
      <c r="D20" s="15" t="s">
        <v>17</v>
      </c>
      <c r="E20" s="5">
        <f>C20</f>
        <v>99.5</v>
      </c>
    </row>
    <row r="21" spans="1:6" ht="15.75" thickBot="1">
      <c r="A21" s="26"/>
      <c r="B21" s="19" t="s">
        <v>14</v>
      </c>
      <c r="C21" s="14">
        <f>C20/10</f>
        <v>9.9499999999999993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44393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44157608</v>
      </c>
    </row>
    <row r="7" spans="1:6" ht="15.75" thickBot="1"/>
    <row r="8" spans="1:6">
      <c r="A8" s="33" t="s">
        <v>9</v>
      </c>
      <c r="B8" s="17" t="s">
        <v>10</v>
      </c>
      <c r="C8" s="11">
        <v>2671.5</v>
      </c>
    </row>
    <row r="9" spans="1:6">
      <c r="A9" s="34"/>
      <c r="B9" s="18" t="s">
        <v>11</v>
      </c>
      <c r="C9" s="13">
        <v>2661.5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2681.5</v>
      </c>
      <c r="D13" s="15"/>
      <c r="E13" s="8"/>
    </row>
    <row r="14" spans="1:6">
      <c r="A14" s="25"/>
      <c r="B14" s="18" t="s">
        <v>11</v>
      </c>
      <c r="C14" s="12">
        <v>2671.5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2780.2</v>
      </c>
      <c r="D18" s="15"/>
      <c r="E18" s="8"/>
    </row>
    <row r="19" spans="1:6">
      <c r="A19" s="25"/>
      <c r="B19" s="18" t="s">
        <v>11</v>
      </c>
      <c r="C19" s="12">
        <v>2681.5</v>
      </c>
      <c r="D19" s="15"/>
      <c r="E19" s="8"/>
    </row>
    <row r="20" spans="1:6">
      <c r="A20" s="25"/>
      <c r="B20" s="18" t="s">
        <v>12</v>
      </c>
      <c r="C20" s="13">
        <f>C18-C19</f>
        <v>98.699999999999818</v>
      </c>
      <c r="D20" s="15" t="s">
        <v>17</v>
      </c>
      <c r="E20" s="5">
        <f>C20</f>
        <v>98.699999999999818</v>
      </c>
    </row>
    <row r="21" spans="1:6" ht="15.75" thickBot="1">
      <c r="A21" s="26"/>
      <c r="B21" s="19" t="s">
        <v>14</v>
      </c>
      <c r="C21" s="14">
        <f>C20/10</f>
        <v>9.8699999999999815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42177715</v>
      </c>
    </row>
    <row r="7" spans="1:6" ht="15.75" thickBot="1"/>
    <row r="8" spans="1:6">
      <c r="A8" s="33" t="s">
        <v>9</v>
      </c>
      <c r="B8" s="17" t="s">
        <v>10</v>
      </c>
      <c r="C8" s="11">
        <v>9941</v>
      </c>
    </row>
    <row r="9" spans="1:6">
      <c r="A9" s="34"/>
      <c r="B9" s="18" t="s">
        <v>11</v>
      </c>
      <c r="C9" s="13">
        <v>9931.5</v>
      </c>
    </row>
    <row r="10" spans="1:6">
      <c r="A10" s="34"/>
      <c r="B10" s="18" t="s">
        <v>12</v>
      </c>
      <c r="C10" s="13">
        <f>C8-C9</f>
        <v>9.5</v>
      </c>
      <c r="D10" s="15" t="s">
        <v>13</v>
      </c>
      <c r="E10" s="5">
        <f>C10*10</f>
        <v>95</v>
      </c>
    </row>
    <row r="11" spans="1:6" ht="15.75" thickBot="1">
      <c r="A11" s="35"/>
      <c r="B11" s="19" t="s">
        <v>14</v>
      </c>
      <c r="C11" s="14">
        <f>C10/10</f>
        <v>0.95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9950.6</v>
      </c>
      <c r="D13" s="15"/>
      <c r="E13" s="8"/>
    </row>
    <row r="14" spans="1:6">
      <c r="A14" s="25"/>
      <c r="B14" s="18" t="s">
        <v>11</v>
      </c>
      <c r="C14" s="12">
        <v>9941</v>
      </c>
      <c r="D14" s="15"/>
      <c r="E14" s="8"/>
    </row>
    <row r="15" spans="1:6">
      <c r="A15" s="25"/>
      <c r="B15" s="18" t="s">
        <v>12</v>
      </c>
      <c r="C15" s="13">
        <f>C13-C14</f>
        <v>9.6000000000003638</v>
      </c>
      <c r="D15" s="15" t="s">
        <v>13</v>
      </c>
      <c r="E15" s="5">
        <f>C15*10</f>
        <v>96.000000000003638</v>
      </c>
    </row>
    <row r="16" spans="1:6" ht="15.75" thickBot="1">
      <c r="A16" s="26"/>
      <c r="B16" s="19" t="s">
        <v>14</v>
      </c>
      <c r="C16" s="14">
        <f>C15/10</f>
        <v>0.96000000000003638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10049.299999999999</v>
      </c>
      <c r="D18" s="15"/>
      <c r="E18" s="8"/>
    </row>
    <row r="19" spans="1:6">
      <c r="A19" s="25"/>
      <c r="B19" s="18" t="s">
        <v>11</v>
      </c>
      <c r="C19" s="12">
        <v>9950.6</v>
      </c>
      <c r="D19" s="15"/>
      <c r="E19" s="8"/>
    </row>
    <row r="20" spans="1:6">
      <c r="A20" s="25"/>
      <c r="B20" s="18" t="s">
        <v>12</v>
      </c>
      <c r="C20" s="13">
        <f>C18-C19</f>
        <v>98.699999999998909</v>
      </c>
      <c r="D20" s="15" t="s">
        <v>17</v>
      </c>
      <c r="E20" s="5">
        <f>C20</f>
        <v>98.699999999998909</v>
      </c>
    </row>
    <row r="21" spans="1:6" ht="15.75" thickBot="1">
      <c r="A21" s="26"/>
      <c r="B21" s="19" t="s">
        <v>14</v>
      </c>
      <c r="C21" s="14">
        <f>C20/10</f>
        <v>9.8699999999998909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82436654</v>
      </c>
    </row>
    <row r="7" spans="1:6" ht="15.75" thickBot="1"/>
    <row r="8" spans="1:6">
      <c r="A8" s="33" t="s">
        <v>9</v>
      </c>
      <c r="B8" s="17" t="s">
        <v>10</v>
      </c>
      <c r="C8" s="11">
        <v>3334</v>
      </c>
    </row>
    <row r="9" spans="1:6">
      <c r="A9" s="34"/>
      <c r="B9" s="18" t="s">
        <v>11</v>
      </c>
      <c r="C9" s="13">
        <v>3324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3344</v>
      </c>
      <c r="D13" s="15"/>
      <c r="E13" s="8"/>
    </row>
    <row r="14" spans="1:6">
      <c r="A14" s="25"/>
      <c r="B14" s="18" t="s">
        <v>11</v>
      </c>
      <c r="C14" s="12">
        <v>3334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3443.5</v>
      </c>
      <c r="D18" s="15"/>
      <c r="E18" s="8"/>
    </row>
    <row r="19" spans="1:6">
      <c r="A19" s="25"/>
      <c r="B19" s="18" t="s">
        <v>11</v>
      </c>
      <c r="C19" s="12">
        <v>3344</v>
      </c>
      <c r="D19" s="15"/>
      <c r="E19" s="8"/>
    </row>
    <row r="20" spans="1:6">
      <c r="A20" s="25"/>
      <c r="B20" s="18" t="s">
        <v>12</v>
      </c>
      <c r="C20" s="13">
        <f>C18-C19</f>
        <v>99.5</v>
      </c>
      <c r="D20" s="15" t="s">
        <v>17</v>
      </c>
      <c r="E20" s="5">
        <f>C20</f>
        <v>99.5</v>
      </c>
    </row>
    <row r="21" spans="1:6" ht="15.75" thickBot="1">
      <c r="A21" s="26"/>
      <c r="B21" s="19" t="s">
        <v>14</v>
      </c>
      <c r="C21" s="14">
        <f>C20/10</f>
        <v>9.9499999999999993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43537460</v>
      </c>
    </row>
    <row r="7" spans="1:6" ht="15.75" thickBot="1"/>
    <row r="8" spans="1:6">
      <c r="A8" s="33" t="s">
        <v>9</v>
      </c>
      <c r="B8" s="17" t="s">
        <v>10</v>
      </c>
      <c r="C8" s="11">
        <v>3110.9</v>
      </c>
    </row>
    <row r="9" spans="1:6">
      <c r="A9" s="34"/>
      <c r="B9" s="18" t="s">
        <v>11</v>
      </c>
      <c r="C9" s="13">
        <v>3101</v>
      </c>
    </row>
    <row r="10" spans="1:6">
      <c r="A10" s="34"/>
      <c r="B10" s="18" t="s">
        <v>12</v>
      </c>
      <c r="C10" s="13">
        <f>C8-C9</f>
        <v>9.9000000000000909</v>
      </c>
      <c r="D10" s="15" t="s">
        <v>13</v>
      </c>
      <c r="E10" s="5">
        <f>C10*10</f>
        <v>99.000000000000909</v>
      </c>
    </row>
    <row r="11" spans="1:6" ht="15.75" thickBot="1">
      <c r="A11" s="35"/>
      <c r="B11" s="19" t="s">
        <v>14</v>
      </c>
      <c r="C11" s="14">
        <f>C10/10</f>
        <v>0.99000000000000909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3120.9</v>
      </c>
      <c r="D13" s="15"/>
      <c r="E13" s="8"/>
    </row>
    <row r="14" spans="1:6">
      <c r="A14" s="25"/>
      <c r="B14" s="18" t="s">
        <v>11</v>
      </c>
      <c r="C14" s="12">
        <v>3110.9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3219.5</v>
      </c>
      <c r="D18" s="15"/>
      <c r="E18" s="8"/>
    </row>
    <row r="19" spans="1:6">
      <c r="A19" s="25"/>
      <c r="B19" s="18" t="s">
        <v>11</v>
      </c>
      <c r="C19" s="12">
        <v>3120.9</v>
      </c>
      <c r="D19" s="15"/>
      <c r="E19" s="8"/>
    </row>
    <row r="20" spans="1:6">
      <c r="A20" s="25"/>
      <c r="B20" s="18" t="s">
        <v>12</v>
      </c>
      <c r="C20" s="13">
        <f>C18-C19</f>
        <v>98.599999999999909</v>
      </c>
      <c r="D20" s="15" t="s">
        <v>17</v>
      </c>
      <c r="E20" s="5">
        <f>C20</f>
        <v>98.599999999999909</v>
      </c>
    </row>
    <row r="21" spans="1:6" ht="15.75" thickBot="1">
      <c r="A21" s="26"/>
      <c r="B21" s="19" t="s">
        <v>14</v>
      </c>
      <c r="C21" s="14">
        <f>C20/10</f>
        <v>9.8599999999999905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9" sqref="C19"/>
    </sheetView>
  </sheetViews>
  <sheetFormatPr defaultRowHeight="15"/>
  <cols>
    <col min="1" max="1" width="21.85546875" style="1" customWidth="1"/>
    <col min="2" max="2" width="17.28515625" style="1" customWidth="1"/>
    <col min="3" max="3" width="11.85546875" style="1" customWidth="1"/>
    <col min="4" max="4" width="8.5703125" style="1" customWidth="1"/>
    <col min="5" max="5" width="10.5703125" style="1" customWidth="1"/>
    <col min="6" max="6" width="27.7109375" style="1" customWidth="1"/>
    <col min="7" max="16384" width="9.140625" style="1"/>
  </cols>
  <sheetData>
    <row r="1" spans="1:6">
      <c r="A1" s="27" t="s">
        <v>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27.75">
      <c r="A3" s="3"/>
      <c r="B3" s="3"/>
      <c r="C3" s="3"/>
      <c r="D3" s="3"/>
      <c r="E3" s="3"/>
      <c r="F3" s="3"/>
    </row>
    <row r="4" spans="1:6">
      <c r="A4" s="16" t="s">
        <v>1</v>
      </c>
      <c r="B4" s="21">
        <v>44398</v>
      </c>
      <c r="E4" s="16" t="s">
        <v>2</v>
      </c>
      <c r="F4" s="20" t="s">
        <v>3</v>
      </c>
    </row>
    <row r="5" spans="1:6">
      <c r="A5" s="16" t="s">
        <v>4</v>
      </c>
      <c r="B5" s="22"/>
      <c r="E5" s="16" t="s">
        <v>5</v>
      </c>
      <c r="F5" s="22"/>
    </row>
    <row r="6" spans="1:6">
      <c r="A6" s="16" t="s">
        <v>6</v>
      </c>
      <c r="B6" s="23" t="s">
        <v>7</v>
      </c>
      <c r="E6" s="16" t="s">
        <v>8</v>
      </c>
      <c r="F6" s="20">
        <v>43598234</v>
      </c>
    </row>
    <row r="7" spans="1:6" ht="15.75" thickBot="1"/>
    <row r="8" spans="1:6">
      <c r="A8" s="33" t="s">
        <v>9</v>
      </c>
      <c r="B8" s="17" t="s">
        <v>10</v>
      </c>
      <c r="C8" s="11">
        <v>2820</v>
      </c>
    </row>
    <row r="9" spans="1:6">
      <c r="A9" s="34"/>
      <c r="B9" s="18" t="s">
        <v>11</v>
      </c>
      <c r="C9" s="13">
        <v>2810</v>
      </c>
    </row>
    <row r="10" spans="1:6">
      <c r="A10" s="34"/>
      <c r="B10" s="18" t="s">
        <v>12</v>
      </c>
      <c r="C10" s="13">
        <f>C8-C9</f>
        <v>10</v>
      </c>
      <c r="D10" s="15" t="s">
        <v>13</v>
      </c>
      <c r="E10" s="5">
        <f>C10*10</f>
        <v>100</v>
      </c>
    </row>
    <row r="11" spans="1:6" ht="15.75" thickBot="1">
      <c r="A11" s="35"/>
      <c r="B11" s="19" t="s">
        <v>14</v>
      </c>
      <c r="C11" s="14">
        <f>C10/10</f>
        <v>1</v>
      </c>
      <c r="D11" s="15"/>
      <c r="E11" s="8"/>
    </row>
    <row r="12" spans="1:6" ht="15.75" thickBot="1">
      <c r="A12" s="7"/>
      <c r="B12" s="4"/>
      <c r="C12" s="9"/>
      <c r="D12" s="15"/>
      <c r="E12" s="8"/>
    </row>
    <row r="13" spans="1:6">
      <c r="A13" s="24" t="s">
        <v>15</v>
      </c>
      <c r="B13" s="17" t="s">
        <v>10</v>
      </c>
      <c r="C13" s="11">
        <v>2830</v>
      </c>
      <c r="D13" s="15"/>
      <c r="E13" s="8"/>
    </row>
    <row r="14" spans="1:6">
      <c r="A14" s="25"/>
      <c r="B14" s="18" t="s">
        <v>11</v>
      </c>
      <c r="C14" s="12">
        <v>2820</v>
      </c>
      <c r="D14" s="15"/>
      <c r="E14" s="8"/>
    </row>
    <row r="15" spans="1:6">
      <c r="A15" s="25"/>
      <c r="B15" s="18" t="s">
        <v>12</v>
      </c>
      <c r="C15" s="13">
        <f>C13-C14</f>
        <v>10</v>
      </c>
      <c r="D15" s="15" t="s">
        <v>13</v>
      </c>
      <c r="E15" s="5">
        <f>C15*10</f>
        <v>100</v>
      </c>
    </row>
    <row r="16" spans="1:6" ht="15.75" thickBot="1">
      <c r="A16" s="26"/>
      <c r="B16" s="19" t="s">
        <v>14</v>
      </c>
      <c r="C16" s="14">
        <f>C15/10</f>
        <v>1</v>
      </c>
      <c r="D16" s="15"/>
      <c r="E16" s="8"/>
    </row>
    <row r="17" spans="1:6" ht="15.75" thickBot="1">
      <c r="A17" s="7"/>
      <c r="B17" s="4"/>
      <c r="C17" s="9"/>
      <c r="D17" s="15"/>
      <c r="E17" s="8"/>
    </row>
    <row r="18" spans="1:6">
      <c r="A18" s="24" t="s">
        <v>16</v>
      </c>
      <c r="B18" s="17" t="s">
        <v>10</v>
      </c>
      <c r="C18" s="11">
        <v>2929.5</v>
      </c>
      <c r="D18" s="15"/>
      <c r="E18" s="8"/>
    </row>
    <row r="19" spans="1:6">
      <c r="A19" s="25"/>
      <c r="B19" s="18" t="s">
        <v>11</v>
      </c>
      <c r="C19" s="12">
        <v>2830</v>
      </c>
      <c r="D19" s="15"/>
      <c r="E19" s="8"/>
    </row>
    <row r="20" spans="1:6">
      <c r="A20" s="25"/>
      <c r="B20" s="18" t="s">
        <v>12</v>
      </c>
      <c r="C20" s="13">
        <f>C18-C19</f>
        <v>99.5</v>
      </c>
      <c r="D20" s="15" t="s">
        <v>17</v>
      </c>
      <c r="E20" s="5">
        <f>C20</f>
        <v>99.5</v>
      </c>
    </row>
    <row r="21" spans="1:6" ht="15.75" thickBot="1">
      <c r="A21" s="26"/>
      <c r="B21" s="19" t="s">
        <v>14</v>
      </c>
      <c r="C21" s="14">
        <f>C20/10</f>
        <v>9.9499999999999993</v>
      </c>
      <c r="E21" s="2" t="s">
        <v>18</v>
      </c>
      <c r="F21" s="10">
        <v>0</v>
      </c>
    </row>
    <row r="23" spans="1:6">
      <c r="A23" s="7" t="s">
        <v>19</v>
      </c>
      <c r="B23" s="6" t="s">
        <v>20</v>
      </c>
      <c r="C23" s="6"/>
    </row>
  </sheetData>
  <mergeCells count="4">
    <mergeCell ref="A1:F2"/>
    <mergeCell ref="A8:A11"/>
    <mergeCell ref="A13:A16"/>
    <mergeCell ref="A18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copy</vt:lpstr>
      <vt:lpstr>44698868</vt:lpstr>
      <vt:lpstr>44698728</vt:lpstr>
      <vt:lpstr>44698770</vt:lpstr>
      <vt:lpstr>44157608</vt:lpstr>
      <vt:lpstr>42177715</vt:lpstr>
      <vt:lpstr>82436654</vt:lpstr>
      <vt:lpstr>43537460</vt:lpstr>
      <vt:lpstr>43598234</vt:lpstr>
      <vt:lpstr>44307452</vt:lpstr>
      <vt:lpstr>44698642</vt:lpstr>
      <vt:lpstr>44307540</vt:lpstr>
      <vt:lpstr>42177849</vt:lpstr>
      <vt:lpstr>41198278</vt:lpstr>
      <vt:lpstr>43598221</vt:lpstr>
      <vt:lpstr>75152475</vt:lpstr>
      <vt:lpstr>42177851</vt:lpstr>
      <vt:lpstr>44698380</vt:lpstr>
      <vt:lpstr>41196918</vt:lpstr>
      <vt:lpstr>41252077</vt:lpstr>
      <vt:lpstr>42177845</vt:lpstr>
      <vt:lpstr>41388909</vt:lpstr>
      <vt:lpstr>44307443</vt:lpstr>
      <vt:lpstr>44157097</vt:lpstr>
      <vt:lpstr>41283605</vt:lpstr>
      <vt:lpstr>88741396</vt:lpstr>
      <vt:lpstr>44307350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2017-01-04T14:55:52Z</dcterms:created>
  <dcterms:modified xsi:type="dcterms:W3CDTF">2004-07-25T07:12:17Z</dcterms:modified>
</cp:coreProperties>
</file>