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b35b2eaaa32b5d/Documents/GCSSD 2ND RESPONSE TO PSC/"/>
    </mc:Choice>
  </mc:AlternateContent>
  <xr:revisionPtr revIDLastSave="0" documentId="8_{F0CB9819-08B2-42AE-992A-19CB951B1050}" xr6:coauthVersionLast="47" xr6:coauthVersionMax="47" xr10:uidLastSave="{00000000-0000-0000-0000-000000000000}"/>
  <bookViews>
    <workbookView xWindow="-120" yWindow="-120" windowWidth="29040" windowHeight="15720" xr2:uid="{C38230BE-410D-424F-8A86-84A09D3B12EA}"/>
  </bookViews>
  <sheets>
    <sheet name="Forfeited Discount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'Forfeited Discounts'!$A:$B,'Forfeited Discounts'!$3:$3</definedName>
    <definedName name="QB_COLUMN_1" localSheetId="0" hidden="1">'Forfeited Discounts'!$C$3</definedName>
    <definedName name="QB_COLUMN_28" localSheetId="0" hidden="1">'Forfeited Discounts'!$H$3</definedName>
    <definedName name="QB_COLUMN_29" localSheetId="0" hidden="1">'Forfeited Discounts'!$I$3</definedName>
    <definedName name="QB_COLUMN_3" localSheetId="0" hidden="1">'Forfeited Discounts'!$E$3</definedName>
    <definedName name="QB_COLUMN_31" localSheetId="0" hidden="1">'Forfeited Discounts'!$J$3</definedName>
    <definedName name="QB_COLUMN_4" localSheetId="0" hidden="1">'Forfeited Discounts'!$F$3</definedName>
    <definedName name="QB_COLUMN_8" localSheetId="0" hidden="1">'Forfeited Discounts'!$G$3</definedName>
    <definedName name="QB_DATA_0" localSheetId="0" hidden="1">'Forfeited Discounts'!$5:$5,'Forfeited Discounts'!$6:$6,'Forfeited Discounts'!$7:$7,'Forfeited Discounts'!$8:$8,'Forfeited Discounts'!$9:$9,'Forfeited Discounts'!$10:$10,'Forfeited Discounts'!$11:$11,'Forfeited Discounts'!$12:$12,'Forfeited Discounts'!$13:$13,'Forfeited Discounts'!$14:$14,'Forfeited Discounts'!$15:$15,'Forfeited Discounts'!$16:$16,'Forfeited Discounts'!$17:$17,'Forfeited Discounts'!$18:$18,'Forfeited Discounts'!$19:$19,'Forfeited Discounts'!$20:$20</definedName>
    <definedName name="QB_DATA_1" localSheetId="0" hidden="1">'Forfeited Discounts'!$21:$21,'Forfeited Discounts'!$22:$22,'Forfeited Discounts'!$23:$23,'Forfeited Discounts'!$24:$24,'Forfeited Discounts'!$25:$25,'Forfeited Discounts'!$26:$26,'Forfeited Discounts'!$27:$27,'Forfeited Discounts'!$28:$28</definedName>
    <definedName name="QB_FORMULA_0" localSheetId="0" hidden="1">'Forfeited Discounts'!$H$29,'Forfeited Discounts'!$I$29,'Forfeited Discounts'!$J$29,'Forfeited Discounts'!$H$30,'Forfeited Discounts'!$I$30,'Forfeited Discounts'!$J$30</definedName>
    <definedName name="QB_ROW_25301" localSheetId="0" hidden="1">'Forfeited Discounts'!$A$30</definedName>
    <definedName name="QB_ROW_29010" localSheetId="0" hidden="1">'Forfeited Discounts'!$B$4</definedName>
    <definedName name="QB_ROW_29310" localSheetId="0" hidden="1">'Forfeited Discounts'!$B$29</definedName>
    <definedName name="QBCANSUPPORTUPDATE" localSheetId="0">TRUE</definedName>
    <definedName name="QBCOMPANYFILENAME" localSheetId="0">"N:\Clients QB files no backups\GRANT COUNTY SANITARY SEWER DISTRICT 2022.QBW"</definedName>
    <definedName name="QBENDDATE" localSheetId="0">20211231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"3d19c166f6c746aaa5f220aea17e18f0"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230</definedName>
    <definedName name="QBROWHEADERS" localSheetId="0">2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J30" i="1" s="1"/>
  <c r="I29" i="1"/>
  <c r="I30" i="1" s="1"/>
  <c r="I32" i="1" s="1"/>
  <c r="H29" i="1"/>
  <c r="I33" i="1" s="1"/>
  <c r="I35" i="1" l="1"/>
  <c r="H30" i="1"/>
</calcChain>
</file>

<file path=xl/sharedStrings.xml><?xml version="1.0" encoding="utf-8"?>
<sst xmlns="http://schemas.openxmlformats.org/spreadsheetml/2006/main" count="65" uniqueCount="19">
  <si>
    <t>Type</t>
  </si>
  <si>
    <t>Date</t>
  </si>
  <si>
    <t>Memo</t>
  </si>
  <si>
    <t>Debit</t>
  </si>
  <si>
    <t>Credit</t>
  </si>
  <si>
    <t>Balance</t>
  </si>
  <si>
    <t>470 · FORFEITED DISCOUNTS</t>
  </si>
  <si>
    <t>Total 470 · FORFEITED DISCOUNTS</t>
  </si>
  <si>
    <t>TOTAL</t>
  </si>
  <si>
    <t>General Journal</t>
  </si>
  <si>
    <t>LATE CHG</t>
  </si>
  <si>
    <t>PENALTY INCORRECTLY BILLED</t>
  </si>
  <si>
    <t>Net amount of Forfeited Discounts</t>
  </si>
  <si>
    <t xml:space="preserve">Note:  </t>
  </si>
  <si>
    <t>The items marked Penalties incorrectly billed comes from the monthly billing adjustments that</t>
  </si>
  <si>
    <t>the ladies in the office make based on calls they receive from customers.  The billing adjustments</t>
  </si>
  <si>
    <t>are being sent in monthly folders and the adjustments are about midway through each month.</t>
  </si>
  <si>
    <t>The amount that was sent with the original request only showed the discounts billed through</t>
  </si>
  <si>
    <t>the billing system not these additional adjustments.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</si>
</sst>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3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9" fontId="2" fillId="0" borderId="1" xfId="0" applyNumberFormat="1" applyFont="1" applyBorder="1"/>
    <xf numFmtId="0" fontId="2" fillId="0" borderId="0" xfId="0" applyFont="1"/>
    <xf numFmtId="39" fontId="2" fillId="0" borderId="5" xfId="0" applyNumberFormat="1" applyFont="1" applyBorder="1"/>
  </cellXfs>
  <cellStyles count="2">
    <cellStyle name="Normal" xfId="0" builtinId="0"/>
    <cellStyle name="Normal 2" xfId="1" xr:uid="{47AF5FD8-5B6D-461C-946B-A667F0DEB7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5</xdr:col>
          <xdr:colOff>123825</xdr:colOff>
          <xdr:row>3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5</xdr:col>
          <xdr:colOff>123825</xdr:colOff>
          <xdr:row>3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BCF6-A440-488B-B5B8-009E786A8F80}">
  <sheetPr codeName="Sheet1"/>
  <dimension ref="A3:L46"/>
  <sheetViews>
    <sheetView tabSelected="1" workbookViewId="0">
      <pane xSplit="2" ySplit="3" topLeftCell="C27" activePane="bottomRight" state="frozenSplit"/>
      <selection pane="topRight" activeCell="C1" sqref="C1"/>
      <selection pane="bottomLeft" activeCell="A2" sqref="A2"/>
      <selection pane="bottomRight" activeCell="G45" sqref="G45"/>
    </sheetView>
  </sheetViews>
  <sheetFormatPr defaultRowHeight="15" x14ac:dyDescent="0.25"/>
  <cols>
    <col min="1" max="1" width="3" hidden="1" customWidth="1"/>
    <col min="2" max="2" width="25.7109375" hidden="1" customWidth="1"/>
    <col min="3" max="4" width="2.28515625" hidden="1" customWidth="1"/>
    <col min="5" max="5" width="11.85546875" bestFit="1" customWidth="1"/>
    <col min="6" max="6" width="8.7109375" bestFit="1" customWidth="1"/>
    <col min="7" max="7" width="24" bestFit="1" customWidth="1"/>
    <col min="8" max="8" width="7.140625" customWidth="1"/>
    <col min="9" max="9" width="11" customWidth="1"/>
    <col min="10" max="10" width="8.85546875" customWidth="1"/>
  </cols>
  <sheetData>
    <row r="3" spans="1:10" s="13" customFormat="1" ht="15.75" thickBot="1" x14ac:dyDescent="0.3">
      <c r="A3" s="11"/>
      <c r="B3" s="11"/>
      <c r="C3" s="11"/>
      <c r="D3" s="11"/>
      <c r="E3" s="12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</row>
    <row r="4" spans="1:10" ht="15.75" thickTop="1" x14ac:dyDescent="0.25">
      <c r="A4" s="1"/>
      <c r="B4" s="1" t="s">
        <v>6</v>
      </c>
      <c r="C4" s="1"/>
      <c r="D4" s="1"/>
      <c r="E4" s="1"/>
      <c r="F4" s="2"/>
      <c r="G4" s="1"/>
      <c r="H4" s="3"/>
      <c r="I4" s="3"/>
      <c r="J4" s="3"/>
    </row>
    <row r="5" spans="1:10" x14ac:dyDescent="0.25">
      <c r="A5" s="5"/>
      <c r="B5" s="5"/>
      <c r="C5" s="5"/>
      <c r="D5" s="5"/>
      <c r="E5" s="5" t="s">
        <v>9</v>
      </c>
      <c r="F5" s="6">
        <v>44219</v>
      </c>
      <c r="G5" s="5" t="s">
        <v>10</v>
      </c>
      <c r="H5" s="7"/>
      <c r="I5" s="7">
        <v>831.69</v>
      </c>
      <c r="J5" s="7">
        <v>831.69</v>
      </c>
    </row>
    <row r="6" spans="1:10" x14ac:dyDescent="0.25">
      <c r="A6" s="5"/>
      <c r="B6" s="5"/>
      <c r="C6" s="5"/>
      <c r="D6" s="5"/>
      <c r="E6" s="5" t="s">
        <v>9</v>
      </c>
      <c r="F6" s="6">
        <v>44227</v>
      </c>
      <c r="G6" s="5" t="s">
        <v>11</v>
      </c>
      <c r="H6" s="7">
        <v>7.91</v>
      </c>
      <c r="I6" s="7"/>
      <c r="J6" s="7">
        <v>823.78</v>
      </c>
    </row>
    <row r="7" spans="1:10" x14ac:dyDescent="0.25">
      <c r="A7" s="5"/>
      <c r="B7" s="5"/>
      <c r="C7" s="5"/>
      <c r="D7" s="5"/>
      <c r="E7" s="5" t="s">
        <v>9</v>
      </c>
      <c r="F7" s="6">
        <v>44250</v>
      </c>
      <c r="G7" s="5" t="s">
        <v>10</v>
      </c>
      <c r="H7" s="7"/>
      <c r="I7" s="7">
        <v>1092.5</v>
      </c>
      <c r="J7" s="7">
        <v>1916.28</v>
      </c>
    </row>
    <row r="8" spans="1:10" x14ac:dyDescent="0.25">
      <c r="A8" s="5"/>
      <c r="B8" s="5"/>
      <c r="C8" s="5"/>
      <c r="D8" s="5"/>
      <c r="E8" s="5" t="s">
        <v>9</v>
      </c>
      <c r="F8" s="6">
        <v>44255</v>
      </c>
      <c r="G8" s="5" t="s">
        <v>11</v>
      </c>
      <c r="H8" s="7">
        <v>0</v>
      </c>
      <c r="I8" s="7"/>
      <c r="J8" s="7">
        <v>1916.28</v>
      </c>
    </row>
    <row r="9" spans="1:10" x14ac:dyDescent="0.25">
      <c r="A9" s="5"/>
      <c r="B9" s="5"/>
      <c r="C9" s="5"/>
      <c r="D9" s="5"/>
      <c r="E9" s="5" t="s">
        <v>9</v>
      </c>
      <c r="F9" s="6">
        <v>44278</v>
      </c>
      <c r="G9" s="5" t="s">
        <v>10</v>
      </c>
      <c r="H9" s="7"/>
      <c r="I9" s="7">
        <v>662</v>
      </c>
      <c r="J9" s="7">
        <v>2578.2800000000002</v>
      </c>
    </row>
    <row r="10" spans="1:10" x14ac:dyDescent="0.25">
      <c r="A10" s="5"/>
      <c r="B10" s="5"/>
      <c r="C10" s="5"/>
      <c r="D10" s="5"/>
      <c r="E10" s="5" t="s">
        <v>9</v>
      </c>
      <c r="F10" s="6">
        <v>44286</v>
      </c>
      <c r="G10" s="5" t="s">
        <v>11</v>
      </c>
      <c r="H10" s="7">
        <v>9.1199999999999992</v>
      </c>
      <c r="I10" s="7"/>
      <c r="J10" s="7">
        <v>2569.16</v>
      </c>
    </row>
    <row r="11" spans="1:10" x14ac:dyDescent="0.25">
      <c r="A11" s="5"/>
      <c r="B11" s="5"/>
      <c r="C11" s="5"/>
      <c r="D11" s="5"/>
      <c r="E11" s="5" t="s">
        <v>9</v>
      </c>
      <c r="F11" s="6">
        <v>44309</v>
      </c>
      <c r="G11" s="5" t="s">
        <v>10</v>
      </c>
      <c r="H11" s="7"/>
      <c r="I11" s="7">
        <v>593.20000000000005</v>
      </c>
      <c r="J11" s="7">
        <v>3162.36</v>
      </c>
    </row>
    <row r="12" spans="1:10" x14ac:dyDescent="0.25">
      <c r="A12" s="5"/>
      <c r="B12" s="5"/>
      <c r="C12" s="5"/>
      <c r="D12" s="5"/>
      <c r="E12" s="5" t="s">
        <v>9</v>
      </c>
      <c r="F12" s="6">
        <v>44316</v>
      </c>
      <c r="G12" s="5" t="s">
        <v>11</v>
      </c>
      <c r="H12" s="7">
        <v>254.02</v>
      </c>
      <c r="I12" s="7"/>
      <c r="J12" s="7">
        <v>2908.34</v>
      </c>
    </row>
    <row r="13" spans="1:10" x14ac:dyDescent="0.25">
      <c r="A13" s="5"/>
      <c r="B13" s="5"/>
      <c r="C13" s="5"/>
      <c r="D13" s="5"/>
      <c r="E13" s="5" t="s">
        <v>9</v>
      </c>
      <c r="F13" s="6">
        <v>44347</v>
      </c>
      <c r="G13" s="5" t="s">
        <v>10</v>
      </c>
      <c r="H13" s="7"/>
      <c r="I13" s="7">
        <v>672.72</v>
      </c>
      <c r="J13" s="7">
        <v>3581.06</v>
      </c>
    </row>
    <row r="14" spans="1:10" x14ac:dyDescent="0.25">
      <c r="A14" s="5"/>
      <c r="B14" s="5"/>
      <c r="C14" s="5"/>
      <c r="D14" s="5"/>
      <c r="E14" s="5" t="s">
        <v>9</v>
      </c>
      <c r="F14" s="6">
        <v>44347</v>
      </c>
      <c r="G14" s="5" t="s">
        <v>11</v>
      </c>
      <c r="H14" s="7">
        <v>0</v>
      </c>
      <c r="I14" s="7"/>
      <c r="J14" s="7">
        <v>3581.06</v>
      </c>
    </row>
    <row r="15" spans="1:10" x14ac:dyDescent="0.25">
      <c r="A15" s="5"/>
      <c r="B15" s="5"/>
      <c r="C15" s="5"/>
      <c r="D15" s="5"/>
      <c r="E15" s="5" t="s">
        <v>9</v>
      </c>
      <c r="F15" s="6">
        <v>44370</v>
      </c>
      <c r="G15" s="5" t="s">
        <v>10</v>
      </c>
      <c r="H15" s="7"/>
      <c r="I15" s="7">
        <v>609.66</v>
      </c>
      <c r="J15" s="7">
        <v>4190.72</v>
      </c>
    </row>
    <row r="16" spans="1:10" x14ac:dyDescent="0.25">
      <c r="A16" s="5"/>
      <c r="B16" s="5"/>
      <c r="C16" s="5"/>
      <c r="D16" s="5"/>
      <c r="E16" s="5" t="s">
        <v>9</v>
      </c>
      <c r="F16" s="6">
        <v>44377</v>
      </c>
      <c r="G16" s="5" t="s">
        <v>11</v>
      </c>
      <c r="H16" s="7">
        <v>52.16</v>
      </c>
      <c r="I16" s="7"/>
      <c r="J16" s="7">
        <v>4138.5600000000004</v>
      </c>
    </row>
    <row r="17" spans="1:10" x14ac:dyDescent="0.25">
      <c r="A17" s="5"/>
      <c r="B17" s="5"/>
      <c r="C17" s="5"/>
      <c r="D17" s="5"/>
      <c r="E17" s="5" t="s">
        <v>9</v>
      </c>
      <c r="F17" s="6">
        <v>44408</v>
      </c>
      <c r="G17" s="5" t="s">
        <v>10</v>
      </c>
      <c r="H17" s="7"/>
      <c r="I17" s="7">
        <v>710.96</v>
      </c>
      <c r="J17" s="7">
        <v>4849.5200000000004</v>
      </c>
    </row>
    <row r="18" spans="1:10" x14ac:dyDescent="0.25">
      <c r="A18" s="5"/>
      <c r="B18" s="5"/>
      <c r="C18" s="5"/>
      <c r="D18" s="5"/>
      <c r="E18" s="5" t="s">
        <v>9</v>
      </c>
      <c r="F18" s="6">
        <v>44408</v>
      </c>
      <c r="G18" s="5" t="s">
        <v>11</v>
      </c>
      <c r="H18" s="7">
        <v>0</v>
      </c>
      <c r="I18" s="7"/>
      <c r="J18" s="7">
        <v>4849.5200000000004</v>
      </c>
    </row>
    <row r="19" spans="1:10" x14ac:dyDescent="0.25">
      <c r="A19" s="5"/>
      <c r="B19" s="5"/>
      <c r="C19" s="5"/>
      <c r="D19" s="5"/>
      <c r="E19" s="5" t="s">
        <v>9</v>
      </c>
      <c r="F19" s="6">
        <v>44431</v>
      </c>
      <c r="G19" s="5" t="s">
        <v>10</v>
      </c>
      <c r="H19" s="7"/>
      <c r="I19" s="7">
        <v>666.19</v>
      </c>
      <c r="J19" s="7">
        <v>5515.71</v>
      </c>
    </row>
    <row r="20" spans="1:10" x14ac:dyDescent="0.25">
      <c r="A20" s="5"/>
      <c r="B20" s="5"/>
      <c r="C20" s="5"/>
      <c r="D20" s="5"/>
      <c r="E20" s="5" t="s">
        <v>9</v>
      </c>
      <c r="F20" s="6">
        <v>44439</v>
      </c>
      <c r="G20" s="5" t="s">
        <v>11</v>
      </c>
      <c r="H20" s="7">
        <v>14.31</v>
      </c>
      <c r="I20" s="7"/>
      <c r="J20" s="7">
        <v>5501.4</v>
      </c>
    </row>
    <row r="21" spans="1:10" x14ac:dyDescent="0.25">
      <c r="A21" s="5"/>
      <c r="B21" s="5"/>
      <c r="C21" s="5"/>
      <c r="D21" s="5"/>
      <c r="E21" s="5" t="s">
        <v>9</v>
      </c>
      <c r="F21" s="6">
        <v>44469</v>
      </c>
      <c r="G21" s="5" t="s">
        <v>10</v>
      </c>
      <c r="H21" s="7"/>
      <c r="I21" s="7">
        <v>742.37</v>
      </c>
      <c r="J21" s="7">
        <v>6243.77</v>
      </c>
    </row>
    <row r="22" spans="1:10" x14ac:dyDescent="0.25">
      <c r="A22" s="5"/>
      <c r="B22" s="5"/>
      <c r="C22" s="5"/>
      <c r="D22" s="5"/>
      <c r="E22" s="5" t="s">
        <v>9</v>
      </c>
      <c r="F22" s="6">
        <v>44469</v>
      </c>
      <c r="G22" s="5" t="s">
        <v>11</v>
      </c>
      <c r="H22" s="7">
        <v>2.89</v>
      </c>
      <c r="I22" s="7"/>
      <c r="J22" s="7">
        <v>6240.88</v>
      </c>
    </row>
    <row r="23" spans="1:10" x14ac:dyDescent="0.25">
      <c r="A23" s="5"/>
      <c r="B23" s="5"/>
      <c r="C23" s="5"/>
      <c r="D23" s="5"/>
      <c r="E23" s="5" t="s">
        <v>9</v>
      </c>
      <c r="F23" s="6">
        <v>44492</v>
      </c>
      <c r="G23" s="5" t="s">
        <v>10</v>
      </c>
      <c r="H23" s="7"/>
      <c r="I23" s="7">
        <v>690.47</v>
      </c>
      <c r="J23" s="7">
        <v>6931.35</v>
      </c>
    </row>
    <row r="24" spans="1:10" x14ac:dyDescent="0.25">
      <c r="A24" s="5"/>
      <c r="B24" s="5"/>
      <c r="C24" s="5"/>
      <c r="D24" s="5"/>
      <c r="E24" s="5" t="s">
        <v>9</v>
      </c>
      <c r="F24" s="6">
        <v>44500</v>
      </c>
      <c r="G24" s="5" t="s">
        <v>11</v>
      </c>
      <c r="H24" s="7">
        <v>5.76</v>
      </c>
      <c r="I24" s="7"/>
      <c r="J24" s="7">
        <v>6925.59</v>
      </c>
    </row>
    <row r="25" spans="1:10" x14ac:dyDescent="0.25">
      <c r="A25" s="5"/>
      <c r="B25" s="5"/>
      <c r="C25" s="5"/>
      <c r="D25" s="5"/>
      <c r="E25" s="5" t="s">
        <v>9</v>
      </c>
      <c r="F25" s="6">
        <v>44530</v>
      </c>
      <c r="G25" s="5" t="s">
        <v>10</v>
      </c>
      <c r="H25" s="7"/>
      <c r="I25" s="7">
        <v>708.2</v>
      </c>
      <c r="J25" s="7">
        <v>7633.79</v>
      </c>
    </row>
    <row r="26" spans="1:10" x14ac:dyDescent="0.25">
      <c r="A26" s="5"/>
      <c r="B26" s="5"/>
      <c r="C26" s="5"/>
      <c r="D26" s="5"/>
      <c r="E26" s="5" t="s">
        <v>9</v>
      </c>
      <c r="F26" s="6">
        <v>44530</v>
      </c>
      <c r="G26" s="5" t="s">
        <v>11</v>
      </c>
      <c r="H26" s="7">
        <v>0</v>
      </c>
      <c r="I26" s="7"/>
      <c r="J26" s="7">
        <v>7633.79</v>
      </c>
    </row>
    <row r="27" spans="1:10" x14ac:dyDescent="0.25">
      <c r="A27" s="5"/>
      <c r="B27" s="5"/>
      <c r="C27" s="5"/>
      <c r="D27" s="5"/>
      <c r="E27" s="5" t="s">
        <v>9</v>
      </c>
      <c r="F27" s="6">
        <v>44561</v>
      </c>
      <c r="G27" s="5" t="s">
        <v>10</v>
      </c>
      <c r="H27" s="7"/>
      <c r="I27" s="7">
        <v>688.38</v>
      </c>
      <c r="J27" s="7">
        <v>8322.17</v>
      </c>
    </row>
    <row r="28" spans="1:10" ht="15.75" thickBot="1" x14ac:dyDescent="0.3">
      <c r="A28" s="5"/>
      <c r="B28" s="5"/>
      <c r="C28" s="5"/>
      <c r="D28" s="5"/>
      <c r="E28" s="5" t="s">
        <v>9</v>
      </c>
      <c r="F28" s="6">
        <v>44561</v>
      </c>
      <c r="G28" s="5" t="s">
        <v>11</v>
      </c>
      <c r="H28" s="7"/>
      <c r="I28" s="7">
        <v>0.68</v>
      </c>
      <c r="J28" s="7">
        <v>8322.85</v>
      </c>
    </row>
    <row r="29" spans="1:10" ht="15.75" thickBot="1" x14ac:dyDescent="0.3">
      <c r="A29" s="5"/>
      <c r="B29" s="5" t="s">
        <v>7</v>
      </c>
      <c r="C29" s="5"/>
      <c r="D29" s="5"/>
      <c r="E29" s="5"/>
      <c r="F29" s="6"/>
      <c r="G29" s="5"/>
      <c r="H29" s="8">
        <f>ROUND(SUM(H4:H28),5)</f>
        <v>346.17</v>
      </c>
      <c r="I29" s="8">
        <f>ROUND(SUM(I4:I28),5)</f>
        <v>8669.02</v>
      </c>
      <c r="J29" s="8">
        <f>J28</f>
        <v>8322.85</v>
      </c>
    </row>
    <row r="30" spans="1:10" s="10" customFormat="1" ht="12" thickBot="1" x14ac:dyDescent="0.25">
      <c r="A30" s="1" t="s">
        <v>8</v>
      </c>
      <c r="B30" s="1"/>
      <c r="C30" s="1"/>
      <c r="D30" s="1"/>
      <c r="E30" s="1"/>
      <c r="F30" s="2"/>
      <c r="G30" s="1"/>
      <c r="H30" s="9">
        <f>H29</f>
        <v>346.17</v>
      </c>
      <c r="I30" s="9">
        <f>I29</f>
        <v>8669.02</v>
      </c>
      <c r="J30" s="9">
        <f>J29</f>
        <v>8322.85</v>
      </c>
    </row>
    <row r="31" spans="1:10" ht="15.75" thickTop="1" x14ac:dyDescent="0.25"/>
    <row r="32" spans="1:10" x14ac:dyDescent="0.25">
      <c r="I32" s="4">
        <f>I30</f>
        <v>8669.02</v>
      </c>
    </row>
    <row r="33" spans="5:12" x14ac:dyDescent="0.25">
      <c r="G33" s="5" t="s">
        <v>11</v>
      </c>
      <c r="I33" s="14">
        <f>(H29-I28)*-1</f>
        <v>-345.49</v>
      </c>
    </row>
    <row r="35" spans="5:12" ht="15.75" thickBot="1" x14ac:dyDescent="0.3">
      <c r="G35" s="15" t="s">
        <v>12</v>
      </c>
      <c r="I35" s="16">
        <f>I32+I33</f>
        <v>8323.5300000000007</v>
      </c>
    </row>
    <row r="36" spans="5:12" ht="15.75" thickTop="1" x14ac:dyDescent="0.25"/>
    <row r="39" spans="5:12" x14ac:dyDescent="0.25">
      <c r="E39" s="15"/>
      <c r="F39" s="15"/>
      <c r="G39" s="15"/>
      <c r="H39" s="15"/>
      <c r="I39" s="15"/>
      <c r="J39" s="15"/>
      <c r="K39" s="15"/>
      <c r="L39" s="15"/>
    </row>
    <row r="40" spans="5:12" x14ac:dyDescent="0.25">
      <c r="E40" s="15"/>
      <c r="F40" s="15" t="s">
        <v>13</v>
      </c>
      <c r="G40" s="15" t="s">
        <v>14</v>
      </c>
      <c r="H40" s="15"/>
      <c r="I40" s="15"/>
      <c r="J40" s="15"/>
      <c r="K40" s="15"/>
      <c r="L40" s="15"/>
    </row>
    <row r="41" spans="5:12" x14ac:dyDescent="0.25">
      <c r="E41" s="15"/>
      <c r="F41" s="15"/>
      <c r="G41" s="15" t="s">
        <v>15</v>
      </c>
      <c r="H41" s="15"/>
      <c r="I41" s="15"/>
      <c r="J41" s="15"/>
      <c r="K41" s="15"/>
      <c r="L41" s="15"/>
    </row>
    <row r="42" spans="5:12" x14ac:dyDescent="0.25">
      <c r="E42" s="15"/>
      <c r="F42" s="15"/>
      <c r="G42" s="15" t="s">
        <v>16</v>
      </c>
      <c r="H42" s="15"/>
      <c r="I42" s="15"/>
      <c r="J42" s="15"/>
      <c r="K42" s="15"/>
      <c r="L42" s="15"/>
    </row>
    <row r="43" spans="5:12" x14ac:dyDescent="0.25">
      <c r="E43" s="15"/>
      <c r="F43" s="15"/>
      <c r="G43" s="15" t="s">
        <v>17</v>
      </c>
      <c r="H43" s="15"/>
      <c r="I43" s="15"/>
      <c r="J43" s="15"/>
      <c r="K43" s="15"/>
      <c r="L43" s="15"/>
    </row>
    <row r="44" spans="5:12" x14ac:dyDescent="0.25">
      <c r="E44" s="15"/>
      <c r="F44" s="15"/>
      <c r="G44" s="15" t="s">
        <v>18</v>
      </c>
      <c r="H44" s="15"/>
      <c r="I44" s="15"/>
      <c r="J44" s="15"/>
      <c r="K44" s="15"/>
      <c r="L44" s="15"/>
    </row>
    <row r="45" spans="5:12" x14ac:dyDescent="0.25">
      <c r="E45" s="15"/>
      <c r="F45" s="15"/>
      <c r="G45" s="15"/>
      <c r="H45" s="15"/>
      <c r="I45" s="15"/>
      <c r="J45" s="15"/>
      <c r="K45" s="15"/>
      <c r="L45" s="15"/>
    </row>
    <row r="46" spans="5:12" x14ac:dyDescent="0.25">
      <c r="E46" s="15"/>
      <c r="F46" s="15"/>
      <c r="G46" s="15"/>
      <c r="H46" s="15"/>
      <c r="I46" s="15"/>
      <c r="J46" s="15"/>
      <c r="K46" s="15"/>
      <c r="L46" s="15"/>
    </row>
  </sheetData>
  <pageMargins left="0.7" right="0.7" top="0.75" bottom="0.75" header="0.1" footer="0.3"/>
  <pageSetup orientation="portrait" r:id="rId1"/>
  <headerFooter>
    <oddHeader>&amp;C&amp;"Arial,Bold"&amp;12 GRANT COUNTY SANITARY SEWER DISTRICT
&amp;14 Forfeited Discounts
&amp;10 January through December 2021&amp;R&amp;"-,Bold"Second Request
Response 3
Witness - Debbra Dedden, CPA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5</xdr:col>
                <xdr:colOff>123825</xdr:colOff>
                <xdr:row>3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5</xdr:col>
                <xdr:colOff>123825</xdr:colOff>
                <xdr:row>3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Forfeited Discounts</vt:lpstr>
      <vt:lpstr>'Forfeited Discounts'!Print_Titles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Kimberly Price</cp:lastModifiedBy>
  <cp:lastPrinted>2023-02-21T19:51:51Z</cp:lastPrinted>
  <dcterms:created xsi:type="dcterms:W3CDTF">2023-02-21T19:46:53Z</dcterms:created>
  <dcterms:modified xsi:type="dcterms:W3CDTF">2023-02-21T21:05:38Z</dcterms:modified>
</cp:coreProperties>
</file>