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1636ED1A-2A9D-4156-ABFA-822132350BD3}" xr6:coauthVersionLast="47" xr6:coauthVersionMax="47" xr10:uidLastSave="{00000000-0000-0000-0000-000000000000}"/>
  <bookViews>
    <workbookView xWindow="23880" yWindow="-120" windowWidth="24240" windowHeight="13140" xr2:uid="{28159F9D-06B2-48C9-A431-31F281850034}"/>
  </bookViews>
  <sheets>
    <sheet name="Leak Adjustment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'Leak Adjustments'!$A$1:$O$52</definedName>
    <definedName name="_xlnm.Print_Titles" localSheetId="0">'Leak Adjustments'!$A:$C,'Leak Adjustments'!$4:$4</definedName>
    <definedName name="QB_COLUMN_1" localSheetId="0" hidden="1">'Leak Adjustments'!#REF!</definedName>
    <definedName name="QB_COLUMN_126" localSheetId="0" hidden="1">'Leak Adjustments'!#REF!</definedName>
    <definedName name="QB_COLUMN_28" localSheetId="0" hidden="1">'Leak Adjustments'!$G$4</definedName>
    <definedName name="QB_COLUMN_29" localSheetId="0" hidden="1">'Leak Adjustments'!$H$4</definedName>
    <definedName name="QB_COLUMN_3" localSheetId="0" hidden="1">'Leak Adjustments'!$D$4</definedName>
    <definedName name="QB_COLUMN_31" localSheetId="0" hidden="1">'Leak Adjustments'!$I$4</definedName>
    <definedName name="QB_COLUMN_4" localSheetId="0" hidden="1">'Leak Adjustments'!$E$4</definedName>
    <definedName name="QB_COLUMN_5" localSheetId="0" hidden="1">'Leak Adjustments'!#REF!</definedName>
    <definedName name="QB_COLUMN_7" localSheetId="0" hidden="1">'Leak Adjustments'!#REF!</definedName>
    <definedName name="QB_COLUMN_8" localSheetId="0" hidden="1">'Leak Adjustments'!$F$4</definedName>
    <definedName name="QB_DATA_0" localSheetId="0" hidden="1">'Leak Adjustments'!$7:$7,'Leak Adjustments'!$8:$8,'Leak Adjustments'!$9:$9,'Leak Adjustments'!$10:$10,'Leak Adjustments'!$11:$11,'Leak Adjustments'!$12:$12,'Leak Adjustments'!$13:$13,'Leak Adjustments'!$14:$14,'Leak Adjustments'!$15:$15,'Leak Adjustments'!$16:$16,'Leak Adjustments'!$17:$17,'Leak Adjustments'!$18:$18</definedName>
    <definedName name="QB_FORMULA_0" localSheetId="0" hidden="1">'Leak Adjustments'!$G$19,'Leak Adjustments'!$H$19,'Leak Adjustments'!$I$19,'Leak Adjustments'!$G$20,'Leak Adjustments'!$H$20,'Leak Adjustments'!$I$20,'Leak Adjustments'!$G$21,'Leak Adjustments'!$H$21,'Leak Adjustments'!$I$21</definedName>
    <definedName name="QB_ROW_107020" localSheetId="0" hidden="1">'Leak Adjustments'!$C$6</definedName>
    <definedName name="QB_ROW_107320" localSheetId="0" hidden="1">'Leak Adjustments'!$C$19</definedName>
    <definedName name="QB_ROW_23010" localSheetId="0" hidden="1">'Leak Adjustments'!$B$5</definedName>
    <definedName name="QB_ROW_23310" localSheetId="0" hidden="1">'Leak Adjustments'!$B$20</definedName>
    <definedName name="QB_ROW_25301" localSheetId="0" hidden="1">'Leak Adjustments'!$A$21</definedName>
    <definedName name="QBCANSUPPORTUPDATE" localSheetId="0">TRUE</definedName>
    <definedName name="QBCOMPANYFILENAME" localSheetId="0">"N:\Clients QB files no backups\GRANT COUNTY SANITARY SEWER DISTRICT 2022.QBW"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"3d19c166f6c746aaa5f220aea17e18f0"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230</definedName>
    <definedName name="QBROWHEADERS" localSheetId="0">3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20" i="1" s="1"/>
  <c r="I21" i="1" s="1"/>
  <c r="H19" i="1"/>
  <c r="H20" i="1" s="1"/>
  <c r="H21" i="1" s="1"/>
  <c r="G19" i="1"/>
  <c r="G20" i="1" s="1"/>
  <c r="G21" i="1" s="1"/>
</calcChain>
</file>

<file path=xl/sharedStrings.xml><?xml version="1.0" encoding="utf-8"?>
<sst xmlns="http://schemas.openxmlformats.org/spreadsheetml/2006/main" count="38" uniqueCount="16">
  <si>
    <t>Type</t>
  </si>
  <si>
    <t>Date</t>
  </si>
  <si>
    <t>Memo</t>
  </si>
  <si>
    <t>Debit</t>
  </si>
  <si>
    <t>Credit</t>
  </si>
  <si>
    <t>Balance</t>
  </si>
  <si>
    <t>461 · METERED SEWER REVENUE</t>
  </si>
  <si>
    <t>461.13 · LEAK ADJUSTMENTS</t>
  </si>
  <si>
    <t>Total 461.13 · LEAK ADJUSTMENTS</t>
  </si>
  <si>
    <t>Total 461 · METERED SEWER REVENUE</t>
  </si>
  <si>
    <t>TOTAL</t>
  </si>
  <si>
    <t>General Journal</t>
  </si>
  <si>
    <t>LEAK ADJUSTMENTS</t>
  </si>
  <si>
    <t>to the account due to a leak.  An adjustment is made to the account and tracked in a separate account in the financials.</t>
  </si>
  <si>
    <t xml:space="preserve">Note:  Leak adjustments come from adjustments that the office staff track during the month based on </t>
  </si>
  <si>
    <t>customers reporting higher than normal bills.  After investigating, they may find that an adjustment needs to be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</si>
</sst>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 xr:uid="{FB571490-A21E-4B8B-9F67-0ADD4F55D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2E413BD-628B-E92A-4AEC-EB73CEFDD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C44593B-D0E6-7DA2-1E82-8635C02E38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B498-FED6-49F3-9BC7-1EF8141AB314}">
  <sheetPr codeName="Sheet1"/>
  <dimension ref="A4:I30"/>
  <sheetViews>
    <sheetView tabSelected="1" zoomScaleNormal="100" workbookViewId="0">
      <pane xSplit="3" ySplit="4" topLeftCell="D5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4" customWidth="1"/>
    <col min="3" max="3" width="26.28515625" style="14" customWidth="1"/>
    <col min="4" max="4" width="11.85546875" style="14" bestFit="1" customWidth="1"/>
    <col min="5" max="5" width="8.7109375" style="14" bestFit="1" customWidth="1"/>
    <col min="6" max="6" width="16" style="14" bestFit="1" customWidth="1"/>
    <col min="7" max="7" width="7.85546875" style="14" bestFit="1" customWidth="1"/>
    <col min="8" max="8" width="5.85546875" style="14" bestFit="1" customWidth="1"/>
    <col min="9" max="9" width="8.42578125" style="14" bestFit="1" customWidth="1"/>
  </cols>
  <sheetData>
    <row r="4" spans="1:9" s="13" customFormat="1" ht="15.75" thickBot="1" x14ac:dyDescent="0.3">
      <c r="A4" s="11"/>
      <c r="B4" s="11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ht="15.75" thickTop="1" x14ac:dyDescent="0.25">
      <c r="A5" s="1"/>
      <c r="B5" s="1" t="s">
        <v>6</v>
      </c>
      <c r="C5" s="1"/>
      <c r="D5" s="1"/>
      <c r="E5" s="2"/>
      <c r="F5" s="1"/>
      <c r="G5" s="3"/>
      <c r="H5" s="3"/>
      <c r="I5" s="3"/>
    </row>
    <row r="6" spans="1:9" x14ac:dyDescent="0.25">
      <c r="A6" s="1"/>
      <c r="B6" s="1"/>
      <c r="C6" s="1" t="s">
        <v>7</v>
      </c>
      <c r="D6" s="1"/>
      <c r="E6" s="2"/>
      <c r="F6" s="1"/>
      <c r="G6" s="3"/>
      <c r="H6" s="3"/>
      <c r="I6" s="3"/>
    </row>
    <row r="7" spans="1:9" x14ac:dyDescent="0.25">
      <c r="A7" s="4"/>
      <c r="B7" s="4"/>
      <c r="C7" s="4"/>
      <c r="D7" s="4" t="s">
        <v>11</v>
      </c>
      <c r="E7" s="5">
        <v>44227</v>
      </c>
      <c r="F7" s="4" t="s">
        <v>12</v>
      </c>
      <c r="G7" s="6">
        <v>0</v>
      </c>
      <c r="H7" s="6"/>
      <c r="I7" s="6">
        <v>0</v>
      </c>
    </row>
    <row r="8" spans="1:9" x14ac:dyDescent="0.25">
      <c r="A8" s="4"/>
      <c r="B8" s="4"/>
      <c r="C8" s="4"/>
      <c r="D8" s="4" t="s">
        <v>11</v>
      </c>
      <c r="E8" s="5">
        <v>44255</v>
      </c>
      <c r="F8" s="4" t="s">
        <v>12</v>
      </c>
      <c r="G8" s="6">
        <v>0</v>
      </c>
      <c r="H8" s="6"/>
      <c r="I8" s="6">
        <v>0</v>
      </c>
    </row>
    <row r="9" spans="1:9" x14ac:dyDescent="0.25">
      <c r="A9" s="4"/>
      <c r="B9" s="4"/>
      <c r="C9" s="4"/>
      <c r="D9" s="4" t="s">
        <v>11</v>
      </c>
      <c r="E9" s="5">
        <v>44286</v>
      </c>
      <c r="F9" s="4" t="s">
        <v>12</v>
      </c>
      <c r="G9" s="6">
        <v>209.55</v>
      </c>
      <c r="H9" s="6"/>
      <c r="I9" s="6">
        <v>-209.55</v>
      </c>
    </row>
    <row r="10" spans="1:9" x14ac:dyDescent="0.25">
      <c r="A10" s="4"/>
      <c r="B10" s="4"/>
      <c r="C10" s="4"/>
      <c r="D10" s="4" t="s">
        <v>11</v>
      </c>
      <c r="E10" s="5">
        <v>44316</v>
      </c>
      <c r="F10" s="4" t="s">
        <v>12</v>
      </c>
      <c r="G10" s="6">
        <v>19802.46</v>
      </c>
      <c r="H10" s="6"/>
      <c r="I10" s="6">
        <v>-20012.009999999998</v>
      </c>
    </row>
    <row r="11" spans="1:9" x14ac:dyDescent="0.25">
      <c r="A11" s="4"/>
      <c r="B11" s="4"/>
      <c r="C11" s="4"/>
      <c r="D11" s="4" t="s">
        <v>11</v>
      </c>
      <c r="E11" s="5">
        <v>44347</v>
      </c>
      <c r="F11" s="4" t="s">
        <v>12</v>
      </c>
      <c r="G11" s="6">
        <v>320.69</v>
      </c>
      <c r="H11" s="6"/>
      <c r="I11" s="6">
        <v>-20332.7</v>
      </c>
    </row>
    <row r="12" spans="1:9" x14ac:dyDescent="0.25">
      <c r="A12" s="4"/>
      <c r="B12" s="4"/>
      <c r="C12" s="4"/>
      <c r="D12" s="4" t="s">
        <v>11</v>
      </c>
      <c r="E12" s="5">
        <v>44377</v>
      </c>
      <c r="F12" s="4" t="s">
        <v>12</v>
      </c>
      <c r="G12" s="6">
        <v>0</v>
      </c>
      <c r="H12" s="6"/>
      <c r="I12" s="6">
        <v>-20332.7</v>
      </c>
    </row>
    <row r="13" spans="1:9" x14ac:dyDescent="0.25">
      <c r="A13" s="4"/>
      <c r="B13" s="4"/>
      <c r="C13" s="4"/>
      <c r="D13" s="4" t="s">
        <v>11</v>
      </c>
      <c r="E13" s="5">
        <v>44408</v>
      </c>
      <c r="F13" s="4" t="s">
        <v>12</v>
      </c>
      <c r="G13" s="6">
        <v>0</v>
      </c>
      <c r="H13" s="6"/>
      <c r="I13" s="6">
        <v>-20332.7</v>
      </c>
    </row>
    <row r="14" spans="1:9" x14ac:dyDescent="0.25">
      <c r="A14" s="4"/>
      <c r="B14" s="4"/>
      <c r="C14" s="4"/>
      <c r="D14" s="4" t="s">
        <v>11</v>
      </c>
      <c r="E14" s="5">
        <v>44439</v>
      </c>
      <c r="F14" s="4" t="s">
        <v>12</v>
      </c>
      <c r="G14" s="6">
        <v>38.950000000000003</v>
      </c>
      <c r="H14" s="6"/>
      <c r="I14" s="6">
        <v>-20371.650000000001</v>
      </c>
    </row>
    <row r="15" spans="1:9" x14ac:dyDescent="0.25">
      <c r="A15" s="4"/>
      <c r="B15" s="4"/>
      <c r="C15" s="4"/>
      <c r="D15" s="4" t="s">
        <v>11</v>
      </c>
      <c r="E15" s="5">
        <v>44469</v>
      </c>
      <c r="F15" s="4" t="s">
        <v>12</v>
      </c>
      <c r="G15" s="6">
        <v>140.02000000000001</v>
      </c>
      <c r="H15" s="6"/>
      <c r="I15" s="6">
        <v>-20511.669999999998</v>
      </c>
    </row>
    <row r="16" spans="1:9" x14ac:dyDescent="0.25">
      <c r="A16" s="4"/>
      <c r="B16" s="4"/>
      <c r="C16" s="4"/>
      <c r="D16" s="4" t="s">
        <v>11</v>
      </c>
      <c r="E16" s="5">
        <v>44500</v>
      </c>
      <c r="F16" s="4" t="s">
        <v>12</v>
      </c>
      <c r="G16" s="6">
        <v>48.06</v>
      </c>
      <c r="H16" s="6"/>
      <c r="I16" s="6">
        <v>-20559.73</v>
      </c>
    </row>
    <row r="17" spans="1:9" x14ac:dyDescent="0.25">
      <c r="A17" s="4"/>
      <c r="B17" s="4"/>
      <c r="C17" s="4"/>
      <c r="D17" s="4" t="s">
        <v>11</v>
      </c>
      <c r="E17" s="5">
        <v>44530</v>
      </c>
      <c r="F17" s="4" t="s">
        <v>12</v>
      </c>
      <c r="G17" s="6">
        <v>373.9</v>
      </c>
      <c r="H17" s="6"/>
      <c r="I17" s="6">
        <v>-20933.63</v>
      </c>
    </row>
    <row r="18" spans="1:9" ht="15.75" thickBot="1" x14ac:dyDescent="0.3">
      <c r="A18" s="4"/>
      <c r="B18" s="4"/>
      <c r="C18" s="4"/>
      <c r="D18" s="4" t="s">
        <v>11</v>
      </c>
      <c r="E18" s="5">
        <v>44561</v>
      </c>
      <c r="F18" s="4" t="s">
        <v>12</v>
      </c>
      <c r="G18" s="7">
        <v>0</v>
      </c>
      <c r="H18" s="7"/>
      <c r="I18" s="7">
        <v>-20933.63</v>
      </c>
    </row>
    <row r="19" spans="1:9" ht="15.75" thickBot="1" x14ac:dyDescent="0.3">
      <c r="A19" s="4"/>
      <c r="B19" s="4"/>
      <c r="C19" s="4" t="s">
        <v>8</v>
      </c>
      <c r="D19" s="4"/>
      <c r="E19" s="5"/>
      <c r="F19" s="4"/>
      <c r="G19" s="8">
        <f>ROUND(SUM(G6:G18),5)</f>
        <v>20933.63</v>
      </c>
      <c r="H19" s="8">
        <f>ROUND(SUM(H6:H18),5)</f>
        <v>0</v>
      </c>
      <c r="I19" s="8">
        <f>I18</f>
        <v>-20933.63</v>
      </c>
    </row>
    <row r="20" spans="1:9" ht="15.75" thickBot="1" x14ac:dyDescent="0.3">
      <c r="A20" s="4"/>
      <c r="B20" s="4" t="s">
        <v>9</v>
      </c>
      <c r="C20" s="4"/>
      <c r="D20" s="4"/>
      <c r="E20" s="5"/>
      <c r="F20" s="4"/>
      <c r="G20" s="8">
        <f>G19</f>
        <v>20933.63</v>
      </c>
      <c r="H20" s="8">
        <f>H19</f>
        <v>0</v>
      </c>
      <c r="I20" s="8">
        <f>I19</f>
        <v>-20933.63</v>
      </c>
    </row>
    <row r="21" spans="1:9" s="10" customFormat="1" ht="12" thickBot="1" x14ac:dyDescent="0.25">
      <c r="A21" s="1" t="s">
        <v>10</v>
      </c>
      <c r="B21" s="1"/>
      <c r="C21" s="1"/>
      <c r="D21" s="1"/>
      <c r="E21" s="2"/>
      <c r="F21" s="1"/>
      <c r="G21" s="9">
        <f>G20</f>
        <v>20933.63</v>
      </c>
      <c r="H21" s="9">
        <f>H20</f>
        <v>0</v>
      </c>
      <c r="I21" s="9">
        <f>I20</f>
        <v>-20933.63</v>
      </c>
    </row>
    <row r="22" spans="1:9" ht="15.75" thickTop="1" x14ac:dyDescent="0.25"/>
    <row r="28" spans="1:9" x14ac:dyDescent="0.25">
      <c r="C28" s="14" t="s">
        <v>14</v>
      </c>
    </row>
    <row r="29" spans="1:9" x14ac:dyDescent="0.25">
      <c r="C29" s="14" t="s">
        <v>15</v>
      </c>
    </row>
    <row r="30" spans="1:9" x14ac:dyDescent="0.25">
      <c r="C30" s="14" t="s">
        <v>13</v>
      </c>
    </row>
  </sheetData>
  <pageMargins left="0.2" right="0.2" top="0.75" bottom="0.75" header="0.1" footer="0.3"/>
  <pageSetup scale="70" orientation="portrait" horizontalDpi="4294967295" verticalDpi="4294967295" r:id="rId1"/>
  <headerFooter>
    <oddHeader xml:space="preserve">&amp;C&amp;"Arial,Bold"&amp;12 GRANT COUNTY SANITARY SEWER DISTRICT
&amp;14 Transaction Detail Leak Adjustments
&amp;10 January through December 2021&amp;R&amp;"-,Bold"&amp;10Response to 15.b.- Adj 3
Witness - Debbra Dedden, CPA
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514350</xdr:colOff>
                <xdr:row>4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514350</xdr:colOff>
                <xdr:row>4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Leak Adjustments</vt:lpstr>
      <vt:lpstr>'Leak Adjustments'!Print_Area</vt:lpstr>
      <vt:lpstr>'Leak Adjustments'!Print_Titles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2023-01-25T13:03:53Z</cp:lastPrinted>
  <dcterms:created xsi:type="dcterms:W3CDTF">2023-01-25T12:51:13Z</dcterms:created>
  <dcterms:modified xsi:type="dcterms:W3CDTF">2023-01-25T13:07:01Z</dcterms:modified>
</cp:coreProperties>
</file>