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ity Response\7\"/>
    </mc:Choice>
  </mc:AlternateContent>
  <xr:revisionPtr revIDLastSave="0" documentId="8_{BCE42757-3636-45AD-95D8-2F3D5D8A391A}" xr6:coauthVersionLast="47" xr6:coauthVersionMax="47" xr10:uidLastSave="{00000000-0000-0000-0000-000000000000}"/>
  <bookViews>
    <workbookView xWindow="-120" yWindow="-120" windowWidth="24240" windowHeight="13140" xr2:uid="{EFC48D54-434F-4BD0-BCEF-2B33D42C2D7E}"/>
  </bookViews>
  <sheets>
    <sheet name="2022" sheetId="1" r:id="rId1"/>
    <sheet name="2021" sheetId="2" r:id="rId2"/>
    <sheet name="2020" sheetId="3" r:id="rId3"/>
    <sheet name="2019" sheetId="4" r:id="rId4"/>
    <sheet name="2018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1" i="5" l="1"/>
  <c r="B22" i="4"/>
  <c r="B39" i="3"/>
  <c r="B38" i="2"/>
  <c r="B40" i="1"/>
</calcChain>
</file>

<file path=xl/sharedStrings.xml><?xml version="1.0" encoding="utf-8"?>
<sst xmlns="http://schemas.openxmlformats.org/spreadsheetml/2006/main" count="206" uniqueCount="103">
  <si>
    <t>Monthly Cost</t>
  </si>
  <si>
    <t>Gal / price</t>
  </si>
  <si>
    <t>614 gl @ 2.457</t>
  </si>
  <si>
    <t>626 gl @ 3.192</t>
  </si>
  <si>
    <t>623 gl @ 2.610</t>
  </si>
  <si>
    <t>January</t>
  </si>
  <si>
    <t>2246 lb @ .480</t>
  </si>
  <si>
    <t>March</t>
  </si>
  <si>
    <t>July</t>
  </si>
  <si>
    <t>3382 lb @ .671</t>
  </si>
  <si>
    <t>Hypochlorite Solution</t>
  </si>
  <si>
    <t>Sodium Thiosulfate</t>
  </si>
  <si>
    <t>April</t>
  </si>
  <si>
    <t>Lime for sewer plant</t>
  </si>
  <si>
    <t>May</t>
  </si>
  <si>
    <t>Calcium Hypochlorite</t>
  </si>
  <si>
    <t>August</t>
  </si>
  <si>
    <t>Fuel surcharge</t>
  </si>
  <si>
    <t>Nio-Netralizer Tabs</t>
  </si>
  <si>
    <t>Fuel Surcharge</t>
  </si>
  <si>
    <t>November</t>
  </si>
  <si>
    <t>December</t>
  </si>
  <si>
    <t>February</t>
  </si>
  <si>
    <t>Soda Ash</t>
  </si>
  <si>
    <t>June</t>
  </si>
  <si>
    <t>September</t>
  </si>
  <si>
    <t>Calcium Hypochlorite Tabs</t>
  </si>
  <si>
    <t>October</t>
  </si>
  <si>
    <t>Bio Neutralizer Tabs</t>
  </si>
  <si>
    <t>Peragreen</t>
  </si>
  <si>
    <t>626 gl @ 2.610</t>
  </si>
  <si>
    <t>100 LB drum</t>
  </si>
  <si>
    <t>45 LB pail</t>
  </si>
  <si>
    <t>628 gl @ 4.010</t>
  </si>
  <si>
    <t>3380 lb @ .671</t>
  </si>
  <si>
    <t>607 gl @ 4.090</t>
  </si>
  <si>
    <t>626 gl @ 4.090</t>
  </si>
  <si>
    <t>3256 lb @ .695</t>
  </si>
  <si>
    <t>701 gl @ 1.549</t>
  </si>
  <si>
    <t>3546 lb @ .450</t>
  </si>
  <si>
    <t>631 gl @ 1.549</t>
  </si>
  <si>
    <t>3367 lb @ .480</t>
  </si>
  <si>
    <t>628 gl @ 1.549</t>
  </si>
  <si>
    <t>3372 lb @ .480</t>
  </si>
  <si>
    <t>626 gl @ 1.610</t>
  </si>
  <si>
    <t>3336 lb @ .480</t>
  </si>
  <si>
    <t>627 gl @ 2.457</t>
  </si>
  <si>
    <t>2 - 45LB Pail</t>
  </si>
  <si>
    <t>Calcium Hypochlorite Hydrated</t>
  </si>
  <si>
    <t>100 LB Drum</t>
  </si>
  <si>
    <t>2458 lb @ .480</t>
  </si>
  <si>
    <t>45 lb @ 2.33</t>
  </si>
  <si>
    <t>Calcium Hypochlorite Granular</t>
  </si>
  <si>
    <t>750 lb @ .9100</t>
  </si>
  <si>
    <t>Soda Ash Briquettes</t>
  </si>
  <si>
    <t>90 lb @ 2.33</t>
  </si>
  <si>
    <t>{July 20}</t>
  </si>
  <si>
    <t>{Sep 20}</t>
  </si>
  <si>
    <t>{Oct 20}</t>
  </si>
  <si>
    <t>700 lb @ .3500</t>
  </si>
  <si>
    <t xml:space="preserve">Caustic Soda </t>
  </si>
  <si>
    <t>585 gl @ 1.549</t>
  </si>
  <si>
    <t>3016 lb @ .450</t>
  </si>
  <si>
    <t>623 gl @ 1.549</t>
  </si>
  <si>
    <t>3399 lb @ .450</t>
  </si>
  <si>
    <t>314 gl @ 1.549</t>
  </si>
  <si>
    <t>3428 lb @ .450</t>
  </si>
  <si>
    <t>324 gl @ 1.549</t>
  </si>
  <si>
    <t>3291 lb @ .450</t>
  </si>
  <si>
    <t>318 gl @ 1.549</t>
  </si>
  <si>
    <t>1756 lb @ .450</t>
  </si>
  <si>
    <t>2028 gl @ 1.549</t>
  </si>
  <si>
    <t>2977 lb @ .450</t>
  </si>
  <si>
    <t>Lime</t>
  </si>
  <si>
    <t>625 gl @ 1.549</t>
  </si>
  <si>
    <t>3308 lb @ .450</t>
  </si>
  <si>
    <t>744 gl @ 1.549</t>
  </si>
  <si>
    <t>3160 lb @ .450</t>
  </si>
  <si>
    <t>588 gl @ 1.550</t>
  </si>
  <si>
    <t>Hypochlorite Solutions</t>
  </si>
  <si>
    <t>3198 lb @ .450</t>
  </si>
  <si>
    <t>627 gl @ 1.549</t>
  </si>
  <si>
    <t>3033 lb @ .450</t>
  </si>
  <si>
    <t>45 LB Pail</t>
  </si>
  <si>
    <t>440 gl @ 1.550</t>
  </si>
  <si>
    <t>2962 lb @ .433</t>
  </si>
  <si>
    <t>313 gl @ 1.55</t>
  </si>
  <si>
    <t>311 gl @ 1.55</t>
  </si>
  <si>
    <t>3330 lb @ .433</t>
  </si>
  <si>
    <t>315 gl @ 2.087</t>
  </si>
  <si>
    <t>583 gl @ 1.55</t>
  </si>
  <si>
    <t>5875 lb @ .433</t>
  </si>
  <si>
    <t>2841 lb @ .81</t>
  </si>
  <si>
    <t>Freight</t>
  </si>
  <si>
    <t>1000 lb @ .81</t>
  </si>
  <si>
    <t>Caustic Soda</t>
  </si>
  <si>
    <t>50 lb @ 7.800</t>
  </si>
  <si>
    <t>Potassium Permanganate Tab</t>
  </si>
  <si>
    <t>2500 lb @ .7500</t>
  </si>
  <si>
    <t>90 lb @ 2.330</t>
  </si>
  <si>
    <t>514 gl @ 1.549</t>
  </si>
  <si>
    <t>617 gl @ 1.549</t>
  </si>
  <si>
    <t>Hyochlorite Solutions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</si>
</sst>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7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8200-7EC5-4007-85AB-D4DCC5A5FF7E}">
  <dimension ref="A1:D40"/>
  <sheetViews>
    <sheetView tabSelected="1" zoomScaleNormal="100" workbookViewId="0">
      <selection activeCell="D13" sqref="D13"/>
    </sheetView>
  </sheetViews>
  <sheetFormatPr defaultRowHeight="15" x14ac:dyDescent="0.25"/>
  <cols>
    <col min="1" max="1" width="11.42578125" customWidth="1"/>
    <col min="2" max="2" width="12.85546875" bestFit="1" customWidth="1"/>
    <col min="3" max="3" width="13.140625" customWidth="1"/>
    <col min="5" max="5" width="9.5703125" customWidth="1"/>
  </cols>
  <sheetData>
    <row r="1" spans="1:4" x14ac:dyDescent="0.25">
      <c r="D1" s="5"/>
    </row>
    <row r="3" spans="1:4" x14ac:dyDescent="0.25">
      <c r="B3" s="6" t="s">
        <v>0</v>
      </c>
    </row>
    <row r="4" spans="1:4" x14ac:dyDescent="0.25">
      <c r="B4" s="7">
        <v>2022</v>
      </c>
      <c r="C4" s="1" t="s">
        <v>1</v>
      </c>
    </row>
    <row r="6" spans="1:4" x14ac:dyDescent="0.25">
      <c r="A6" t="s">
        <v>5</v>
      </c>
      <c r="B6" s="2">
        <v>1508.6</v>
      </c>
      <c r="C6" t="s">
        <v>2</v>
      </c>
      <c r="D6" t="s">
        <v>10</v>
      </c>
    </row>
    <row r="7" spans="1:4" x14ac:dyDescent="0.25">
      <c r="B7" s="2">
        <v>1078.08</v>
      </c>
      <c r="C7" t="s">
        <v>6</v>
      </c>
      <c r="D7" t="s">
        <v>11</v>
      </c>
    </row>
    <row r="8" spans="1:4" x14ac:dyDescent="0.25">
      <c r="B8" s="2"/>
    </row>
    <row r="9" spans="1:4" x14ac:dyDescent="0.25">
      <c r="A9" t="s">
        <v>7</v>
      </c>
      <c r="B9" s="2">
        <v>1998.19</v>
      </c>
      <c r="C9" t="s">
        <v>3</v>
      </c>
      <c r="D9" t="s">
        <v>10</v>
      </c>
    </row>
    <row r="10" spans="1:4" x14ac:dyDescent="0.25">
      <c r="B10" s="2">
        <v>60</v>
      </c>
      <c r="D10" t="s">
        <v>13</v>
      </c>
    </row>
    <row r="11" spans="1:4" x14ac:dyDescent="0.25">
      <c r="B11" s="2">
        <v>70.98</v>
      </c>
      <c r="D11" t="s">
        <v>13</v>
      </c>
    </row>
    <row r="12" spans="1:4" x14ac:dyDescent="0.25">
      <c r="B12" s="2"/>
    </row>
    <row r="13" spans="1:4" x14ac:dyDescent="0.25">
      <c r="A13" t="s">
        <v>12</v>
      </c>
      <c r="B13" s="2">
        <v>60</v>
      </c>
      <c r="D13" t="s">
        <v>13</v>
      </c>
    </row>
    <row r="14" spans="1:4" x14ac:dyDescent="0.25">
      <c r="B14" s="2">
        <v>185</v>
      </c>
      <c r="D14" t="s">
        <v>13</v>
      </c>
    </row>
    <row r="15" spans="1:4" x14ac:dyDescent="0.25">
      <c r="B15" s="2"/>
    </row>
    <row r="16" spans="1:4" x14ac:dyDescent="0.25">
      <c r="A16" t="s">
        <v>14</v>
      </c>
      <c r="B16" s="2">
        <v>1633.86</v>
      </c>
      <c r="C16" t="s">
        <v>30</v>
      </c>
      <c r="D16" t="s">
        <v>10</v>
      </c>
    </row>
    <row r="17" spans="1:4" x14ac:dyDescent="0.25">
      <c r="B17" s="2">
        <v>90</v>
      </c>
      <c r="D17" t="s">
        <v>17</v>
      </c>
    </row>
    <row r="18" spans="1:4" x14ac:dyDescent="0.25">
      <c r="B18" s="2"/>
    </row>
    <row r="19" spans="1:4" x14ac:dyDescent="0.25">
      <c r="A19" t="s">
        <v>8</v>
      </c>
      <c r="B19" s="2">
        <v>1626.03</v>
      </c>
      <c r="C19" t="s">
        <v>4</v>
      </c>
      <c r="D19" t="s">
        <v>10</v>
      </c>
    </row>
    <row r="20" spans="1:4" x14ac:dyDescent="0.25">
      <c r="B20" s="2">
        <v>2269.3200000000002</v>
      </c>
      <c r="C20" t="s">
        <v>9</v>
      </c>
      <c r="D20" t="s">
        <v>11</v>
      </c>
    </row>
    <row r="21" spans="1:4" x14ac:dyDescent="0.25">
      <c r="B21" s="2">
        <v>90</v>
      </c>
      <c r="D21" t="s">
        <v>17</v>
      </c>
    </row>
    <row r="22" spans="1:4" x14ac:dyDescent="0.25">
      <c r="B22" s="2">
        <v>272</v>
      </c>
      <c r="C22" t="s">
        <v>31</v>
      </c>
      <c r="D22" t="s">
        <v>15</v>
      </c>
    </row>
    <row r="23" spans="1:4" x14ac:dyDescent="0.25">
      <c r="B23" s="2">
        <v>176.5</v>
      </c>
      <c r="C23" t="s">
        <v>32</v>
      </c>
      <c r="D23" t="s">
        <v>18</v>
      </c>
    </row>
    <row r="24" spans="1:4" x14ac:dyDescent="0.25">
      <c r="C24" s="3"/>
    </row>
    <row r="25" spans="1:4" x14ac:dyDescent="0.25">
      <c r="A25" t="s">
        <v>16</v>
      </c>
      <c r="B25" s="2">
        <v>290.97000000000003</v>
      </c>
      <c r="D25" t="s">
        <v>13</v>
      </c>
    </row>
    <row r="26" spans="1:4" x14ac:dyDescent="0.25">
      <c r="A26" s="4"/>
      <c r="B26" s="2">
        <v>2518.2800000000002</v>
      </c>
      <c r="C26" t="s">
        <v>33</v>
      </c>
      <c r="D26" t="s">
        <v>10</v>
      </c>
    </row>
    <row r="27" spans="1:4" x14ac:dyDescent="0.25">
      <c r="B27" s="2">
        <v>2267.98</v>
      </c>
      <c r="C27" t="s">
        <v>34</v>
      </c>
      <c r="D27" t="s">
        <v>11</v>
      </c>
    </row>
    <row r="28" spans="1:4" x14ac:dyDescent="0.25">
      <c r="B28" s="2">
        <v>90</v>
      </c>
      <c r="D28" t="s">
        <v>19</v>
      </c>
    </row>
    <row r="30" spans="1:4" x14ac:dyDescent="0.25">
      <c r="A30" t="s">
        <v>20</v>
      </c>
      <c r="B30" s="2">
        <v>2482.63</v>
      </c>
      <c r="C30" t="s">
        <v>35</v>
      </c>
      <c r="D30" t="s">
        <v>10</v>
      </c>
    </row>
    <row r="31" spans="1:4" x14ac:dyDescent="0.25">
      <c r="B31" s="2">
        <v>90</v>
      </c>
      <c r="D31" t="s">
        <v>19</v>
      </c>
    </row>
    <row r="33" spans="1:4" x14ac:dyDescent="0.25">
      <c r="A33" t="s">
        <v>21</v>
      </c>
      <c r="B33" s="2">
        <v>2560.34</v>
      </c>
      <c r="C33" t="s">
        <v>36</v>
      </c>
      <c r="D33" t="s">
        <v>10</v>
      </c>
    </row>
    <row r="34" spans="1:4" x14ac:dyDescent="0.25">
      <c r="B34" s="2">
        <v>2262.92</v>
      </c>
      <c r="C34" t="s">
        <v>37</v>
      </c>
      <c r="D34" t="s">
        <v>11</v>
      </c>
    </row>
    <row r="35" spans="1:4" x14ac:dyDescent="0.25">
      <c r="B35" s="2">
        <v>90</v>
      </c>
      <c r="D35" t="s">
        <v>19</v>
      </c>
    </row>
    <row r="40" spans="1:4" x14ac:dyDescent="0.25">
      <c r="B40" s="2">
        <f>SUM(B6:B38)</f>
        <v>23771.68</v>
      </c>
    </row>
  </sheetData>
  <pageMargins left="0.7" right="0.7" top="0.75" bottom="0.75" header="0.3" footer="0.3"/>
  <pageSetup scale="82" orientation="portrait" r:id="rId1"/>
  <headerFooter>
    <oddHeader xml:space="preserve">&amp;CGRANT COUNTY SEWER DISTRICT
CHEMICAL COSTS
&amp;RRESPONSE TO 7
CITY OF CRITTENDEN REQUEST
WITNESS - DEBBRA DEDDEN, CPA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343BD-2110-4574-A2B3-436CBD414A82}">
  <dimension ref="A3:D38"/>
  <sheetViews>
    <sheetView topLeftCell="A13" zoomScaleNormal="100" workbookViewId="0">
      <selection activeCell="C15" sqref="C15"/>
    </sheetView>
  </sheetViews>
  <sheetFormatPr defaultRowHeight="15" x14ac:dyDescent="0.25"/>
  <cols>
    <col min="1" max="1" width="11.42578125" customWidth="1"/>
    <col min="2" max="2" width="12.85546875" bestFit="1" customWidth="1"/>
    <col min="3" max="3" width="13.140625" customWidth="1"/>
    <col min="5" max="5" width="9.5703125" customWidth="1"/>
  </cols>
  <sheetData>
    <row r="3" spans="1:4" x14ac:dyDescent="0.25">
      <c r="B3" s="6" t="s">
        <v>0</v>
      </c>
    </row>
    <row r="4" spans="1:4" x14ac:dyDescent="0.25">
      <c r="B4" s="7">
        <v>2021</v>
      </c>
      <c r="C4" s="1" t="s">
        <v>1</v>
      </c>
    </row>
    <row r="6" spans="1:4" x14ac:dyDescent="0.25">
      <c r="A6" t="s">
        <v>5</v>
      </c>
      <c r="B6" s="2">
        <v>104.85</v>
      </c>
      <c r="C6" t="s">
        <v>51</v>
      </c>
      <c r="D6" t="s">
        <v>52</v>
      </c>
    </row>
    <row r="7" spans="1:4" x14ac:dyDescent="0.25">
      <c r="B7" s="2">
        <v>682.5</v>
      </c>
      <c r="C7" t="s">
        <v>53</v>
      </c>
      <c r="D7" t="s">
        <v>54</v>
      </c>
    </row>
    <row r="8" spans="1:4" x14ac:dyDescent="0.25">
      <c r="A8" t="s">
        <v>56</v>
      </c>
      <c r="B8" s="2">
        <v>209.7</v>
      </c>
      <c r="C8" t="s">
        <v>55</v>
      </c>
      <c r="D8" t="s">
        <v>52</v>
      </c>
    </row>
    <row r="9" spans="1:4" x14ac:dyDescent="0.25">
      <c r="A9" t="s">
        <v>57</v>
      </c>
      <c r="B9" s="2">
        <v>209.7</v>
      </c>
      <c r="C9" t="s">
        <v>55</v>
      </c>
      <c r="D9" t="s">
        <v>52</v>
      </c>
    </row>
    <row r="10" spans="1:4" x14ac:dyDescent="0.25">
      <c r="A10" t="s">
        <v>58</v>
      </c>
      <c r="B10" s="2">
        <v>209.7</v>
      </c>
      <c r="C10" t="s">
        <v>55</v>
      </c>
      <c r="D10" t="s">
        <v>52</v>
      </c>
    </row>
    <row r="11" spans="1:4" x14ac:dyDescent="0.25">
      <c r="B11" s="2"/>
    </row>
    <row r="12" spans="1:4" x14ac:dyDescent="0.25">
      <c r="A12" t="s">
        <v>22</v>
      </c>
      <c r="B12" s="2">
        <v>1085.8499999999999</v>
      </c>
      <c r="C12" t="s">
        <v>38</v>
      </c>
      <c r="D12" t="s">
        <v>10</v>
      </c>
    </row>
    <row r="13" spans="1:4" x14ac:dyDescent="0.25">
      <c r="B13" s="2">
        <v>1595.7</v>
      </c>
      <c r="C13" t="s">
        <v>39</v>
      </c>
      <c r="D13" t="s">
        <v>11</v>
      </c>
    </row>
    <row r="14" spans="1:4" x14ac:dyDescent="0.25">
      <c r="B14" s="2">
        <v>245</v>
      </c>
      <c r="C14" t="s">
        <v>59</v>
      </c>
      <c r="D14" t="s">
        <v>60</v>
      </c>
    </row>
    <row r="15" spans="1:4" x14ac:dyDescent="0.25">
      <c r="B15" s="2"/>
    </row>
    <row r="16" spans="1:4" x14ac:dyDescent="0.25">
      <c r="A16" t="s">
        <v>12</v>
      </c>
      <c r="B16" s="2">
        <v>977.42</v>
      </c>
      <c r="C16" t="s">
        <v>40</v>
      </c>
      <c r="D16" t="s">
        <v>10</v>
      </c>
    </row>
    <row r="17" spans="1:4" x14ac:dyDescent="0.25">
      <c r="B17" s="2">
        <v>1616.16</v>
      </c>
      <c r="C17" t="s">
        <v>41</v>
      </c>
      <c r="D17" t="s">
        <v>11</v>
      </c>
    </row>
    <row r="18" spans="1:4" x14ac:dyDescent="0.25">
      <c r="B18" s="2">
        <v>1875</v>
      </c>
      <c r="D18" t="s">
        <v>23</v>
      </c>
    </row>
    <row r="19" spans="1:4" x14ac:dyDescent="0.25">
      <c r="B19" s="2"/>
    </row>
    <row r="20" spans="1:4" x14ac:dyDescent="0.25">
      <c r="A20" t="s">
        <v>24</v>
      </c>
      <c r="B20" s="2">
        <v>972.77</v>
      </c>
      <c r="C20" t="s">
        <v>42</v>
      </c>
      <c r="D20" t="s">
        <v>10</v>
      </c>
    </row>
    <row r="21" spans="1:4" x14ac:dyDescent="0.25">
      <c r="B21" s="2">
        <v>1618.56</v>
      </c>
      <c r="C21" t="s">
        <v>43</v>
      </c>
      <c r="D21" t="s">
        <v>11</v>
      </c>
    </row>
    <row r="22" spans="1:4" x14ac:dyDescent="0.25">
      <c r="B22" s="2"/>
    </row>
    <row r="23" spans="1:4" x14ac:dyDescent="0.25">
      <c r="A23" t="s">
        <v>16</v>
      </c>
      <c r="B23" s="2">
        <v>1007.86</v>
      </c>
      <c r="C23" s="3" t="s">
        <v>44</v>
      </c>
      <c r="D23" t="s">
        <v>10</v>
      </c>
    </row>
    <row r="24" spans="1:4" x14ac:dyDescent="0.25">
      <c r="B24" s="2">
        <v>1601.28</v>
      </c>
      <c r="C24" t="s">
        <v>45</v>
      </c>
      <c r="D24" t="s">
        <v>11</v>
      </c>
    </row>
    <row r="25" spans="1:4" x14ac:dyDescent="0.25">
      <c r="A25" s="4"/>
      <c r="B25" s="2"/>
    </row>
    <row r="26" spans="1:4" x14ac:dyDescent="0.25">
      <c r="A26" t="s">
        <v>25</v>
      </c>
      <c r="B26" s="2">
        <v>1540.54</v>
      </c>
      <c r="C26" t="s">
        <v>46</v>
      </c>
      <c r="D26" t="s">
        <v>10</v>
      </c>
    </row>
    <row r="27" spans="1:4" x14ac:dyDescent="0.25">
      <c r="B27" s="2">
        <v>290.70999999999998</v>
      </c>
      <c r="C27" t="s">
        <v>47</v>
      </c>
      <c r="D27" t="s">
        <v>26</v>
      </c>
    </row>
    <row r="28" spans="1:4" x14ac:dyDescent="0.25">
      <c r="B28" s="2">
        <v>299.2</v>
      </c>
      <c r="C28" t="s">
        <v>49</v>
      </c>
      <c r="D28" t="s">
        <v>48</v>
      </c>
    </row>
    <row r="29" spans="1:4" x14ac:dyDescent="0.25">
      <c r="B29" s="2"/>
    </row>
    <row r="30" spans="1:4" x14ac:dyDescent="0.25">
      <c r="A30" t="s">
        <v>20</v>
      </c>
      <c r="B30" s="2">
        <v>1540.54</v>
      </c>
      <c r="C30" t="s">
        <v>46</v>
      </c>
      <c r="D30" t="s">
        <v>10</v>
      </c>
    </row>
    <row r="31" spans="1:4" x14ac:dyDescent="0.25">
      <c r="B31" s="2">
        <v>1179.8399999999999</v>
      </c>
      <c r="C31" t="s">
        <v>50</v>
      </c>
      <c r="D31" t="s">
        <v>11</v>
      </c>
    </row>
    <row r="32" spans="1:4" x14ac:dyDescent="0.25">
      <c r="B32" s="2"/>
    </row>
    <row r="33" spans="2:2" x14ac:dyDescent="0.25">
      <c r="B33" s="2"/>
    </row>
    <row r="38" spans="2:2" x14ac:dyDescent="0.25">
      <c r="B38" s="2">
        <f>SUM(B6:B36)</f>
        <v>18862.88</v>
      </c>
    </row>
  </sheetData>
  <pageMargins left="0.7" right="0.7" top="0.75" bottom="0.75" header="0.3" footer="0.3"/>
  <pageSetup scale="82" orientation="portrait" r:id="rId1"/>
  <headerFooter>
    <oddHeader>&amp;CGRANT COUNTY SEWER DISTRICT
CHEMICAL COSTS
&amp;RRESPONSE TO 7
CITY OF CRITTENDEN REQUEST
WITNESS - DEBBRA DEDDEN, CPA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D5D27-FC47-448B-9FD5-DCDEF8F9449F}">
  <dimension ref="A3:D39"/>
  <sheetViews>
    <sheetView topLeftCell="A25" zoomScaleNormal="100" workbookViewId="0">
      <selection activeCell="C27" sqref="C27"/>
    </sheetView>
  </sheetViews>
  <sheetFormatPr defaultRowHeight="15" x14ac:dyDescent="0.25"/>
  <cols>
    <col min="1" max="1" width="11.42578125" customWidth="1"/>
    <col min="2" max="2" width="12.85546875" bestFit="1" customWidth="1"/>
    <col min="3" max="3" width="14.5703125" customWidth="1"/>
    <col min="5" max="5" width="9.5703125" customWidth="1"/>
  </cols>
  <sheetData>
    <row r="3" spans="1:4" x14ac:dyDescent="0.25">
      <c r="B3" s="6" t="s">
        <v>0</v>
      </c>
    </row>
    <row r="4" spans="1:4" x14ac:dyDescent="0.25">
      <c r="B4" s="7">
        <v>2020</v>
      </c>
      <c r="C4" s="1" t="s">
        <v>1</v>
      </c>
    </row>
    <row r="6" spans="1:4" x14ac:dyDescent="0.25">
      <c r="A6" t="s">
        <v>5</v>
      </c>
      <c r="B6" s="2">
        <v>906.17</v>
      </c>
      <c r="C6" t="s">
        <v>61</v>
      </c>
      <c r="D6" t="s">
        <v>10</v>
      </c>
    </row>
    <row r="7" spans="1:4" x14ac:dyDescent="0.25">
      <c r="B7" s="2">
        <v>1357.2</v>
      </c>
      <c r="C7" t="s">
        <v>62</v>
      </c>
      <c r="D7" t="s">
        <v>11</v>
      </c>
    </row>
    <row r="8" spans="1:4" x14ac:dyDescent="0.25">
      <c r="B8" s="2"/>
    </row>
    <row r="9" spans="1:4" x14ac:dyDescent="0.25">
      <c r="A9" t="s">
        <v>7</v>
      </c>
      <c r="B9" s="2">
        <v>965.03</v>
      </c>
      <c r="C9" t="s">
        <v>63</v>
      </c>
      <c r="D9" t="s">
        <v>10</v>
      </c>
    </row>
    <row r="10" spans="1:4" x14ac:dyDescent="0.25">
      <c r="B10" s="2">
        <v>1529.55</v>
      </c>
      <c r="C10" t="s">
        <v>64</v>
      </c>
      <c r="D10" t="s">
        <v>11</v>
      </c>
    </row>
    <row r="11" spans="1:4" x14ac:dyDescent="0.25">
      <c r="B11" s="2"/>
    </row>
    <row r="12" spans="1:4" x14ac:dyDescent="0.25">
      <c r="A12" t="s">
        <v>12</v>
      </c>
      <c r="B12" s="2">
        <v>486.39</v>
      </c>
      <c r="C12" t="s">
        <v>65</v>
      </c>
      <c r="D12" t="s">
        <v>10</v>
      </c>
    </row>
    <row r="13" spans="1:4" x14ac:dyDescent="0.25">
      <c r="B13" s="2">
        <v>1542.6</v>
      </c>
      <c r="C13" t="s">
        <v>66</v>
      </c>
      <c r="D13" t="s">
        <v>11</v>
      </c>
    </row>
    <row r="14" spans="1:4" x14ac:dyDescent="0.25">
      <c r="B14" s="2"/>
    </row>
    <row r="15" spans="1:4" x14ac:dyDescent="0.25">
      <c r="A15" t="s">
        <v>14</v>
      </c>
      <c r="B15" s="2">
        <v>501.88</v>
      </c>
      <c r="C15" t="s">
        <v>67</v>
      </c>
      <c r="D15" t="s">
        <v>10</v>
      </c>
    </row>
    <row r="16" spans="1:4" x14ac:dyDescent="0.25">
      <c r="B16" s="2">
        <v>1480.95</v>
      </c>
      <c r="C16" t="s">
        <v>68</v>
      </c>
      <c r="D16" t="s">
        <v>11</v>
      </c>
    </row>
    <row r="17" spans="1:4" x14ac:dyDescent="0.25">
      <c r="B17" s="2"/>
    </row>
    <row r="18" spans="1:4" x14ac:dyDescent="0.25">
      <c r="A18" t="s">
        <v>8</v>
      </c>
      <c r="B18" s="2">
        <v>492.58</v>
      </c>
      <c r="C18" t="s">
        <v>69</v>
      </c>
      <c r="D18" t="s">
        <v>10</v>
      </c>
    </row>
    <row r="19" spans="1:4" x14ac:dyDescent="0.25">
      <c r="B19" s="2">
        <v>790.2</v>
      </c>
      <c r="C19" t="s">
        <v>70</v>
      </c>
      <c r="D19" t="s">
        <v>11</v>
      </c>
    </row>
    <row r="20" spans="1:4" x14ac:dyDescent="0.25">
      <c r="B20" s="2">
        <v>245</v>
      </c>
      <c r="C20" t="s">
        <v>59</v>
      </c>
      <c r="D20" t="s">
        <v>95</v>
      </c>
    </row>
    <row r="21" spans="1:4" x14ac:dyDescent="0.25">
      <c r="B21" s="2">
        <v>390</v>
      </c>
      <c r="C21" t="s">
        <v>96</v>
      </c>
      <c r="D21" t="s">
        <v>97</v>
      </c>
    </row>
    <row r="22" spans="1:4" x14ac:dyDescent="0.25">
      <c r="B22" s="2"/>
    </row>
    <row r="23" spans="1:4" x14ac:dyDescent="0.25">
      <c r="A23" t="s">
        <v>16</v>
      </c>
      <c r="B23" s="2">
        <v>3141.37</v>
      </c>
      <c r="C23" t="s">
        <v>71</v>
      </c>
      <c r="D23" t="s">
        <v>10</v>
      </c>
    </row>
    <row r="24" spans="1:4" x14ac:dyDescent="0.25">
      <c r="B24" s="2">
        <v>1339.65</v>
      </c>
      <c r="C24" s="3" t="s">
        <v>72</v>
      </c>
      <c r="D24" t="s">
        <v>11</v>
      </c>
    </row>
    <row r="25" spans="1:4" x14ac:dyDescent="0.25">
      <c r="B25" s="2"/>
    </row>
    <row r="26" spans="1:4" x14ac:dyDescent="0.25">
      <c r="A26" s="8" t="s">
        <v>25</v>
      </c>
      <c r="B26" s="2">
        <v>209.7</v>
      </c>
      <c r="C26" t="s">
        <v>99</v>
      </c>
      <c r="D26" t="s">
        <v>52</v>
      </c>
    </row>
    <row r="27" spans="1:4" x14ac:dyDescent="0.25">
      <c r="B27" s="2">
        <v>30</v>
      </c>
      <c r="D27" t="s">
        <v>73</v>
      </c>
    </row>
    <row r="28" spans="1:4" x14ac:dyDescent="0.25">
      <c r="B28" s="2">
        <v>968.13</v>
      </c>
      <c r="C28" t="s">
        <v>74</v>
      </c>
      <c r="D28" t="s">
        <v>10</v>
      </c>
    </row>
    <row r="29" spans="1:4" x14ac:dyDescent="0.25">
      <c r="B29" s="2">
        <v>1488.6</v>
      </c>
      <c r="C29" t="s">
        <v>75</v>
      </c>
      <c r="D29" t="s">
        <v>11</v>
      </c>
    </row>
    <row r="30" spans="1:4" x14ac:dyDescent="0.25">
      <c r="B30" s="2"/>
    </row>
    <row r="31" spans="1:4" x14ac:dyDescent="0.25">
      <c r="A31" t="s">
        <v>27</v>
      </c>
      <c r="B31" s="2">
        <v>1875</v>
      </c>
      <c r="C31" t="s">
        <v>98</v>
      </c>
      <c r="D31" t="s">
        <v>54</v>
      </c>
    </row>
    <row r="32" spans="1:4" x14ac:dyDescent="0.25">
      <c r="B32" s="2">
        <v>1152.46</v>
      </c>
      <c r="C32" t="s">
        <v>76</v>
      </c>
      <c r="D32" t="s">
        <v>10</v>
      </c>
    </row>
    <row r="33" spans="1:4" x14ac:dyDescent="0.25">
      <c r="B33" s="2"/>
    </row>
    <row r="34" spans="1:4" x14ac:dyDescent="0.25">
      <c r="A34" t="s">
        <v>21</v>
      </c>
      <c r="B34" s="2">
        <v>968.13</v>
      </c>
      <c r="C34" t="s">
        <v>74</v>
      </c>
      <c r="D34" t="s">
        <v>10</v>
      </c>
    </row>
    <row r="35" spans="1:4" x14ac:dyDescent="0.25">
      <c r="B35" s="2">
        <v>1422</v>
      </c>
      <c r="C35" t="s">
        <v>77</v>
      </c>
      <c r="D35" t="s">
        <v>11</v>
      </c>
    </row>
    <row r="39" spans="1:4" x14ac:dyDescent="0.25">
      <c r="B39" s="2">
        <f>SUM(B6:B37)</f>
        <v>23282.59</v>
      </c>
    </row>
  </sheetData>
  <pageMargins left="0.7" right="0.7" top="0.75" bottom="0.75" header="0.3" footer="0.3"/>
  <pageSetup scale="82" orientation="portrait" r:id="rId1"/>
  <headerFooter>
    <oddHeader>&amp;CGRANT COUNTY SEWER DISTRICT
CHEMICAL COSTS
&amp;RRESPONSE TO 7
CITY OF CRITTENDEN REQUEST
WITNESS - DEBBRA DEDDEN, CPA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867DF-E5C8-4EF4-ADEE-E66C12FFAF6B}">
  <dimension ref="A3:D22"/>
  <sheetViews>
    <sheetView topLeftCell="A4" zoomScaleNormal="100" workbookViewId="0">
      <selection activeCell="A2" sqref="A2"/>
    </sheetView>
  </sheetViews>
  <sheetFormatPr defaultRowHeight="15" x14ac:dyDescent="0.25"/>
  <cols>
    <col min="1" max="1" width="11.42578125" customWidth="1"/>
    <col min="2" max="2" width="12.85546875" bestFit="1" customWidth="1"/>
    <col min="3" max="3" width="13.140625" customWidth="1"/>
    <col min="5" max="5" width="9.5703125" customWidth="1"/>
  </cols>
  <sheetData>
    <row r="3" spans="1:4" x14ac:dyDescent="0.25">
      <c r="B3" s="6" t="s">
        <v>0</v>
      </c>
    </row>
    <row r="4" spans="1:4" x14ac:dyDescent="0.25">
      <c r="B4" s="7">
        <v>2019</v>
      </c>
      <c r="C4" s="1" t="s">
        <v>1</v>
      </c>
    </row>
    <row r="6" spans="1:4" x14ac:dyDescent="0.25">
      <c r="A6" t="s">
        <v>7</v>
      </c>
      <c r="B6" s="2">
        <v>911.4</v>
      </c>
      <c r="C6" t="s">
        <v>78</v>
      </c>
      <c r="D6" t="s">
        <v>79</v>
      </c>
    </row>
    <row r="7" spans="1:4" x14ac:dyDescent="0.25">
      <c r="B7" s="2"/>
    </row>
    <row r="8" spans="1:4" x14ac:dyDescent="0.25">
      <c r="A8" t="s">
        <v>24</v>
      </c>
      <c r="B8" s="2">
        <v>796.34</v>
      </c>
      <c r="C8" t="s">
        <v>100</v>
      </c>
      <c r="D8" t="s">
        <v>79</v>
      </c>
    </row>
    <row r="9" spans="1:4" x14ac:dyDescent="0.25">
      <c r="B9" s="2">
        <v>1439.1</v>
      </c>
      <c r="C9" t="s">
        <v>80</v>
      </c>
      <c r="D9" t="s">
        <v>11</v>
      </c>
    </row>
    <row r="10" spans="1:4" x14ac:dyDescent="0.25">
      <c r="B10" s="2"/>
    </row>
    <row r="11" spans="1:4" x14ac:dyDescent="0.25">
      <c r="A11" t="s">
        <v>16</v>
      </c>
      <c r="B11" s="2">
        <v>971.22</v>
      </c>
      <c r="C11" t="s">
        <v>81</v>
      </c>
      <c r="D11" t="s">
        <v>79</v>
      </c>
    </row>
    <row r="12" spans="1:4" x14ac:dyDescent="0.25">
      <c r="B12" s="2">
        <v>1364.85</v>
      </c>
      <c r="C12" t="s">
        <v>82</v>
      </c>
      <c r="D12" t="s">
        <v>11</v>
      </c>
    </row>
    <row r="13" spans="1:4" x14ac:dyDescent="0.25">
      <c r="B13" s="2">
        <v>175</v>
      </c>
      <c r="C13" t="s">
        <v>83</v>
      </c>
      <c r="D13" t="s">
        <v>28</v>
      </c>
    </row>
    <row r="14" spans="1:4" x14ac:dyDescent="0.25">
      <c r="B14" s="2"/>
    </row>
    <row r="15" spans="1:4" x14ac:dyDescent="0.25">
      <c r="A15" t="s">
        <v>27</v>
      </c>
      <c r="B15" s="2">
        <v>955.73</v>
      </c>
      <c r="C15" t="s">
        <v>101</v>
      </c>
      <c r="D15" t="s">
        <v>102</v>
      </c>
    </row>
    <row r="16" spans="1:4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2" spans="2:2" x14ac:dyDescent="0.25">
      <c r="B22" s="2">
        <f>SUM(B6:B20)</f>
        <v>6613.6399999999994</v>
      </c>
    </row>
  </sheetData>
  <pageMargins left="0.7" right="0.7" top="0.75" bottom="0.75" header="0.3" footer="0.3"/>
  <pageSetup scale="82" orientation="portrait" r:id="rId1"/>
  <headerFooter>
    <oddHeader>&amp;CGRANT COUNTY SEWER DISTRICT
CHEMICAL COSTS
&amp;RRESPONSE TO 7
CITY OF CRITTENDEN REQUEST
WITNESS - DEBBRA DEDDEN, CPA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74B94-5C85-4ED7-B297-54828A187B63}">
  <dimension ref="A3:D31"/>
  <sheetViews>
    <sheetView topLeftCell="A10" zoomScaleNormal="100" workbookViewId="0">
      <selection activeCell="D16" sqref="D16"/>
    </sheetView>
  </sheetViews>
  <sheetFormatPr defaultRowHeight="15" x14ac:dyDescent="0.25"/>
  <cols>
    <col min="1" max="1" width="11.42578125" customWidth="1"/>
    <col min="2" max="2" width="12.85546875" bestFit="1" customWidth="1"/>
    <col min="3" max="3" width="13.140625" customWidth="1"/>
    <col min="5" max="5" width="9.5703125" customWidth="1"/>
  </cols>
  <sheetData>
    <row r="3" spans="1:4" x14ac:dyDescent="0.25">
      <c r="B3" s="6" t="s">
        <v>0</v>
      </c>
    </row>
    <row r="4" spans="1:4" x14ac:dyDescent="0.25">
      <c r="B4" s="7">
        <v>2018</v>
      </c>
      <c r="C4" s="1" t="s">
        <v>1</v>
      </c>
    </row>
    <row r="6" spans="1:4" x14ac:dyDescent="0.25">
      <c r="A6" t="s">
        <v>5</v>
      </c>
      <c r="B6" s="2">
        <v>682</v>
      </c>
      <c r="C6" t="s">
        <v>84</v>
      </c>
      <c r="D6" t="s">
        <v>10</v>
      </c>
    </row>
    <row r="7" spans="1:4" x14ac:dyDescent="0.25">
      <c r="B7" s="2">
        <v>1282.55</v>
      </c>
      <c r="C7" t="s">
        <v>85</v>
      </c>
      <c r="D7" t="s">
        <v>11</v>
      </c>
    </row>
    <row r="8" spans="1:4" x14ac:dyDescent="0.25">
      <c r="B8" s="2"/>
    </row>
    <row r="9" spans="1:4" x14ac:dyDescent="0.25">
      <c r="A9" t="s">
        <v>12</v>
      </c>
      <c r="B9" s="2">
        <v>485.15</v>
      </c>
      <c r="C9" t="s">
        <v>86</v>
      </c>
      <c r="D9" t="s">
        <v>10</v>
      </c>
    </row>
    <row r="10" spans="1:4" x14ac:dyDescent="0.25">
      <c r="B10" s="2"/>
    </row>
    <row r="11" spans="1:4" x14ac:dyDescent="0.25">
      <c r="A11" t="s">
        <v>14</v>
      </c>
      <c r="B11" s="2">
        <v>2301.21</v>
      </c>
      <c r="C11" t="s">
        <v>92</v>
      </c>
      <c r="D11" t="s">
        <v>29</v>
      </c>
    </row>
    <row r="12" spans="1:4" x14ac:dyDescent="0.25">
      <c r="B12" s="2">
        <v>300</v>
      </c>
      <c r="D12" t="s">
        <v>93</v>
      </c>
    </row>
    <row r="13" spans="1:4" x14ac:dyDescent="0.25">
      <c r="B13" s="2"/>
    </row>
    <row r="14" spans="1:4" x14ac:dyDescent="0.25">
      <c r="A14" t="s">
        <v>8</v>
      </c>
      <c r="B14" s="2">
        <v>2301.21</v>
      </c>
      <c r="C14" t="s">
        <v>92</v>
      </c>
      <c r="D14" t="s">
        <v>29</v>
      </c>
    </row>
    <row r="15" spans="1:4" x14ac:dyDescent="0.25">
      <c r="B15" s="2">
        <v>599.48</v>
      </c>
      <c r="D15" t="s">
        <v>93</v>
      </c>
    </row>
    <row r="16" spans="1:4" x14ac:dyDescent="0.25">
      <c r="B16" s="2"/>
    </row>
    <row r="17" spans="1:4" x14ac:dyDescent="0.25">
      <c r="A17" t="s">
        <v>16</v>
      </c>
      <c r="B17" s="2">
        <v>482.05</v>
      </c>
      <c r="C17" t="s">
        <v>87</v>
      </c>
      <c r="D17" t="s">
        <v>10</v>
      </c>
    </row>
    <row r="18" spans="1:4" x14ac:dyDescent="0.25">
      <c r="B18" s="2">
        <v>1441.89</v>
      </c>
      <c r="C18" t="s">
        <v>88</v>
      </c>
      <c r="D18" t="s">
        <v>11</v>
      </c>
    </row>
    <row r="19" spans="1:4" x14ac:dyDescent="0.25">
      <c r="B19" s="2"/>
    </row>
    <row r="20" spans="1:4" x14ac:dyDescent="0.25">
      <c r="A20" t="s">
        <v>25</v>
      </c>
      <c r="B20" s="2">
        <v>810</v>
      </c>
      <c r="C20" t="s">
        <v>94</v>
      </c>
      <c r="D20" t="s">
        <v>29</v>
      </c>
    </row>
    <row r="21" spans="1:4" x14ac:dyDescent="0.25">
      <c r="B21" s="2">
        <v>414.5</v>
      </c>
      <c r="D21" t="s">
        <v>93</v>
      </c>
    </row>
    <row r="22" spans="1:4" x14ac:dyDescent="0.25">
      <c r="B22" s="2"/>
    </row>
    <row r="23" spans="1:4" x14ac:dyDescent="0.25">
      <c r="A23" t="s">
        <v>27</v>
      </c>
      <c r="B23" s="2">
        <v>657.5</v>
      </c>
      <c r="C23" t="s">
        <v>89</v>
      </c>
      <c r="D23" t="s">
        <v>10</v>
      </c>
    </row>
    <row r="24" spans="1:4" x14ac:dyDescent="0.25">
      <c r="B24" s="2"/>
    </row>
    <row r="25" spans="1:4" x14ac:dyDescent="0.25">
      <c r="A25" t="s">
        <v>21</v>
      </c>
      <c r="B25" s="2">
        <v>903.65</v>
      </c>
      <c r="C25" t="s">
        <v>90</v>
      </c>
      <c r="D25" t="s">
        <v>10</v>
      </c>
    </row>
    <row r="26" spans="1:4" x14ac:dyDescent="0.25">
      <c r="B26" s="2">
        <v>2543.88</v>
      </c>
      <c r="C26" t="s">
        <v>91</v>
      </c>
      <c r="D26" t="s">
        <v>11</v>
      </c>
    </row>
    <row r="27" spans="1:4" x14ac:dyDescent="0.25">
      <c r="B27" s="2"/>
    </row>
    <row r="28" spans="1:4" x14ac:dyDescent="0.25">
      <c r="B28" s="2"/>
    </row>
    <row r="29" spans="1:4" x14ac:dyDescent="0.25">
      <c r="B29" s="2"/>
    </row>
    <row r="31" spans="1:4" x14ac:dyDescent="0.25">
      <c r="B31" s="2">
        <f>SUM(B6:B29)</f>
        <v>15205.07</v>
      </c>
    </row>
  </sheetData>
  <pageMargins left="0.7" right="0.7" top="0.75" bottom="0.75" header="0.3" footer="0.3"/>
  <pageSetup scale="82" orientation="portrait" r:id="rId1"/>
  <headerFooter>
    <oddHeader>&amp;CGRANT COUNTY SEWER DISTRICT
CHEMICAL COSTS
&amp;RRESPONSE TO 7
CITY OF CRITTENDEN REQUEST
WITNESS - DEBBRA DEDDEN, CPA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2022</vt:lpstr>
      <vt:lpstr>2021</vt:lpstr>
      <vt:lpstr>2020</vt:lpstr>
      <vt:lpstr>2019</vt:lpstr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Debbra Dedden</dc:creator>
  <cp:lastModifiedBy>Ashley Dyer</cp:lastModifiedBy>
  <cp:lastPrinted>2023-02-03T14:43:21Z</cp:lastPrinted>
  <dcterms:created xsi:type="dcterms:W3CDTF">2022-08-25T18:44:31Z</dcterms:created>
  <dcterms:modified xsi:type="dcterms:W3CDTF">2023-02-06T15:20:50Z</dcterms:modified>
</cp:coreProperties>
</file>