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AG 1st Set Data Requests/"/>
    </mc:Choice>
  </mc:AlternateContent>
  <xr:revisionPtr revIDLastSave="0" documentId="13_ncr:1_{EC08BD9D-D039-44B2-AFF9-6CB193CBD8FD}" xr6:coauthVersionLast="47" xr6:coauthVersionMax="47" xr10:uidLastSave="{00000000-0000-0000-0000-000000000000}"/>
  <bookViews>
    <workbookView xWindow="-120" yWindow="-120" windowWidth="29040" windowHeight="15840" xr2:uid="{EBB6F06A-E88A-4B97-BC02-E32F8A88F1EB}"/>
  </bookViews>
  <sheets>
    <sheet name="DR 01-095 Att 3" sheetId="1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<sst xmlns="http://schemas.openxmlformats.org/spreadsheetml/2006/main" count="31" uniqueCount="30">
  <si>
    <t xml:space="preserve">Company Code        </t>
  </si>
  <si>
    <t>Duke Energy Kentucky</t>
  </si>
  <si>
    <t xml:space="preserve">Sum of Revenue      </t>
  </si>
  <si>
    <t>Division Key</t>
  </si>
  <si>
    <t xml:space="preserve">Billing Portion               </t>
  </si>
  <si>
    <t>Grand Total</t>
  </si>
  <si>
    <t xml:space="preserve">Cycle 01 Duke                 </t>
  </si>
  <si>
    <t xml:space="preserve">Cycle 02 Duke                 </t>
  </si>
  <si>
    <t xml:space="preserve">Cycle 03 Duke                 </t>
  </si>
  <si>
    <t xml:space="preserve">Cycle 04 Duke                 </t>
  </si>
  <si>
    <t xml:space="preserve">Cycle 05 Duke                 </t>
  </si>
  <si>
    <t xml:space="preserve">Cycle 06 Duke                 </t>
  </si>
  <si>
    <t xml:space="preserve">Cycle 07 Duke                 </t>
  </si>
  <si>
    <t xml:space="preserve">Cycle 08 Duke                 </t>
  </si>
  <si>
    <t xml:space="preserve">Cycle 09 Duke                 </t>
  </si>
  <si>
    <t xml:space="preserve">Cycle 10 Duke                 </t>
  </si>
  <si>
    <t xml:space="preserve">Cycle 11 Duke                 </t>
  </si>
  <si>
    <t xml:space="preserve">Cycle 12 Duke                </t>
  </si>
  <si>
    <t xml:space="preserve">Cycle 13 Duke                 </t>
  </si>
  <si>
    <t xml:space="preserve">Cycle 14 Duke                 </t>
  </si>
  <si>
    <t xml:space="preserve">Cycle 15 Duke                 </t>
  </si>
  <si>
    <t xml:space="preserve">Cycle 16 Duke                 </t>
  </si>
  <si>
    <t xml:space="preserve">Cycle 17 Duke                 </t>
  </si>
  <si>
    <t xml:space="preserve">Cycle 18 Duke                 </t>
  </si>
  <si>
    <t xml:space="preserve">Cycle 19 Duke                 </t>
  </si>
  <si>
    <t xml:space="preserve">Cycle 20 Duke                 </t>
  </si>
  <si>
    <t xml:space="preserve">Static Portion Day 12         </t>
  </si>
  <si>
    <t>Static Portion Special Date 51</t>
  </si>
  <si>
    <t xml:space="preserve">Static Portion Special GTIS   </t>
  </si>
  <si>
    <t>* Division 1 denotes Electric; Division 2 denotes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</si>
</sst>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25501\AppData\Roaming\Microsoft\Excel\Rates%20-%2023RQ010%20usage%20and%20revenue%20by%20cycle%2007-2022%20(version%201).xlsb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Dani Weatherston" refreshedDate="44949.579785300928" createdVersion="7" refreshedVersion="7" minRefreshableVersion="3" recordCount="676" xr:uid="{EB91A053-E5FC-46D1-BC10-D611091EBD87}">
  <cacheSource type="worksheet">
    <worksheetSource ref="A1:J677" sheet="data -2023 RQ010 usage and reve" r:id="rId1"/>
  </cacheSource>
  <cacheFields count="10">
    <cacheField name="Line" numFmtId="0">
      <sharedItems containsSemiMixedTypes="0" containsString="0" containsNumber="1" containsInteger="1" minValue="1" maxValue="676"/>
    </cacheField>
    <cacheField name="Company Code        " numFmtId="0">
      <sharedItems count="1">
        <s v="Duke Energy Kentucky"/>
      </sharedItems>
    </cacheField>
    <cacheField name="ADID Contracts" numFmtId="0">
      <sharedItems/>
    </cacheField>
    <cacheField name="Division Key" numFmtId="0">
      <sharedItems containsMixedTypes="1" containsNumber="1" containsInteger="1" minValue="1" maxValue="2" count="4">
        <s v="?           "/>
        <s v="            "/>
        <n v="1"/>
        <n v="2"/>
      </sharedItems>
    </cacheField>
    <cacheField name="Division    " numFmtId="0">
      <sharedItems count="5">
        <s v="?           "/>
        <s v="            "/>
        <s v="Electricity "/>
        <s v="Gas         "/>
        <s v="Not Assigned"/>
      </sharedItems>
    </cacheField>
    <cacheField name="Rate Schedule" numFmtId="0">
      <sharedItems/>
    </cacheField>
    <cacheField name="Billing Portion               " numFmtId="0">
      <sharedItems count="24">
        <s v="?                             "/>
        <s v="Cycle 12 Duke                "/>
        <s v="Cycle 03 Duke                 "/>
        <s v="Cycle 09 Duke                 "/>
        <s v="Cycle 01 Duke                 "/>
        <s v="Cycle 02 Duke                 "/>
        <s v="Cycle 04 Duke                 "/>
        <s v="Cycle 05 Duke                 "/>
        <s v="Cycle 06 Duke                 "/>
        <s v="Cycle 07 Duke                 "/>
        <s v="Cycle 08 Duke                 "/>
        <s v="Cycle 10 Duke                 "/>
        <s v="Cycle 11 Duke                 "/>
        <s v="Cycle 13 Duke                 "/>
        <s v="Cycle 14 Duke                 "/>
        <s v="Cycle 15 Duke                 "/>
        <s v="Cycle 16 Duke                 "/>
        <s v="Cycle 17 Duke                 "/>
        <s v="Cycle 18 Duke                 "/>
        <s v="Cycle 19 Duke                 "/>
        <s v="Cycle 20 Duke                 "/>
        <s v="Static Portion Day 12         "/>
        <s v="Static Portion Special Date 51"/>
        <s v="Static Portion Special GTIS   "/>
      </sharedItems>
    </cacheField>
    <cacheField name="Billed Usage  " numFmtId="0">
      <sharedItems containsMixedTypes="1" containsNumber="1" minValue="-89905.274999999994" maxValue="34047409.119999997"/>
    </cacheField>
    <cacheField name="Revenue      " numFmtId="0">
      <sharedItems containsMixedTypes="1" containsNumber="1" minValue="-3283203.27" maxValue="3177062.8"/>
    </cacheField>
    <cacheField name="Temp_adid                                 " numFmtId="0">
      <sharedItems count="10">
        <s v="?                                         "/>
        <s v="Commercial Sales                          "/>
        <s v="Commercial Transportation Only            "/>
        <s v="Company Use                               "/>
        <s v="Industrial Service                        "/>
        <s v="Industrial Service Transportation Only    "/>
        <s v="Other Sales to Public Authority           "/>
        <s v="Other Public Authority Transportation Only"/>
        <s v="Public Street &amp; Highway Lighting          "/>
        <s v="Residential Sales                        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2C015C-E2B9-494D-B623-D1B019512EFF}" name="PivotTable1" cacheId="0" applyNumberFormats="0" applyBorderFormats="0" applyFontFormats="0" applyPatternFormats="0" applyAlignmentFormats="0" applyWidthHeightFormats="1" dataCaption="Values" updatedVersion="7" minRefreshableVersion="3" enableDrill="0" useAutoFormatting="1" itemPrintTitles="1" createdVersion="7" indent="0" compact="0" compactData="0" gridDropZones="1" multipleFieldFilters="0">
  <location ref="A4:D29" firstHeaderRow="1" firstDataRow="2" firstDataCol="1" rowPageCount="1" colPageCount="1"/>
  <pivotFields count="10">
    <pivotField compact="0" outline="0" showAll="0"/>
    <pivotField axis="axisPage" compact="0" outline="0" showAll="0">
      <items count="2">
        <item x="0"/>
        <item t="default"/>
      </items>
    </pivotField>
    <pivotField compact="0" outline="0" showAll="0"/>
    <pivotField axis="axisCol" compact="0" outline="0" showAll="0">
      <items count="5">
        <item x="2"/>
        <item x="3"/>
        <item h="1" x="1"/>
        <item x="0"/>
        <item t="default"/>
      </items>
    </pivotField>
    <pivotField compact="0" outline="0" multipleItemSelectionAllowed="1" showAll="0">
      <items count="6">
        <item x="1"/>
        <item x="0"/>
        <item x="2"/>
        <item x="3"/>
        <item x="4"/>
        <item t="default"/>
      </items>
    </pivotField>
    <pivotField compact="0" outline="0" showAll="0"/>
    <pivotField axis="axisRow" compact="0" outline="0" showAll="0">
      <items count="25">
        <item h="1" x="0"/>
        <item x="4"/>
        <item x="5"/>
        <item x="2"/>
        <item x="6"/>
        <item x="7"/>
        <item x="8"/>
        <item x="9"/>
        <item x="10"/>
        <item x="3"/>
        <item x="11"/>
        <item x="12"/>
        <item x="1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compact="0" outline="0" showAll="0"/>
    <pivotField dataField="1" compact="0" outline="0" showAll="0"/>
    <pivotField compact="0" outline="0" showAll="0">
      <items count="11">
        <item x="0"/>
        <item x="1"/>
        <item x="2"/>
        <item h="1" x="3"/>
        <item x="4"/>
        <item x="5"/>
        <item x="7"/>
        <item x="6"/>
        <item x="8"/>
        <item x="9"/>
        <item t="default"/>
      </items>
    </pivotField>
  </pivotFields>
  <rowFields count="1">
    <field x="6"/>
  </rowFields>
  <rowItems count="2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3"/>
  </colFields>
  <colItems count="3">
    <i>
      <x/>
    </i>
    <i>
      <x v="1"/>
    </i>
    <i t="grand">
      <x/>
    </i>
  </colItems>
  <pageFields count="1">
    <pageField fld="1" item="0" hier="-1"/>
  </pageFields>
  <dataFields count="1">
    <dataField name="Sum of Revenue      " fld="8" baseField="9" baseItem="0" numFmtId="4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78D93-BFA6-4633-95E9-44FF206A655C}">
  <dimension ref="A2:D32"/>
  <sheetViews>
    <sheetView tabSelected="1" view="pageLayout" zoomScaleNormal="100" workbookViewId="0">
      <selection activeCell="B16" sqref="B16"/>
    </sheetView>
  </sheetViews>
  <sheetFormatPr defaultRowHeight="15" x14ac:dyDescent="0.25"/>
  <cols>
    <col min="1" max="1" width="27.140625" bestFit="1" customWidth="1"/>
    <col min="2" max="3" width="23.140625" bestFit="1" customWidth="1"/>
    <col min="4" max="7" width="13.5703125" bestFit="1" customWidth="1"/>
  </cols>
  <sheetData>
    <row r="2" spans="1:4" x14ac:dyDescent="0.25">
      <c r="A2" s="2" t="s">
        <v>0</v>
      </c>
      <c r="B2" t="s">
        <v>1</v>
      </c>
    </row>
    <row r="4" spans="1:4" x14ac:dyDescent="0.25">
      <c r="A4" s="2" t="s">
        <v>2</v>
      </c>
      <c r="B4" s="2" t="s">
        <v>3</v>
      </c>
    </row>
    <row r="5" spans="1:4" x14ac:dyDescent="0.25">
      <c r="A5" s="2" t="s">
        <v>4</v>
      </c>
      <c r="B5">
        <v>1</v>
      </c>
      <c r="C5">
        <v>2</v>
      </c>
      <c r="D5" t="s">
        <v>5</v>
      </c>
    </row>
    <row r="6" spans="1:4" x14ac:dyDescent="0.25">
      <c r="A6" t="s">
        <v>6</v>
      </c>
      <c r="B6" s="1">
        <v>5339512.830000001</v>
      </c>
      <c r="C6" s="1">
        <v>193020.38999999998</v>
      </c>
      <c r="D6" s="1">
        <v>5532533.2200000007</v>
      </c>
    </row>
    <row r="7" spans="1:4" x14ac:dyDescent="0.25">
      <c r="A7" t="s">
        <v>7</v>
      </c>
      <c r="B7" s="1">
        <v>1174517.2899999998</v>
      </c>
      <c r="C7" s="1">
        <v>142054.91</v>
      </c>
      <c r="D7" s="1">
        <v>1316572.1999999997</v>
      </c>
    </row>
    <row r="8" spans="1:4" x14ac:dyDescent="0.25">
      <c r="A8" t="s">
        <v>8</v>
      </c>
      <c r="B8" s="1">
        <v>1423003.64</v>
      </c>
      <c r="C8" s="1">
        <v>164731.20000000001</v>
      </c>
      <c r="D8" s="1">
        <v>1587734.8399999999</v>
      </c>
    </row>
    <row r="9" spans="1:4" x14ac:dyDescent="0.25">
      <c r="A9" t="s">
        <v>9</v>
      </c>
      <c r="B9" s="1">
        <v>1807114.04</v>
      </c>
      <c r="C9" s="1">
        <v>231098.33999999997</v>
      </c>
      <c r="D9" s="1">
        <v>2038212.38</v>
      </c>
    </row>
    <row r="10" spans="1:4" x14ac:dyDescent="0.25">
      <c r="A10" t="s">
        <v>10</v>
      </c>
      <c r="B10" s="1">
        <v>2138477.0500000003</v>
      </c>
      <c r="C10" s="1">
        <v>457903.52999999997</v>
      </c>
      <c r="D10" s="1">
        <v>2596380.58</v>
      </c>
    </row>
    <row r="11" spans="1:4" x14ac:dyDescent="0.25">
      <c r="A11" t="s">
        <v>11</v>
      </c>
      <c r="B11" s="1">
        <v>2242359.7599999993</v>
      </c>
      <c r="C11" s="1">
        <v>167223.03</v>
      </c>
      <c r="D11" s="1">
        <v>2409582.7899999991</v>
      </c>
    </row>
    <row r="12" spans="1:4" x14ac:dyDescent="0.25">
      <c r="A12" t="s">
        <v>12</v>
      </c>
      <c r="B12" s="1">
        <v>2049561.94</v>
      </c>
      <c r="C12" s="1">
        <v>118878.83</v>
      </c>
      <c r="D12" s="1">
        <v>2168440.77</v>
      </c>
    </row>
    <row r="13" spans="1:4" x14ac:dyDescent="0.25">
      <c r="A13" t="s">
        <v>13</v>
      </c>
      <c r="B13" s="1">
        <v>4483875.3899999997</v>
      </c>
      <c r="C13" s="1">
        <v>221402.65999999997</v>
      </c>
      <c r="D13" s="1">
        <v>4705278.05</v>
      </c>
    </row>
    <row r="14" spans="1:4" x14ac:dyDescent="0.25">
      <c r="A14" t="s">
        <v>14</v>
      </c>
      <c r="B14" s="1">
        <v>6403296.4000000013</v>
      </c>
      <c r="C14" s="1">
        <v>444290.92999999993</v>
      </c>
      <c r="D14" s="1">
        <v>6847587.330000001</v>
      </c>
    </row>
    <row r="15" spans="1:4" x14ac:dyDescent="0.25">
      <c r="A15" t="s">
        <v>15</v>
      </c>
      <c r="B15" s="1">
        <v>5554806.2500000009</v>
      </c>
      <c r="C15" s="1">
        <v>114925.08</v>
      </c>
      <c r="D15" s="1">
        <v>5669731.330000001</v>
      </c>
    </row>
    <row r="16" spans="1:4" x14ac:dyDescent="0.25">
      <c r="A16" t="s">
        <v>16</v>
      </c>
      <c r="B16" s="1">
        <v>1632801.55</v>
      </c>
      <c r="C16" s="1">
        <v>167106.22</v>
      </c>
      <c r="D16" s="1">
        <v>1799907.77</v>
      </c>
    </row>
    <row r="17" spans="1:4" x14ac:dyDescent="0.25">
      <c r="A17" t="s">
        <v>17</v>
      </c>
      <c r="B17" s="1">
        <v>2655380.3200000003</v>
      </c>
      <c r="C17" s="1">
        <v>223591.25999999998</v>
      </c>
      <c r="D17" s="1">
        <v>2878971.58</v>
      </c>
    </row>
    <row r="18" spans="1:4" x14ac:dyDescent="0.25">
      <c r="A18" t="s">
        <v>18</v>
      </c>
      <c r="B18" s="1">
        <v>1459273.34</v>
      </c>
      <c r="C18" s="1">
        <v>428504.99</v>
      </c>
      <c r="D18" s="1">
        <v>1887778.33</v>
      </c>
    </row>
    <row r="19" spans="1:4" x14ac:dyDescent="0.25">
      <c r="A19" t="s">
        <v>19</v>
      </c>
      <c r="B19" s="1">
        <v>1605661.91</v>
      </c>
      <c r="C19" s="1">
        <v>210065.25</v>
      </c>
      <c r="D19" s="1">
        <v>1815727.16</v>
      </c>
    </row>
    <row r="20" spans="1:4" x14ac:dyDescent="0.25">
      <c r="A20" t="s">
        <v>20</v>
      </c>
      <c r="B20" s="1">
        <v>2242778.7399999998</v>
      </c>
      <c r="C20" s="1">
        <v>240837.09</v>
      </c>
      <c r="D20" s="1">
        <v>2483615.8299999996</v>
      </c>
    </row>
    <row r="21" spans="1:4" x14ac:dyDescent="0.25">
      <c r="A21" t="s">
        <v>21</v>
      </c>
      <c r="B21" s="1">
        <v>1999852.9999999998</v>
      </c>
      <c r="C21" s="1">
        <v>207180.50000000003</v>
      </c>
      <c r="D21" s="1">
        <v>2207033.5</v>
      </c>
    </row>
    <row r="22" spans="1:4" x14ac:dyDescent="0.25">
      <c r="A22" t="s">
        <v>22</v>
      </c>
      <c r="B22" s="1">
        <v>3803035.5</v>
      </c>
      <c r="C22" s="1">
        <v>350618.33999999997</v>
      </c>
      <c r="D22" s="1">
        <v>4153653.84</v>
      </c>
    </row>
    <row r="23" spans="1:4" x14ac:dyDescent="0.25">
      <c r="A23" t="s">
        <v>23</v>
      </c>
      <c r="B23" s="1">
        <v>4747030.6100000003</v>
      </c>
      <c r="C23" s="1">
        <v>193237.86000000002</v>
      </c>
      <c r="D23" s="1">
        <v>4940268.4700000007</v>
      </c>
    </row>
    <row r="24" spans="1:4" x14ac:dyDescent="0.25">
      <c r="A24" t="s">
        <v>24</v>
      </c>
      <c r="B24" s="1">
        <v>3172344.7499999991</v>
      </c>
      <c r="C24" s="1">
        <v>175489.47999999998</v>
      </c>
      <c r="D24" s="1">
        <v>3347834.2299999991</v>
      </c>
    </row>
    <row r="25" spans="1:4" x14ac:dyDescent="0.25">
      <c r="A25" t="s">
        <v>25</v>
      </c>
      <c r="B25" s="1">
        <v>2578198.5799999991</v>
      </c>
      <c r="C25" s="1">
        <v>63161.49</v>
      </c>
      <c r="D25" s="1">
        <v>2641360.0699999994</v>
      </c>
    </row>
    <row r="26" spans="1:4" x14ac:dyDescent="0.25">
      <c r="A26" t="s">
        <v>26</v>
      </c>
      <c r="B26" s="1">
        <v>58.54</v>
      </c>
      <c r="C26" s="1"/>
      <c r="D26" s="1">
        <v>58.54</v>
      </c>
    </row>
    <row r="27" spans="1:4" x14ac:dyDescent="0.25">
      <c r="A27" t="s">
        <v>27</v>
      </c>
      <c r="B27" s="1">
        <v>306882.27999999997</v>
      </c>
      <c r="C27" s="1"/>
      <c r="D27" s="1">
        <v>306882.27999999997</v>
      </c>
    </row>
    <row r="28" spans="1:4" x14ac:dyDescent="0.25">
      <c r="A28" t="s">
        <v>28</v>
      </c>
      <c r="B28" s="1"/>
      <c r="C28" s="1">
        <v>562820.8899999999</v>
      </c>
      <c r="D28" s="1">
        <v>562820.8899999999</v>
      </c>
    </row>
    <row r="29" spans="1:4" x14ac:dyDescent="0.25">
      <c r="A29" t="s">
        <v>5</v>
      </c>
      <c r="B29" s="1">
        <v>58819823.710000001</v>
      </c>
      <c r="C29" s="1">
        <v>5078142.2700000005</v>
      </c>
      <c r="D29" s="1">
        <v>63897965.979999997</v>
      </c>
    </row>
    <row r="32" spans="1:4" x14ac:dyDescent="0.25">
      <c r="A32" t="s">
        <v>29</v>
      </c>
    </row>
  </sheetData>
  <pageMargins left="0.7" right="0.7" top="0.86458333333333337" bottom="0.75" header="0.3" footer="0.3"/>
  <pageSetup orientation="portrait" r:id="rId2"/>
  <headerFooter>
    <oddHeader xml:space="preserve">&amp;R&amp;"Times New Roman,Bold"&amp;10KyPSC Case No. 2022-00372
AG-DR-01-095 Attachment 3
Page &amp;P of &amp;N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6972C8-F7DE-4539-AEC5-1104FF1D6D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2EE439-CA0F-424F-A56A-D1F00F2C09E4}">
  <ds:schemaRefs>
    <ds:schemaRef ds:uri="http://purl.org/dc/elements/1.1/"/>
    <ds:schemaRef ds:uri="http://schemas.microsoft.com/office/2006/metadata/properties"/>
    <ds:schemaRef ds:uri="745fd72d-7e83-4669-aadd-86863736241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ba878c6-b33b-4b7d-8b1a-66240161f50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2FBE9ED-F564-41A2-A4C5-F093E35AF0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 01-095 Att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 Weatherston</dc:creator>
  <cp:lastModifiedBy>Sunderman, Minna</cp:lastModifiedBy>
  <cp:lastPrinted>2023-01-24T15:44:54Z</cp:lastPrinted>
  <dcterms:created xsi:type="dcterms:W3CDTF">2023-01-24T00:58:16Z</dcterms:created>
  <dcterms:modified xsi:type="dcterms:W3CDTF">2023-01-25T21:35:58Z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0x0101005C6E46BEEC65514998BA1B34889D3D88</vt:lpwstr>
  </property>
</Properties>
</file>