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STAFF 1st Set Data Requests/"/>
    </mc:Choice>
  </mc:AlternateContent>
  <xr:revisionPtr revIDLastSave="0" documentId="13_ncr:1_{85975F23-673A-4F1E-8661-BBC78845A14D}" xr6:coauthVersionLast="47" xr6:coauthVersionMax="47" xr10:uidLastSave="{00000000-0000-0000-0000-000000000000}"/>
  <bookViews>
    <workbookView xWindow="-120" yWindow="-120" windowWidth="29040" windowHeight="15840" xr2:uid="{8481CD73-276F-46B2-8C72-E5A64C023A9E}"/>
  </bookViews>
  <sheets>
    <sheet name="25a" sheetId="1" r:id="rId1"/>
  </sheets>
  <definedNames>
    <definedName name="_xlnm.Print_Area" localSheetId="0">'25a'!$A$1:$H$415</definedName>
    <definedName name="_xlnm.Print_Titles" localSheetId="0">'25a'!$1:$6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1" i="1" l="1"/>
  <c r="E411" i="1"/>
  <c r="F411" i="1"/>
  <c r="D411" i="1"/>
</calcChain>
</file>

<file path=xl/sharedStrings.xml><?xml version="1.0" encoding="utf-8"?>
<sst xmlns="http://schemas.openxmlformats.org/spreadsheetml/2006/main" count="1223" uniqueCount="781">
  <si>
    <t>DUKE ENERGY KENTUCKY</t>
  </si>
  <si>
    <t>SCHEDULE G</t>
  </si>
  <si>
    <t>CONSTRUCTION PROJECTS</t>
  </si>
  <si>
    <t>AS OF FEBRUARY 28, 2022</t>
  </si>
  <si>
    <t>Accumulated Costs</t>
  </si>
  <si>
    <t>Estimated Physical
Percent Complete</t>
  </si>
  <si>
    <t>Line
No. (A)</t>
  </si>
  <si>
    <t>Project
No. (B)</t>
  </si>
  <si>
    <t>Description of Project (C)</t>
  </si>
  <si>
    <t>Construction
Amount (D)</t>
  </si>
  <si>
    <t>Total Cost
(G=D+E+F)</t>
  </si>
  <si>
    <t>Various</t>
  </si>
  <si>
    <t>M19022601</t>
  </si>
  <si>
    <t>138 KV F23983 WOODSPOINT TO AERO</t>
  </si>
  <si>
    <t>M19022602</t>
  </si>
  <si>
    <t>F23983 T LINE RLE</t>
  </si>
  <si>
    <t>315986A</t>
  </si>
  <si>
    <t>CUSTOMER CONNECT - CORE</t>
  </si>
  <si>
    <t>SG1092SLR</t>
  </si>
  <si>
    <t>DEK AERO SOLAR</t>
  </si>
  <si>
    <t>CY190HW13</t>
  </si>
  <si>
    <t>IT-OT ANA WORKSTREAM HW</t>
  </si>
  <si>
    <t>SG732TR01</t>
  </si>
  <si>
    <t>DEK TOWERS &amp; SHELTERS - VERONA</t>
  </si>
  <si>
    <t>SG1010Z1L</t>
  </si>
  <si>
    <t>DEK LMR - OHIO/KENTUCKY - ERLANGER</t>
  </si>
  <si>
    <t>MX5358828</t>
  </si>
  <si>
    <t>PERMANENT PRIMARY SERVICE - DKY2618</t>
  </si>
  <si>
    <t>SG764BLK1</t>
  </si>
  <si>
    <t>DEK 2019-2020 MICROWAVE UPGRADES</t>
  </si>
  <si>
    <t>SG336SW</t>
  </si>
  <si>
    <t>SG DEE DMS ADMS - SOFTWARE</t>
  </si>
  <si>
    <t>SG1081SW</t>
  </si>
  <si>
    <t>DEK SCADA DMS UPGRADE</t>
  </si>
  <si>
    <t>SG732TR06</t>
  </si>
  <si>
    <t>COMMUNICATION TOWER, SHELTER AND SY</t>
  </si>
  <si>
    <t>KSBDUG</t>
  </si>
  <si>
    <t>NEW CUSTOMER WORK - RES SUBDIV INFR</t>
  </si>
  <si>
    <t>SG001117</t>
  </si>
  <si>
    <t>DEE LMR CONSOLES</t>
  </si>
  <si>
    <t>MX8250982</t>
  </si>
  <si>
    <t>DETERIORATED CONDUCTOR - CRITTENDEN</t>
  </si>
  <si>
    <t>MX8763054</t>
  </si>
  <si>
    <t>LONGBRANCH 43-44 UG - DKY2132</t>
  </si>
  <si>
    <t>MWEMSKY</t>
  </si>
  <si>
    <t>MIDWEST EMS REPLACEMENT PROJECT</t>
  </si>
  <si>
    <t>MX6321718</t>
  </si>
  <si>
    <t>LONGBRANCH 44 PART 3 - DKY2747</t>
  </si>
  <si>
    <t>INCENTIVE</t>
  </si>
  <si>
    <t>INCENTIVE TRUE-UP</t>
  </si>
  <si>
    <t>315986F</t>
  </si>
  <si>
    <t>CUSTOMER CONNECT- R6-8 SCOPE</t>
  </si>
  <si>
    <t>SG764MAT1</t>
  </si>
  <si>
    <t>MX9015414</t>
  </si>
  <si>
    <t>LONGBRANCH 44 PART 2 - DKY2132</t>
  </si>
  <si>
    <t>M18037801</t>
  </si>
  <si>
    <t>RICHWOOD BK 4- INSTALL</t>
  </si>
  <si>
    <t>SG1010Z1O</t>
  </si>
  <si>
    <t>MWEMSKY2</t>
  </si>
  <si>
    <t>DEK EMS REPLACEMENT PROJECT</t>
  </si>
  <si>
    <t>SG601SW</t>
  </si>
  <si>
    <t>DEE ADP SOFTWARE - 601</t>
  </si>
  <si>
    <t>MX7890923</t>
  </si>
  <si>
    <t>UPGRADE TO EXISTING SERVICE COMMERC</t>
  </si>
  <si>
    <t>M19029701</t>
  </si>
  <si>
    <t>5967 RBLD CLARYVILLE TO HL 864</t>
  </si>
  <si>
    <t>MX6321063</t>
  </si>
  <si>
    <t>LONGBRANCH 44 PT 2</t>
  </si>
  <si>
    <t>SG776MTR</t>
  </si>
  <si>
    <t>TRANSPORT TERMINAL OPTICAL EOL</t>
  </si>
  <si>
    <t>MX0291269</t>
  </si>
  <si>
    <t>COMMERCIAL SERVICE FOR SOLAR/WIND/M</t>
  </si>
  <si>
    <t>MX6240781</t>
  </si>
  <si>
    <t>RELOCATION HIGHWAY DOT SPECIFIC PRO</t>
  </si>
  <si>
    <t>MX9992812</t>
  </si>
  <si>
    <t>PRIMARY SERVICE 2 - AMAZON - DKY261</t>
  </si>
  <si>
    <t>SG744BLK</t>
  </si>
  <si>
    <t>DEK GRIDWAN</t>
  </si>
  <si>
    <t>MX5977873</t>
  </si>
  <si>
    <t>AERO SUB LN EXT TO BOSCH</t>
  </si>
  <si>
    <t>EB020818X</t>
  </si>
  <si>
    <t>FGD BIOCIDE SYSTEM H2S MITIGATION</t>
  </si>
  <si>
    <t>MX9545158</t>
  </si>
  <si>
    <t>CONSTANCE REMOVE EXISTING OH - DKY2</t>
  </si>
  <si>
    <t>MX4864988</t>
  </si>
  <si>
    <t>F5983 DAYTON TO LAFARGE X-FER UB FO</t>
  </si>
  <si>
    <t>MX9048687</t>
  </si>
  <si>
    <t>MCCULLUM PK-COMMERCIAL PRIMARY/SECO</t>
  </si>
  <si>
    <t>MX4154470</t>
  </si>
  <si>
    <t>OPEN LOOP - CABLE UG REPLACE SMALL-</t>
  </si>
  <si>
    <t>EB021895X</t>
  </si>
  <si>
    <t>2-10 CT MOTOR AND GEARBOX REPLACEME</t>
  </si>
  <si>
    <t>M18009501</t>
  </si>
  <si>
    <t>KENTON XTR 1 RPL</t>
  </si>
  <si>
    <t>EB021751X</t>
  </si>
  <si>
    <t>PHYSICAL LOCK PILOT</t>
  </si>
  <si>
    <t>MX3045963</t>
  </si>
  <si>
    <t>DECLARED CIRCUIT - DONALDSON 41 - 2</t>
  </si>
  <si>
    <t>ARCOSSW</t>
  </si>
  <si>
    <t>ARCOS SYSTEM OUTAGE PROJECT</t>
  </si>
  <si>
    <t>MX7473884</t>
  </si>
  <si>
    <t>OAKBROOK 42 LN EXT DKY2769</t>
  </si>
  <si>
    <t>MX8762998</t>
  </si>
  <si>
    <t>LONGBRANCH 44 PART 1 - DKY2132</t>
  </si>
  <si>
    <t>EDUKEKY22</t>
  </si>
  <si>
    <t>ELECTRIC EQUIPMENT PURCHASES - KY</t>
  </si>
  <si>
    <t>KROC</t>
  </si>
  <si>
    <t>OH DETERIORATED CONDUCTOR REPLACE</t>
  </si>
  <si>
    <t>M18038701</t>
  </si>
  <si>
    <t>COLD SPRING TB 9 LS UPGD</t>
  </si>
  <si>
    <t>SG359SW</t>
  </si>
  <si>
    <t>SG SADM SOFTWARE - 359</t>
  </si>
  <si>
    <t>M18037802</t>
  </si>
  <si>
    <t>RICHWOOD BK 4- MOD XMISSION STRUCTU</t>
  </si>
  <si>
    <t>MX2506723</t>
  </si>
  <si>
    <t>SG223SW</t>
  </si>
  <si>
    <t>DEE TRANSMISSION HEALTH &amp; RISK MGT</t>
  </si>
  <si>
    <t>KSTMOH</t>
  </si>
  <si>
    <t>OH CAPITAL REPLACEMENT DUE TO STORM</t>
  </si>
  <si>
    <t>SMODEMKY</t>
  </si>
  <si>
    <t>DEK MODEM REPLACEMENT</t>
  </si>
  <si>
    <t>MX4412975</t>
  </si>
  <si>
    <t>DETERIORATED CONDUCTOR (WILDER 42)</t>
  </si>
  <si>
    <t>E1214</t>
  </si>
  <si>
    <t>KENTUCKY QUARTERLY PAYROLL ACCRUAL</t>
  </si>
  <si>
    <t>UIRATEDES</t>
  </si>
  <si>
    <t>IU RATE DESIGN TOOL</t>
  </si>
  <si>
    <t>EB021199X</t>
  </si>
  <si>
    <t>WSP 2ST2 6.9KV TRANSFORMER REPL</t>
  </si>
  <si>
    <t>MX7791895</t>
  </si>
  <si>
    <t>JT-E-PARKWAY TRAILS</t>
  </si>
  <si>
    <t>SG1069GDQ</t>
  </si>
  <si>
    <t>DEE GRID DATA QUALITY GDQ</t>
  </si>
  <si>
    <t>CEB020813</t>
  </si>
  <si>
    <t>SMARTGEN EBS XFMR IR MONITORING</t>
  </si>
  <si>
    <t>SG1010B2T</t>
  </si>
  <si>
    <t>DEM LMR TOWERS AND SHELTERS</t>
  </si>
  <si>
    <t>400052001</t>
  </si>
  <si>
    <t>2021 CISCO EOL DEVICE REPLACEMENT</t>
  </si>
  <si>
    <t>TKY199903</t>
  </si>
  <si>
    <t>CONSTANCE BUS 1 SWGR CB RPL</t>
  </si>
  <si>
    <t>SG732TR03</t>
  </si>
  <si>
    <t>COMMUNICATION TOWER , SHELTER AND S</t>
  </si>
  <si>
    <t>M20005601</t>
  </si>
  <si>
    <t>GLT 5967 RPL POLES WILDER SUB  ABS</t>
  </si>
  <si>
    <t>SG359SW2</t>
  </si>
  <si>
    <t>KRXRCM</t>
  </si>
  <si>
    <t>CD - TRANSF RETROFIT - REACTIVE</t>
  </si>
  <si>
    <t>EB021785X</t>
  </si>
  <si>
    <t>REPLACE IK SOOTBLOWER</t>
  </si>
  <si>
    <t>LTHITTAMO</t>
  </si>
  <si>
    <t>LTH - IT TELECOM ASSET MANAGEMT</t>
  </si>
  <si>
    <t>KYGLT2001</t>
  </si>
  <si>
    <t>GLT F965 RPL POLES</t>
  </si>
  <si>
    <t>400098002</t>
  </si>
  <si>
    <t>TELECOM NETWORK TRANSFORMATION PROG</t>
  </si>
  <si>
    <t>MX1975019</t>
  </si>
  <si>
    <t>WILDER 43 LN EXT- DKY2645</t>
  </si>
  <si>
    <t>MX4546275</t>
  </si>
  <si>
    <t>2021 PROACTIVE RECL RPL, KNK-5759,</t>
  </si>
  <si>
    <t>MX1278018</t>
  </si>
  <si>
    <t>LONGBRANCH 44 PT 2 - RECL 2 MOUNT Z</t>
  </si>
  <si>
    <t>BKYTOOL</t>
  </si>
  <si>
    <t>TOOL &amp; EQUIPMENT PURCHASES - DEK</t>
  </si>
  <si>
    <t>MX4517175</t>
  </si>
  <si>
    <t>F6782 X-FER UB FOR 8 WOOD TO STEEL</t>
  </si>
  <si>
    <t>M21025701</t>
  </si>
  <si>
    <t>EMR COLD SPRINGS TO WILDER - 69KV H</t>
  </si>
  <si>
    <t>MX1277606</t>
  </si>
  <si>
    <t>LONGBRANCH 44 PT 2 - RECL 1 MOUNT Z</t>
  </si>
  <si>
    <t>MX2278295</t>
  </si>
  <si>
    <t>SUB OPT -UG CABLE REPLACE SMALL - P</t>
  </si>
  <si>
    <t>KYGLPR5</t>
  </si>
  <si>
    <t>GLT CIR 2862B P1-P2</t>
  </si>
  <si>
    <t>M21037402</t>
  </si>
  <si>
    <t>HEBRON-ROUTE 237 RLE</t>
  </si>
  <si>
    <t>MX1561891</t>
  </si>
  <si>
    <t>AERO TO CVG SOUTH LN EXT - NEW GEAR</t>
  </si>
  <si>
    <t>EB021722X</t>
  </si>
  <si>
    <t>NORTH THICKENER TANK REPLACEMENT</t>
  </si>
  <si>
    <t>SG1057SW</t>
  </si>
  <si>
    <t>DEE CUSTOMER MAPPING ENGINE</t>
  </si>
  <si>
    <t>IT2000019</t>
  </si>
  <si>
    <t>MOBILE COMPONENT ASSESSMENT APPLICA</t>
  </si>
  <si>
    <t>K2241SURK</t>
  </si>
  <si>
    <t>SUB OPT - SUR - FLORENCE - 2241</t>
  </si>
  <si>
    <t>MX1261517</t>
  </si>
  <si>
    <t>RLM: 1431 DIXIE: MULTIFAMILY PRIMAR</t>
  </si>
  <si>
    <t>M19029801</t>
  </si>
  <si>
    <t>F5967 RBLD HL 864 TO HL 801</t>
  </si>
  <si>
    <t>MX1089667</t>
  </si>
  <si>
    <t>SUB OPT HEBRON 42 RECO PART 1 - 215</t>
  </si>
  <si>
    <t>MX1701481</t>
  </si>
  <si>
    <t>2410046A: FLORENCE 46 31BN-1347 INS</t>
  </si>
  <si>
    <t>MX1393380</t>
  </si>
  <si>
    <t>0670045A: BUFFINGTON 45 K106-490 IN</t>
  </si>
  <si>
    <t>MX1701482</t>
  </si>
  <si>
    <t>2100042A: OAKBROOK 42 20BN-22 INSTA</t>
  </si>
  <si>
    <t>SKY2201DC</t>
  </si>
  <si>
    <t>TO CAPTURE 2022 CAPITAL STORM #1</t>
  </si>
  <si>
    <t>M20032601</t>
  </si>
  <si>
    <t>EMGT - HANDS FLOOD MITIGATION</t>
  </si>
  <si>
    <t>GPACCRUAL</t>
  </si>
  <si>
    <t>MIDWEST VACATION ACCRUAL</t>
  </si>
  <si>
    <t>SG723SW</t>
  </si>
  <si>
    <t>DEE AMI OPERATIONS TOOL</t>
  </si>
  <si>
    <t>MX1701467</t>
  </si>
  <si>
    <t>0670047A: BUFFINGTON 47 K116-195 IN</t>
  </si>
  <si>
    <t>CY190SW16</t>
  </si>
  <si>
    <t>ITOT ANA WORKSTREAM TUFIN SW</t>
  </si>
  <si>
    <t>KSLNOLE</t>
  </si>
  <si>
    <t>NON OLE STREET LIGHT REPLACEMENTS</t>
  </si>
  <si>
    <t>MX1393379</t>
  </si>
  <si>
    <t>0670041A: BUFFINGTON 41 K106-470 IN</t>
  </si>
  <si>
    <t>315986HW8</t>
  </si>
  <si>
    <t>CUSTOMER CONNECT- HARDWARE PROJ 6</t>
  </si>
  <si>
    <t>MX1898562</t>
  </si>
  <si>
    <t>JT-E-TRAEMORE PHASE C PART 1B</t>
  </si>
  <si>
    <t>MX1089758</t>
  </si>
  <si>
    <t>MX1393381</t>
  </si>
  <si>
    <t>0670045A: BUFFINGTON 45 K117-177 IN</t>
  </si>
  <si>
    <t>MX1701462</t>
  </si>
  <si>
    <t>0670045A: BUFFINGTON 45 K117-112 IN</t>
  </si>
  <si>
    <t>315986HW7</t>
  </si>
  <si>
    <t>CUSTOMER CONNECT - HARDWARE PROJ 5</t>
  </si>
  <si>
    <t>MX1701455</t>
  </si>
  <si>
    <t>0670044A: BUFFINGTON 44 K107-430 IN</t>
  </si>
  <si>
    <t>KPPL</t>
  </si>
  <si>
    <t>STUB POLE REMOVAL ONLY</t>
  </si>
  <si>
    <t>CWDVLV21</t>
  </si>
  <si>
    <t>2021 MISCELLANEOUS VALVES (GMA)</t>
  </si>
  <si>
    <t>MX1701463</t>
  </si>
  <si>
    <t>0670045A: BUFFINGTON 45 K117-114 IN</t>
  </si>
  <si>
    <t>M21032301</t>
  </si>
  <si>
    <t>EMR - CIRCUIT 965 REPLACE ABS 346</t>
  </si>
  <si>
    <t>M19029901</t>
  </si>
  <si>
    <t>F5967 RBLD POLE HL736 TO HL 661</t>
  </si>
  <si>
    <t>MX6322062</t>
  </si>
  <si>
    <t>THOMAS MORE 41 LN EXT DKY2754</t>
  </si>
  <si>
    <t>MX1848383</t>
  </si>
  <si>
    <t>TBC MXCONV-CAPACITOR AUTOMATION MT.</t>
  </si>
  <si>
    <t>MX1089713</t>
  </si>
  <si>
    <t>SUB OPT HEBRON 42 RECO PT 2 - 21520</t>
  </si>
  <si>
    <t>MX2158210</t>
  </si>
  <si>
    <t>SUB OPT - TRANSFORMER UG 3-PHASE EN</t>
  </si>
  <si>
    <t>SG1093SW</t>
  </si>
  <si>
    <t>GRID HOSTING CAPACITY PROJECT</t>
  </si>
  <si>
    <t>M19030001</t>
  </si>
  <si>
    <t>F5967 RBLD HL 661 TO DECOURSEY</t>
  </si>
  <si>
    <t>IT2100120</t>
  </si>
  <si>
    <t>OSI PI SOFTWARE LICENSE RENEWAL</t>
  </si>
  <si>
    <t>346954001</t>
  </si>
  <si>
    <t>ISOP GRANULAR FORECASTING</t>
  </si>
  <si>
    <t>K2055SURK</t>
  </si>
  <si>
    <t>SUB OPT - SUR - DONALDSON - 2055</t>
  </si>
  <si>
    <t>349395006</t>
  </si>
  <si>
    <t>ITOT OT SIEM PHASE 2 HW WORKSTREAM</t>
  </si>
  <si>
    <t>400055007</t>
  </si>
  <si>
    <t>USAGE ALERTS</t>
  </si>
  <si>
    <t>LTHRROBTS</t>
  </si>
  <si>
    <t>LIGHTHOUSE: RRE ORBIT2</t>
  </si>
  <si>
    <t>MX9365045</t>
  </si>
  <si>
    <t>VILLA 43 LN EXT TO THOM MORE 41 - D</t>
  </si>
  <si>
    <t>MX2158190</t>
  </si>
  <si>
    <t>M21042901</t>
  </si>
  <si>
    <t>AERO SUBSTATION BERM INSTALL</t>
  </si>
  <si>
    <t>KMW3CEB80</t>
  </si>
  <si>
    <t>ERLANGER OPS CENTER RENOVATION</t>
  </si>
  <si>
    <t>400051013</t>
  </si>
  <si>
    <t>CIP-012 OHIO/KY</t>
  </si>
  <si>
    <t>KPPLLGT</t>
  </si>
  <si>
    <t>PURPLE LIGHT REPLACE</t>
  </si>
  <si>
    <t>M21025101</t>
  </si>
  <si>
    <t>GRANT CAMBIUM RADIO</t>
  </si>
  <si>
    <t>MX6277290</t>
  </si>
  <si>
    <t>MX5977890</t>
  </si>
  <si>
    <t>FLORENCE 46 LN EXT TO AERO</t>
  </si>
  <si>
    <t>SG960ORCH</t>
  </si>
  <si>
    <t>DER DISPATCH ORCHESTRATION</t>
  </si>
  <si>
    <t>MX4877019</t>
  </si>
  <si>
    <t>F2166 COVINGTON TO NEWPORT STEEL X-</t>
  </si>
  <si>
    <t>SG459FB01</t>
  </si>
  <si>
    <t>2018 MIDWEST FIBER ACTIVATION</t>
  </si>
  <si>
    <t>MX0240701</t>
  </si>
  <si>
    <t>AUGUSTINE 46 - GENERAL DRIVE OH TO</t>
  </si>
  <si>
    <t>WEBFG</t>
  </si>
  <si>
    <t>WEBFG REPLACEMENT</t>
  </si>
  <si>
    <t>MX2158161</t>
  </si>
  <si>
    <t>DKY213502</t>
  </si>
  <si>
    <t>TAYLOR MILL SUB INSTALL</t>
  </si>
  <si>
    <t>MX1488550</t>
  </si>
  <si>
    <t>CAPITAL WILDER TB4 REPLACE X0, X1,</t>
  </si>
  <si>
    <t>MX2158154</t>
  </si>
  <si>
    <t>SKY1909DC</t>
  </si>
  <si>
    <t>TO CAPTURE 2019 CAPITAL STORM #9</t>
  </si>
  <si>
    <t>MX1064765</t>
  </si>
  <si>
    <t>SUB OPT - DONALDSON 43 CVG SOUTH RE</t>
  </si>
  <si>
    <t>SG732TR02</t>
  </si>
  <si>
    <t>DEK TOWER &amp; SHELTER - VERONA 2</t>
  </si>
  <si>
    <t>MX2158204</t>
  </si>
  <si>
    <t>EB021688X</t>
  </si>
  <si>
    <t>SCR NOX ANALYZERS</t>
  </si>
  <si>
    <t>349472SW6</t>
  </si>
  <si>
    <t>EAM-SC NEXT GEN MOBILE PLATFORM SW</t>
  </si>
  <si>
    <t>MX9918857</t>
  </si>
  <si>
    <t>STEFFEN RD-POLE REPLACEMENTS - NON-</t>
  </si>
  <si>
    <t>SKY2109DC</t>
  </si>
  <si>
    <t>TO CAPTURE 2021 CAPITAL STORM #9</t>
  </si>
  <si>
    <t>MX1975744</t>
  </si>
  <si>
    <t>WILDER 43 LN EXT RT 9 TO CENTRAL -</t>
  </si>
  <si>
    <t>CY190SW13</t>
  </si>
  <si>
    <t>IT-OT ANA WORKSTREAM SW</t>
  </si>
  <si>
    <t>MX1601017</t>
  </si>
  <si>
    <t>TRANSFORMER UG 3-PHASE END OF LIFE</t>
  </si>
  <si>
    <t>D2017DL5</t>
  </si>
  <si>
    <t>RUSD DONALDSON HWY RETIRE - DKY2017</t>
  </si>
  <si>
    <t>SKY1907DC</t>
  </si>
  <si>
    <t>TO CAPTURE 2019 CAPITAL STORM #7</t>
  </si>
  <si>
    <t>EB021799X</t>
  </si>
  <si>
    <t>2A &amp; 2C MODULE OUTLET EXP JNT</t>
  </si>
  <si>
    <t>SKY1906DC</t>
  </si>
  <si>
    <t>TO CAPTURE 2019 CAPITAL STORM #6</t>
  </si>
  <si>
    <t>MX1006763</t>
  </si>
  <si>
    <t>MT ZION - CORRECT CIRCUITS CONFIG-</t>
  </si>
  <si>
    <t>M19029803</t>
  </si>
  <si>
    <t>F5967 RBLD HL801 - HL746 - HL736</t>
  </si>
  <si>
    <t>349395SW6</t>
  </si>
  <si>
    <t>ITOT OT SIEM  SW WORKSTREAM</t>
  </si>
  <si>
    <t>WD030008X</t>
  </si>
  <si>
    <t>OPTIM U3 GEN FIELD REWIND</t>
  </si>
  <si>
    <t>M20038201</t>
  </si>
  <si>
    <t>EMR - BELLEVUE TB 2 ETM</t>
  </si>
  <si>
    <t>TKY199902</t>
  </si>
  <si>
    <t>CONSTANCE 69KV TLS</t>
  </si>
  <si>
    <t>MX9998915</t>
  </si>
  <si>
    <t>URD WILDER 41</t>
  </si>
  <si>
    <t>SG438DOTS</t>
  </si>
  <si>
    <t>DISTRIBUTION OPERATOR TRAINING SIM</t>
  </si>
  <si>
    <t>TKY190401</t>
  </si>
  <si>
    <t>BUFFINGTON F6761 REL RPL</t>
  </si>
  <si>
    <t>MX7372068</t>
  </si>
  <si>
    <t>0550041A: DONALDSON 41 26BN-616 INS</t>
  </si>
  <si>
    <t>MX1393382</t>
  </si>
  <si>
    <t>0670047A: BUFFINGTON 47 26BN-58 INS</t>
  </si>
  <si>
    <t>MX1393385</t>
  </si>
  <si>
    <t>0670047A: BUFFINGTON 47 K116-25 INS</t>
  </si>
  <si>
    <t>MX1278081</t>
  </si>
  <si>
    <t>LONGBRANCH 44 PT 2 - RECL 3 MOUNT Z</t>
  </si>
  <si>
    <t>IT2000050</t>
  </si>
  <si>
    <t>NERC GADS REPORTING PLATFORM</t>
  </si>
  <si>
    <t>400055005</t>
  </si>
  <si>
    <t>BUILDER PORTAL 2021</t>
  </si>
  <si>
    <t>MX1393383</t>
  </si>
  <si>
    <t>0670047A: BUFFINGTON 47 K116-210 IN</t>
  </si>
  <si>
    <t>MX1701468</t>
  </si>
  <si>
    <t>0670047A: BUFFINGTON 47 K116-409 IN</t>
  </si>
  <si>
    <t>SG732TR05</t>
  </si>
  <si>
    <t>COMM TOWERS,SHELTERS-RYLAND HEIGHTS</t>
  </si>
  <si>
    <t>MX1701486</t>
  </si>
  <si>
    <t>0550041A: DONALDSON 41 26BN-1086 IN</t>
  </si>
  <si>
    <t>MX7372067</t>
  </si>
  <si>
    <t>0550041A: DONALDSON 41 26BN-246 INS</t>
  </si>
  <si>
    <t>MX7372063</t>
  </si>
  <si>
    <t>0550041A: DONALDSON 41 K116-982  IN</t>
  </si>
  <si>
    <t>M21042801</t>
  </si>
  <si>
    <t>BUFFINGTON SUBSTATION - DISCONNECT</t>
  </si>
  <si>
    <t>CS2100007</t>
  </si>
  <si>
    <t>VERINT LICENSE PURCHASE</t>
  </si>
  <si>
    <t>MX1393384</t>
  </si>
  <si>
    <t>0670047A: BUFFINGTON 47 K116-611 IN</t>
  </si>
  <si>
    <t>MX0000704</t>
  </si>
  <si>
    <t>2020 TUG 25998562 GREENBRIAR AVE PH</t>
  </si>
  <si>
    <t>MX5764593</t>
  </si>
  <si>
    <t>KENTON 42 - HIGHWAY CROSSING</t>
  </si>
  <si>
    <t>MX1701451</t>
  </si>
  <si>
    <t>0670044A: BUFFINGTON 44 K105-368 IN</t>
  </si>
  <si>
    <t>MX1701449</t>
  </si>
  <si>
    <t>0670041A: BUFFINGTON 41 K106-488 IN</t>
  </si>
  <si>
    <t>MX1296858</t>
  </si>
  <si>
    <t>CAPITAL BEAVER TB1 REPLACE FUSES &amp;</t>
  </si>
  <si>
    <t>MX1701453</t>
  </si>
  <si>
    <t>0670044A: BUFFINGTON 44 K106-284 IN</t>
  </si>
  <si>
    <t>MX1701487</t>
  </si>
  <si>
    <t>0670041A: BUFFINGTON 41 26BN-218 IN</t>
  </si>
  <si>
    <t>MX1701488</t>
  </si>
  <si>
    <t>0670041A: BUFFINGTON 41 K106-544 IN</t>
  </si>
  <si>
    <t>IT2100108</t>
  </si>
  <si>
    <t>CIP LOCAL PASSWORD TOOL (CLPT)</t>
  </si>
  <si>
    <t>SG1057SVR</t>
  </si>
  <si>
    <t>MX7372064</t>
  </si>
  <si>
    <t>0550041A: DONALDSON 41 BNK-1184 INS</t>
  </si>
  <si>
    <t>M21028001</t>
  </si>
  <si>
    <t>EMERGENT - HANDS SUBSTATION REPLACE</t>
  </si>
  <si>
    <t>KSMCELL</t>
  </si>
  <si>
    <t>OUTDOOR LIGHTING SMALL CELL REGULTD</t>
  </si>
  <si>
    <t>MX1393377</t>
  </si>
  <si>
    <t>0670041A: BUFFINGTON 41 K106-57 INS</t>
  </si>
  <si>
    <t>MX1701461</t>
  </si>
  <si>
    <t>0670045A: BUFFINGTON 45 K116-472 IN</t>
  </si>
  <si>
    <t>MX9064744</t>
  </si>
  <si>
    <t>WILDER 43 RT9 OVERHEAD WORK - SOG D</t>
  </si>
  <si>
    <t>CMU060004</t>
  </si>
  <si>
    <t>MIAMI FORT 6 DECOMMISSIONING</t>
  </si>
  <si>
    <t>MX7372065</t>
  </si>
  <si>
    <t>SUB OPT - INSTALLATION OF SELF HEAL</t>
  </si>
  <si>
    <t>SG551NOK</t>
  </si>
  <si>
    <t>NOKIA NETWORK SERVICES PLATFORM</t>
  </si>
  <si>
    <t>MX2831125</t>
  </si>
  <si>
    <t>CAPITAL WHITE TOWER CB 223 REPLACE</t>
  </si>
  <si>
    <t>EB021604X</t>
  </si>
  <si>
    <t>FGD LIMESTONE CONVERSION</t>
  </si>
  <si>
    <t>MX7488872</t>
  </si>
  <si>
    <t>D-CONST RECO WOODSPOINT-AERO - M190</t>
  </si>
  <si>
    <t>M18037501</t>
  </si>
  <si>
    <t>LITTON SUB- CONSTRUCT SUB</t>
  </si>
  <si>
    <t>SG794ETOS</t>
  </si>
  <si>
    <t>DEE LMR PROJECT 1 CORES</t>
  </si>
  <si>
    <t>SKY2001DC</t>
  </si>
  <si>
    <t>TO CAPTURE 2020 CAPITAL STORM #1</t>
  </si>
  <si>
    <t>K2210SURK</t>
  </si>
  <si>
    <t>SUB OPT - SUR - OAKBROOK STA - 2210</t>
  </si>
  <si>
    <t>MX8204271</t>
  </si>
  <si>
    <t>GLT TR_UB F965 T-LINE KYGLT2001 TRA</t>
  </si>
  <si>
    <t>KPOLRNF</t>
  </si>
  <si>
    <t>POLE REINFORCEMENTS</t>
  </si>
  <si>
    <t>TKY190402</t>
  </si>
  <si>
    <t>BLACKWELL F6761 REL RPL</t>
  </si>
  <si>
    <t>MX3170570</t>
  </si>
  <si>
    <t>F6782 (M21044201) EMERGENT BUFF-FLO</t>
  </si>
  <si>
    <t>KFPLOMX</t>
  </si>
  <si>
    <t>FOREIGN POLE REPL OM</t>
  </si>
  <si>
    <t>MX1325365</t>
  </si>
  <si>
    <t>F5983 X-FER UB FOR 6 - P2 WOOD TO S</t>
  </si>
  <si>
    <t>KRFSCM</t>
  </si>
  <si>
    <t>CD - CIRC SECT - REACTIVE</t>
  </si>
  <si>
    <t>MX0705679</t>
  </si>
  <si>
    <t>TBC MXCONV-CAPACITOR AUTOMATION CRE</t>
  </si>
  <si>
    <t>MX1518649</t>
  </si>
  <si>
    <t>SUB OPT - AUTOMATED SWITCHGEAR CVG</t>
  </si>
  <si>
    <t>MX1204044</t>
  </si>
  <si>
    <t>7TH AVE LANDSLIDE RELOCATION</t>
  </si>
  <si>
    <t>DKETKYE21</t>
  </si>
  <si>
    <t>FLEET ON-ROAD VEHICLES-ELEC-KY</t>
  </si>
  <si>
    <t>MX0002524</t>
  </si>
  <si>
    <t>2023 SUB OPT TUG - PHEASANT DR - WE</t>
  </si>
  <si>
    <t>349472S14</t>
  </si>
  <si>
    <t>NEW ESRI INTEGRATIONS AND INFRA</t>
  </si>
  <si>
    <t>MX8693627</t>
  </si>
  <si>
    <t>CAPITAL RICHWOOD TB3 REPLACE X3 BUS</t>
  </si>
  <si>
    <t>DISOHDK</t>
  </si>
  <si>
    <t>DEK DISTRIBUTION OVERHEAD POOL</t>
  </si>
  <si>
    <t>TOOLKTY</t>
  </si>
  <si>
    <t>TOOLS &amp; EQUIPMENT</t>
  </si>
  <si>
    <t>CS2100003</t>
  </si>
  <si>
    <t>ASPECT LICENSE PURCHASE</t>
  </si>
  <si>
    <t>MX9210584</t>
  </si>
  <si>
    <t>WILDER 42 ROW REM - SOG DKY2020</t>
  </si>
  <si>
    <t>SG732TR04</t>
  </si>
  <si>
    <t>DEK TWR,SHELTR,PWRSUP_SPARTA MW</t>
  </si>
  <si>
    <t>SG459FB02</t>
  </si>
  <si>
    <t>SKY1904DC</t>
  </si>
  <si>
    <t>TO CAPTURE 2019 CAPITAL STORM # 4</t>
  </si>
  <si>
    <t>MX0000476</t>
  </si>
  <si>
    <t>2021 TUG 2606514 N TALBOT AVE PHASE</t>
  </si>
  <si>
    <t>CPADEK</t>
  </si>
  <si>
    <t>DEK CAPITAL CPA ALLOCATION</t>
  </si>
  <si>
    <t>400055009</t>
  </si>
  <si>
    <t>CALL CENTER ANALYTICS SW</t>
  </si>
  <si>
    <t>MX0002522</t>
  </si>
  <si>
    <t>2023 SUB OPT TUG - PHEASANT DR - EA</t>
  </si>
  <si>
    <t>MX4497255</t>
  </si>
  <si>
    <t>MX8203329</t>
  </si>
  <si>
    <t>GLT TR_UB F6785 T-LINE OHGLT2010</t>
  </si>
  <si>
    <t>400052002</t>
  </si>
  <si>
    <t>SPACE LINK SATELITE TECHNOLOGY - KY</t>
  </si>
  <si>
    <t>SKY2105DC</t>
  </si>
  <si>
    <t>TO CAPTURE 2021 CAPITAL STORM #5</t>
  </si>
  <si>
    <t>307482003</t>
  </si>
  <si>
    <t>CUSTOMER MOBILE APP - PHASE 4</t>
  </si>
  <si>
    <t>MX0000780</t>
  </si>
  <si>
    <t>2020 DEK TUG 25998217 JACKSON RD PH</t>
  </si>
  <si>
    <t>SG1001SW</t>
  </si>
  <si>
    <t>DEE IOT PLATFORM ASSESSMENT POC</t>
  </si>
  <si>
    <t>MX6491994</t>
  </si>
  <si>
    <t>SUB OPT -LINE PATROL NORMAL PRIORIT</t>
  </si>
  <si>
    <t>SGKAMIMGT</t>
  </si>
  <si>
    <t>TBC DEK AMI MGMT PROJECT</t>
  </si>
  <si>
    <t>MX9649928</t>
  </si>
  <si>
    <t>CAPITAL BUFFINGTON TB3 REPLACE ETM</t>
  </si>
  <si>
    <t>MX0000782</t>
  </si>
  <si>
    <t>MX1701485</t>
  </si>
  <si>
    <t>TBC 2100042A: OAKBROOK 42 BTW 25BN</t>
  </si>
  <si>
    <t>359140001</t>
  </si>
  <si>
    <t>ISOP DATA MANAGEMENT</t>
  </si>
  <si>
    <t>MX0000778</t>
  </si>
  <si>
    <t>SG1094OTA</t>
  </si>
  <si>
    <t>DEE OUTAGE TIMESTAMP ACCURACY</t>
  </si>
  <si>
    <t>M18037803</t>
  </si>
  <si>
    <t>F6761 LOOP</t>
  </si>
  <si>
    <t>349472S13</t>
  </si>
  <si>
    <t>JUMP APPLICATION</t>
  </si>
  <si>
    <t>SG960DASH</t>
  </si>
  <si>
    <t>DER DISPATCH - DASHBOARD</t>
  </si>
  <si>
    <t>SG001145</t>
  </si>
  <si>
    <t>DEE POWER MONITORING &amp; MGMNT SYSTEM</t>
  </si>
  <si>
    <t>MX7372054</t>
  </si>
  <si>
    <t>20420044A: CONSTANCE 44 21BN-635  I</t>
  </si>
  <si>
    <t>CEB020297</t>
  </si>
  <si>
    <t>CCP EAST BEND EAST FGD POND RTRMNT</t>
  </si>
  <si>
    <t>400098003</t>
  </si>
  <si>
    <t>2022 MRTP PAGING REPLACEMENT</t>
  </si>
  <si>
    <t>M20005603</t>
  </si>
  <si>
    <t>GLT 5967 RPL POLES WHITE TOWER SUB</t>
  </si>
  <si>
    <t>SKY1905DC</t>
  </si>
  <si>
    <t>TO CAPTURE 2019 CAPITAL STORM #5</t>
  </si>
  <si>
    <t>MX1701480</t>
  </si>
  <si>
    <t>2410046A: FLORENCE 46 30BN-672 REPR</t>
  </si>
  <si>
    <t>MX7372048</t>
  </si>
  <si>
    <t>2410044A: FLORENCE 44 BNK-2793 INST</t>
  </si>
  <si>
    <t>SKY1908DC</t>
  </si>
  <si>
    <t>TO CAPTURE 2019 CAPITAL STORM #8</t>
  </si>
  <si>
    <t>MX1701479</t>
  </si>
  <si>
    <t>TBC 2410045A: FLORENCE 45 BTW 25BN</t>
  </si>
  <si>
    <t>MX1701483</t>
  </si>
  <si>
    <t>TBC 2100042A: OAKBROOK 42 25BN-264</t>
  </si>
  <si>
    <t>CS2100008</t>
  </si>
  <si>
    <t>NUANCE IVR ENHANCEMENTS</t>
  </si>
  <si>
    <t>MX7372041</t>
  </si>
  <si>
    <t>0550043A: DONALDSON 43 21BN-302 REM</t>
  </si>
  <si>
    <t>M19019401</t>
  </si>
  <si>
    <t>TURFWAY SUB</t>
  </si>
  <si>
    <t>MX1977350</t>
  </si>
  <si>
    <t>OAKBROOK 42 DKY2769 - PART 2 RECOND</t>
  </si>
  <si>
    <t>LTHTRMTLS</t>
  </si>
  <si>
    <t>LIGHTHOUSE: TRANSMISSION TITUS</t>
  </si>
  <si>
    <t>400055011</t>
  </si>
  <si>
    <t>ENGAGE MAPS</t>
  </si>
  <si>
    <t>TCPRLFKY</t>
  </si>
  <si>
    <t>COPPERLEAF SOFTWARE MODULE</t>
  </si>
  <si>
    <t>8SFYTOOLS</t>
  </si>
  <si>
    <t>ENTP HIGH RISK TOOL - FHO DEK COAL</t>
  </si>
  <si>
    <t>MX1393376</t>
  </si>
  <si>
    <t>TBC 2410045A: FLORENCE 45 30BN-267</t>
  </si>
  <si>
    <t>MX9919685</t>
  </si>
  <si>
    <t>SUB OPT -UPGRADE OF CAPACITORS BY A</t>
  </si>
  <si>
    <t>400055004</t>
  </si>
  <si>
    <t>INSPECTION PORTA; 2021</t>
  </si>
  <si>
    <t>400055017</t>
  </si>
  <si>
    <t>DIGITAL ASSISTANT PLATFORM 2022 ENH</t>
  </si>
  <si>
    <t>MX1450766</t>
  </si>
  <si>
    <t>CAPITAL CONSTANCE TB2 REPLACE HS AR</t>
  </si>
  <si>
    <t>MX0705681</t>
  </si>
  <si>
    <t>MX7372055</t>
  </si>
  <si>
    <t>0420044A: CONSTANCE 44 21BN-625 INS</t>
  </si>
  <si>
    <t>400055010</t>
  </si>
  <si>
    <t>DIGITAL ASSISTANT PLATFORM PH 1</t>
  </si>
  <si>
    <t>MX1473566</t>
  </si>
  <si>
    <t>2410047A: FLORENCE 47 BNK-8073 INST</t>
  </si>
  <si>
    <t>M21037401</t>
  </si>
  <si>
    <t>LIMABURG-OAKBROOK RLE</t>
  </si>
  <si>
    <t>MX7488839</t>
  </si>
  <si>
    <t>D-CONST UG TRANSFERS - M190226</t>
  </si>
  <si>
    <t>MXA701477</t>
  </si>
  <si>
    <t>TBC 2410045A: FLORENCE 45 25BN-507</t>
  </si>
  <si>
    <t>SG744MTR</t>
  </si>
  <si>
    <t>MX7372047</t>
  </si>
  <si>
    <t>2410044A: FLORENCE 44 31BN-1326 INS</t>
  </si>
  <si>
    <t>SKY2007DC</t>
  </si>
  <si>
    <t>TO CAPTURE 2020 CAPITAL STORM #7</t>
  </si>
  <si>
    <t>MX0002526</t>
  </si>
  <si>
    <t>2023 SUB OPT TUG - PHEASANT DR - RE</t>
  </si>
  <si>
    <t>MX0000477</t>
  </si>
  <si>
    <t>2020 TUG 26062514 N TALBOT AVE PHAS</t>
  </si>
  <si>
    <t>MX4946544</t>
  </si>
  <si>
    <t>CAPITAL ALEXANDRIA SOUTH TB1 REPLAC</t>
  </si>
  <si>
    <t>OLEKY</t>
  </si>
  <si>
    <t>KENTUCKY NEW LIGHTING INSTALL - OLE</t>
  </si>
  <si>
    <t>CAPAUTOKY</t>
  </si>
  <si>
    <t>CAPACITOR AUTOMATION - KENTUCKY</t>
  </si>
  <si>
    <t>DKY213501</t>
  </si>
  <si>
    <t>TAYLOR MILL SUB 69KV TAKE OFF</t>
  </si>
  <si>
    <t>KUC348450</t>
  </si>
  <si>
    <t>UG 10348450 CRESCENT 44</t>
  </si>
  <si>
    <t>MX7372051</t>
  </si>
  <si>
    <t>2410047A: FLORENCE 47 BNK-2806 INST</t>
  </si>
  <si>
    <t>MX0002133</t>
  </si>
  <si>
    <t>SUB OPT 2022 TUG 25994114 N TALBOT</t>
  </si>
  <si>
    <t>MX1518718</t>
  </si>
  <si>
    <t>SUB OPT - AUTOMATED SWITCHGEAR (EAS</t>
  </si>
  <si>
    <t>MX1793644</t>
  </si>
  <si>
    <t>TRANSFORMER RETROFIT - CRESCENT 43</t>
  </si>
  <si>
    <t>400055015</t>
  </si>
  <si>
    <t>ATLANTIS (CUSTOMER ANALYTICS ENGINE</t>
  </si>
  <si>
    <t>MX7372056</t>
  </si>
  <si>
    <t>0420044A: CONSTANCE 44 21BN-396 INS</t>
  </si>
  <si>
    <t>MX7891201</t>
  </si>
  <si>
    <t>SUB OP 2022 RECL RPL, KNK-5687, WHI</t>
  </si>
  <si>
    <t>MX1848370</t>
  </si>
  <si>
    <t>TBC MXCONV-CAPACITOR AUTOMATION HAN</t>
  </si>
  <si>
    <t>MX8564271</t>
  </si>
  <si>
    <t>SUB OPT -TRANSFORMER UG THREE PHASE</t>
  </si>
  <si>
    <t>MX7372045</t>
  </si>
  <si>
    <t>2410044A: FLORENCE 44 25BN-725 INST</t>
  </si>
  <si>
    <t>400055016</t>
  </si>
  <si>
    <t>TITAN (VOICE OF THE CUSTOMER ENGAGE</t>
  </si>
  <si>
    <t>K2152SURK</t>
  </si>
  <si>
    <t>SUB OPT - SUR - HEBRON - 2152</t>
  </si>
  <si>
    <t>DKY213503</t>
  </si>
  <si>
    <t>F5967 LOOP THRU TAYLOR MILL</t>
  </si>
  <si>
    <t>KBANNER</t>
  </si>
  <si>
    <t>DEK STREETLIGHT ELECTRIC BANNERS</t>
  </si>
  <si>
    <t>MX1601025</t>
  </si>
  <si>
    <t>MX1593217</t>
  </si>
  <si>
    <t>CAPITAL VILLA TB 1 REPLACE RADIATOR</t>
  </si>
  <si>
    <t>MX0319573</t>
  </si>
  <si>
    <t>MX9919639</t>
  </si>
  <si>
    <t>MX0319574</t>
  </si>
  <si>
    <t>MX0319572</t>
  </si>
  <si>
    <t>KSCDL</t>
  </si>
  <si>
    <t>SYS CAPACITY DISTRIB LOAD TRANSFERS</t>
  </si>
  <si>
    <t>MX7891230</t>
  </si>
  <si>
    <t>SUB OP 2022 RECL RPL, KNK-5686, WHI</t>
  </si>
  <si>
    <t>MX7891217</t>
  </si>
  <si>
    <t>SUB OPT -REPLACEMENT OF EXISTING RE</t>
  </si>
  <si>
    <t>MX1464324</t>
  </si>
  <si>
    <t>CAPITAL RICHWOOD TB3 REPLACE HS ARR</t>
  </si>
  <si>
    <t>400055012</t>
  </si>
  <si>
    <t>OUTAGE ALERTS IMPROVEMENTS</t>
  </si>
  <si>
    <t>344598001</t>
  </si>
  <si>
    <t>DUKE CUSTOMER IVR REPLACEMENT</t>
  </si>
  <si>
    <t>MX7891191</t>
  </si>
  <si>
    <t>MX0675382</t>
  </si>
  <si>
    <t>WESTPACK CUSTOMER STATION</t>
  </si>
  <si>
    <t>MX9919640</t>
  </si>
  <si>
    <t>KMHR</t>
  </si>
  <si>
    <t>MANHOLE LID RETROFIT REPLACEMENT</t>
  </si>
  <si>
    <t>MX9919684</t>
  </si>
  <si>
    <t>MX9919642</t>
  </si>
  <si>
    <t>MX9919641</t>
  </si>
  <si>
    <t>MX0319570</t>
  </si>
  <si>
    <t>MX0319569</t>
  </si>
  <si>
    <t>WD020008X</t>
  </si>
  <si>
    <t>U2 AA MODULE HVAC REPLACEMENT</t>
  </si>
  <si>
    <t>MX7891216</t>
  </si>
  <si>
    <t>LTHTRLIVS</t>
  </si>
  <si>
    <t>LIGHTHOUSE: TRANSMISSION LIVE LIDAR</t>
  </si>
  <si>
    <t>MX1601008</t>
  </si>
  <si>
    <t>RWT055A</t>
  </si>
  <si>
    <t>ROW - DONALDSON - H9320550044</t>
  </si>
  <si>
    <t>URDSTSP</t>
  </si>
  <si>
    <t>UPGRADE URD SUBSM TRANSFORMERS</t>
  </si>
  <si>
    <t>349472018</t>
  </si>
  <si>
    <t>EAM 2022 MAXIMO DURABLE TEAM</t>
  </si>
  <si>
    <t>MX0319571</t>
  </si>
  <si>
    <t>MX7891218</t>
  </si>
  <si>
    <t>M20005604</t>
  </si>
  <si>
    <t>GLT 5967 RPL POLES, INSP YEAR 2016</t>
  </si>
  <si>
    <t>MX1264996</t>
  </si>
  <si>
    <t>CAPITAL FLORENCE TB2 REPLACE FAN</t>
  </si>
  <si>
    <t>MX1473561</t>
  </si>
  <si>
    <t>0550044A: DONALDSON 44 26BN-1308 RE</t>
  </si>
  <si>
    <t>MX1266171</t>
  </si>
  <si>
    <t>CAPITAL SILVER GROVE TB23 REPLACE F</t>
  </si>
  <si>
    <t>M20005602</t>
  </si>
  <si>
    <t>GLT 5967 RPL POLES ABS 436  WHITE T</t>
  </si>
  <si>
    <t>MX0000632</t>
  </si>
  <si>
    <t>TBC 2020 TUG 25990991 TONYA DR INS</t>
  </si>
  <si>
    <t>M18043901</t>
  </si>
  <si>
    <t>5967 RBLD PT 1 SWI 602_DECOURSEY</t>
  </si>
  <si>
    <t>MX8452455</t>
  </si>
  <si>
    <t>TBC D-LINE PORTION:SOGHANDSWHITETOW</t>
  </si>
  <si>
    <t>KYGLT2102</t>
  </si>
  <si>
    <t>GLT F5962 RPL 12-POLES AND REPAIR 1</t>
  </si>
  <si>
    <t>MX0494865</t>
  </si>
  <si>
    <t>MXCONV-TRANSFORMER RETROFIT  HANDS</t>
  </si>
  <si>
    <t>M21025801</t>
  </si>
  <si>
    <t>EMR  CIR 15268 RPL I-275 HWY CROSSI</t>
  </si>
  <si>
    <t>MX2158176</t>
  </si>
  <si>
    <t>MX1701450</t>
  </si>
  <si>
    <t>0670041A: BUFFINGTON 41 K107-316 IN</t>
  </si>
  <si>
    <t>M18037502</t>
  </si>
  <si>
    <t>LITTON SUB- EXT XMISSION</t>
  </si>
  <si>
    <t>KUC348474</t>
  </si>
  <si>
    <t>UG 10348474 OAKBROOK '42'</t>
  </si>
  <si>
    <t>MX1264145</t>
  </si>
  <si>
    <t>CAPITAL CIR 965 REPLACE PHASE C LA</t>
  </si>
  <si>
    <t>SG1076OCT</t>
  </si>
  <si>
    <t>DEE CAPITAL INVESTMENT PLANNING</t>
  </si>
  <si>
    <t>MX1601032</t>
  </si>
  <si>
    <t>MX1601026</t>
  </si>
  <si>
    <t>M20032701</t>
  </si>
  <si>
    <t>EMGT - GRANT RETIRE MTUS</t>
  </si>
  <si>
    <t>M18037503</t>
  </si>
  <si>
    <t>LITTON SUB- CONSTRUCT TRANS LOOP</t>
  </si>
  <si>
    <t>MX3062206</t>
  </si>
  <si>
    <t>CAPITAL CRITTENDEN TB 2 REPLACE 3 H</t>
  </si>
  <si>
    <t>400098001</t>
  </si>
  <si>
    <t>2022  CISCO VIPTELA SDWAN SOLUTION</t>
  </si>
  <si>
    <t>EB021371X</t>
  </si>
  <si>
    <t>SMARTGEN-EBS U2 T/G VIB MONITOR EOL</t>
  </si>
  <si>
    <t>MX2866326</t>
  </si>
  <si>
    <t>KENTUCKY 2019 LINE PATROL OH REPLAC</t>
  </si>
  <si>
    <t>KYGLT2103</t>
  </si>
  <si>
    <t>GLT 2021 KENTUCKY PROJECTS REAL EST</t>
  </si>
  <si>
    <t>MX3999738</t>
  </si>
  <si>
    <t>LTHTASDBS</t>
  </si>
  <si>
    <t>LIGHTHOUSE: TITUS - ASPEN DB FEATUR</t>
  </si>
  <si>
    <t>M19016706</t>
  </si>
  <si>
    <t>VILLA 2019 DMVPN UPGRADE 2</t>
  </si>
  <si>
    <t>SG1037SW</t>
  </si>
  <si>
    <t>BULK DEVICE MANAGEMENT (BDM)</t>
  </si>
  <si>
    <t>SGSELFKY</t>
  </si>
  <si>
    <t>DEK SEGMENTATION &amp; AUTOMATION</t>
  </si>
  <si>
    <t>ETSFHCAPK</t>
  </si>
  <si>
    <t>CAPITAL BUDGET PROJECT KENT</t>
  </si>
  <si>
    <t>M19029702</t>
  </si>
  <si>
    <t>F5967 LINE RLE</t>
  </si>
  <si>
    <t>SGRFSKY</t>
  </si>
  <si>
    <t>DEK SECTIONALIZATION</t>
  </si>
  <si>
    <t>SGDLSKY</t>
  </si>
  <si>
    <t>RUSD DEK D-LINE SWITCH REPLACEMENT</t>
  </si>
  <si>
    <t>MX9998916</t>
  </si>
  <si>
    <t>TRANSFORMER REPLACEMENT KENTON 41</t>
  </si>
  <si>
    <t>WD020021X</t>
  </si>
  <si>
    <t>SMARTGEN-WDC U2 T/G VIB MONITOR EOL</t>
  </si>
  <si>
    <t>WD010053X</t>
  </si>
  <si>
    <t>SMARTGEN-WDC U1 T/G VIB MONITOR EOL</t>
  </si>
  <si>
    <t>SGCAPATKY</t>
  </si>
  <si>
    <t>DEK CAP AUTOMATION</t>
  </si>
  <si>
    <t>WD060018X</t>
  </si>
  <si>
    <t>SMARTGEN-WDC U6 T/G VIB MONITOR EOL</t>
  </si>
  <si>
    <t>MX1601027</t>
  </si>
  <si>
    <t>SGRXRKY</t>
  </si>
  <si>
    <t>SG - TRANSFORMER RETROFIT DMWKY</t>
  </si>
  <si>
    <t>WD030013X</t>
  </si>
  <si>
    <t>SMARTGEN-WDC U3 T/G VIB MONITOR EOL</t>
  </si>
  <si>
    <t>WD050019X</t>
  </si>
  <si>
    <t>SMARTGEN-WDC U5 T/G VIB MONITOR EOL</t>
  </si>
  <si>
    <t>SG1041SW</t>
  </si>
  <si>
    <t>DEE ADP SOG AUTOMATION TOOL</t>
  </si>
  <si>
    <t>WD040020X</t>
  </si>
  <si>
    <t>SMARTGEN-WDC U4 T/G VIB MONITOR EOL</t>
  </si>
  <si>
    <t>SGHYDRKY</t>
  </si>
  <si>
    <t>DEK RECLOSER REPLACEMENTS</t>
  </si>
  <si>
    <t>TC210SW57</t>
  </si>
  <si>
    <t>CIOPS NERC CIP CYBERARK IMPLEMENTAT</t>
  </si>
  <si>
    <t>MX1601030</t>
  </si>
  <si>
    <t>MX3192862</t>
  </si>
  <si>
    <t>CAPITAL WHITE TOWER CIR 42 REPLACE</t>
  </si>
  <si>
    <t>MX1701452</t>
  </si>
  <si>
    <t>0670044A: BUFFINGTON 44 K106-115 RE</t>
  </si>
  <si>
    <t>KCSL</t>
  </si>
  <si>
    <t>STREET LIGHT NEW INSTALLS</t>
  </si>
  <si>
    <t>78906</t>
  </si>
  <si>
    <t>TO COVER REMOVAL FROM PROPERTY PLAN</t>
  </si>
  <si>
    <t>KSVDTUG</t>
  </si>
  <si>
    <t>INSTL/REPL PUMP W STOP VALVE IN VAU</t>
  </si>
  <si>
    <t>35035</t>
  </si>
  <si>
    <t>INSTALL MW ALARM AT VAR L</t>
  </si>
  <si>
    <t>MX8022852</t>
  </si>
  <si>
    <t>PERM ELEC SERV;COMM/INDUST;OTHER;CI</t>
  </si>
  <si>
    <t>MX1478604</t>
  </si>
  <si>
    <t>349472008</t>
  </si>
  <si>
    <t>EAM 2021 MAXIMO DURABLE TEAM</t>
  </si>
  <si>
    <t>MX8701723</t>
  </si>
  <si>
    <t>JT-E-ALEXANDRIA FLATS, SEC 1</t>
  </si>
  <si>
    <t>TKYTOOL</t>
  </si>
  <si>
    <t>TRANSMISSION CAPITAL TOOL PURCHASES</t>
  </si>
  <si>
    <t>MX2636418</t>
  </si>
  <si>
    <t>RESIDENTIAL PRIMARY/SECONDARY/SVC P</t>
  </si>
  <si>
    <t>M21050401</t>
  </si>
  <si>
    <t>FEEDER 15268 RELOCATION</t>
  </si>
  <si>
    <t>MX8566565</t>
  </si>
  <si>
    <t>ZKH - 101 ANDREWS WAY - SD1 - WILDE</t>
  </si>
  <si>
    <t>MX5931078</t>
  </si>
  <si>
    <t>CASE NO. 2022-00372</t>
  </si>
  <si>
    <t>Blank Project ID</t>
  </si>
  <si>
    <t>AFUDC
Capitalized (E) *</t>
  </si>
  <si>
    <t>Indirect Costs
Other (F) **</t>
  </si>
  <si>
    <t>* Costs Captured with AFUDC Resource Types</t>
  </si>
  <si>
    <t>** Costs Captured with Allocated Resource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</si>
</sst>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;\(#,##0.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0" fillId="0" borderId="0" xfId="1" applyFont="1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5" fontId="0" fillId="0" borderId="0" xfId="0" applyNumberFormat="1" applyFill="1"/>
    <xf numFmtId="164" fontId="0" fillId="0" borderId="0" xfId="1" applyNumberFormat="1" applyFont="1" applyFill="1"/>
    <xf numFmtId="164" fontId="0" fillId="0" borderId="9" xfId="1" applyNumberFormat="1" applyFont="1" applyFill="1" applyBorder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62E46-76DA-4209-9FBF-7001085939D4}">
  <sheetPr>
    <pageSetUpPr fitToPage="1"/>
  </sheetPr>
  <dimension ref="A1:I415"/>
  <sheetViews>
    <sheetView showGridLines="0" tabSelected="1" view="pageLayout" zoomScale="80" zoomScaleNormal="100" zoomScalePageLayoutView="80" workbookViewId="0">
      <selection activeCell="H415" sqref="A1:H415"/>
    </sheetView>
  </sheetViews>
  <sheetFormatPr defaultColWidth="9.140625" defaultRowHeight="15" x14ac:dyDescent="0.25"/>
  <cols>
    <col min="1" max="1" width="12.28515625" style="10" bestFit="1" customWidth="1"/>
    <col min="2" max="2" width="19.7109375" style="4" customWidth="1"/>
    <col min="3" max="3" width="44.42578125" style="4" customWidth="1"/>
    <col min="4" max="4" width="27.140625" style="4" customWidth="1"/>
    <col min="5" max="5" width="35.5703125" style="4" customWidth="1"/>
    <col min="6" max="6" width="42.42578125" style="4" customWidth="1"/>
    <col min="7" max="7" width="26.7109375" style="12" bestFit="1" customWidth="1"/>
    <col min="8" max="8" width="46.5703125" style="4" customWidth="1"/>
    <col min="9" max="16384" width="9.140625" style="4"/>
  </cols>
  <sheetData>
    <row r="1" spans="1:9" x14ac:dyDescent="0.25">
      <c r="A1" s="2"/>
      <c r="B1" s="18" t="s">
        <v>0</v>
      </c>
      <c r="C1" s="18"/>
      <c r="D1" s="18"/>
      <c r="E1" s="18"/>
      <c r="F1" s="18"/>
      <c r="G1" s="18"/>
      <c r="H1" s="3" t="s">
        <v>1</v>
      </c>
    </row>
    <row r="2" spans="1:9" x14ac:dyDescent="0.25">
      <c r="A2" s="4"/>
      <c r="B2" s="18" t="s">
        <v>775</v>
      </c>
      <c r="C2" s="18"/>
      <c r="D2" s="18"/>
      <c r="E2" s="18"/>
      <c r="F2" s="18"/>
      <c r="G2" s="18"/>
    </row>
    <row r="3" spans="1:9" x14ac:dyDescent="0.25">
      <c r="A3" s="2"/>
      <c r="B3" s="18" t="s">
        <v>2</v>
      </c>
      <c r="C3" s="18"/>
      <c r="D3" s="18"/>
      <c r="E3" s="18"/>
      <c r="F3" s="18"/>
      <c r="G3" s="18"/>
    </row>
    <row r="4" spans="1:9" ht="15.75" thickBot="1" x14ac:dyDescent="0.3">
      <c r="A4" s="4"/>
      <c r="B4" s="18" t="s">
        <v>3</v>
      </c>
      <c r="C4" s="18"/>
      <c r="D4" s="18"/>
      <c r="E4" s="18"/>
      <c r="F4" s="18"/>
      <c r="G4" s="18"/>
    </row>
    <row r="5" spans="1:9" ht="15.75" thickBot="1" x14ac:dyDescent="0.3">
      <c r="A5" s="5"/>
      <c r="B5" s="5"/>
      <c r="C5" s="5"/>
      <c r="D5" s="19" t="s">
        <v>4</v>
      </c>
      <c r="E5" s="20"/>
      <c r="F5" s="20"/>
      <c r="G5" s="21"/>
      <c r="H5" s="16" t="s">
        <v>5</v>
      </c>
    </row>
    <row r="6" spans="1:9" ht="30.75" thickBot="1" x14ac:dyDescent="0.3">
      <c r="A6" s="6" t="s">
        <v>6</v>
      </c>
      <c r="B6" s="6" t="s">
        <v>7</v>
      </c>
      <c r="C6" s="6" t="s">
        <v>8</v>
      </c>
      <c r="D6" s="7" t="s">
        <v>9</v>
      </c>
      <c r="E6" s="8" t="s">
        <v>777</v>
      </c>
      <c r="F6" s="8" t="s">
        <v>778</v>
      </c>
      <c r="G6" s="9" t="s">
        <v>10</v>
      </c>
      <c r="H6" s="17"/>
    </row>
    <row r="7" spans="1:9" x14ac:dyDescent="0.25">
      <c r="A7" s="10">
        <v>1</v>
      </c>
      <c r="B7" s="4" t="s">
        <v>757</v>
      </c>
      <c r="C7" s="4" t="s">
        <v>758</v>
      </c>
      <c r="D7" s="1">
        <v>-800</v>
      </c>
      <c r="E7" s="1">
        <v>0</v>
      </c>
      <c r="F7" s="1">
        <v>-56</v>
      </c>
      <c r="G7" s="11">
        <v>-856</v>
      </c>
      <c r="H7" s="10" t="s">
        <v>11</v>
      </c>
      <c r="I7" s="15"/>
    </row>
    <row r="8" spans="1:9" x14ac:dyDescent="0.25">
      <c r="A8" s="10">
        <v>2</v>
      </c>
      <c r="B8" s="4" t="s">
        <v>753</v>
      </c>
      <c r="C8" s="4" t="s">
        <v>754</v>
      </c>
      <c r="D8" s="1">
        <v>-472.79</v>
      </c>
      <c r="E8" s="1">
        <v>0</v>
      </c>
      <c r="F8" s="1">
        <v>0</v>
      </c>
      <c r="G8" s="11">
        <v>-472.79</v>
      </c>
      <c r="H8" s="10" t="s">
        <v>11</v>
      </c>
      <c r="I8" s="15"/>
    </row>
    <row r="9" spans="1:9" x14ac:dyDescent="0.25">
      <c r="A9" s="10">
        <v>3</v>
      </c>
      <c r="B9" s="4" t="s">
        <v>477</v>
      </c>
      <c r="C9" s="4" t="s">
        <v>478</v>
      </c>
      <c r="D9" s="1">
        <v>4270.5599999999995</v>
      </c>
      <c r="E9" s="1">
        <v>2.2200000000000002</v>
      </c>
      <c r="F9" s="1">
        <v>2106</v>
      </c>
      <c r="G9" s="11">
        <v>6378.78</v>
      </c>
      <c r="H9" s="10" t="s">
        <v>11</v>
      </c>
      <c r="I9" s="15"/>
    </row>
    <row r="10" spans="1:9" x14ac:dyDescent="0.25">
      <c r="A10" s="10">
        <v>4</v>
      </c>
      <c r="B10" s="4" t="s">
        <v>628</v>
      </c>
      <c r="C10" s="4" t="s">
        <v>629</v>
      </c>
      <c r="D10" s="1">
        <v>1456.65</v>
      </c>
      <c r="E10" s="1"/>
      <c r="F10" s="1"/>
      <c r="G10" s="11">
        <v>1456.65</v>
      </c>
      <c r="H10" s="10" t="s">
        <v>11</v>
      </c>
      <c r="I10" s="15"/>
    </row>
    <row r="11" spans="1:9" x14ac:dyDescent="0.25">
      <c r="A11" s="10">
        <v>5</v>
      </c>
      <c r="B11" s="4" t="s">
        <v>251</v>
      </c>
      <c r="C11" s="4" t="s">
        <v>252</v>
      </c>
      <c r="D11" s="1">
        <v>-15345.059999999996</v>
      </c>
      <c r="E11" s="1">
        <v>57.87</v>
      </c>
      <c r="F11" s="1">
        <v>45114.02</v>
      </c>
      <c r="G11" s="11">
        <v>29826.83</v>
      </c>
      <c r="H11" s="10" t="s">
        <v>11</v>
      </c>
      <c r="I11" s="15"/>
    </row>
    <row r="12" spans="1:9" x14ac:dyDescent="0.25">
      <c r="A12" s="10">
        <v>6</v>
      </c>
      <c r="B12" s="4" t="s">
        <v>255</v>
      </c>
      <c r="C12" s="4" t="s">
        <v>256</v>
      </c>
      <c r="D12" s="1">
        <v>25409.670000000002</v>
      </c>
      <c r="E12" s="1">
        <v>25.45</v>
      </c>
      <c r="F12" s="1">
        <v>3405.26</v>
      </c>
      <c r="G12" s="11">
        <v>28840.38</v>
      </c>
      <c r="H12" s="10" t="s">
        <v>11</v>
      </c>
      <c r="I12" s="15"/>
    </row>
    <row r="13" spans="1:9" x14ac:dyDescent="0.25">
      <c r="A13" s="10">
        <v>7</v>
      </c>
      <c r="B13" s="4" t="s">
        <v>762</v>
      </c>
      <c r="C13" s="4" t="s">
        <v>763</v>
      </c>
      <c r="D13" s="1">
        <v>-5906.68</v>
      </c>
      <c r="E13" s="1">
        <v>5.59</v>
      </c>
      <c r="F13" s="1">
        <v>1838.27</v>
      </c>
      <c r="G13" s="11">
        <v>-4062.82</v>
      </c>
      <c r="H13" s="10" t="s">
        <v>11</v>
      </c>
      <c r="I13" s="15"/>
    </row>
    <row r="14" spans="1:9" x14ac:dyDescent="0.25">
      <c r="A14" s="10">
        <v>8</v>
      </c>
      <c r="B14" s="4" t="s">
        <v>651</v>
      </c>
      <c r="C14" s="4" t="s">
        <v>652</v>
      </c>
      <c r="D14" s="1">
        <v>822.79000000000008</v>
      </c>
      <c r="E14" s="1">
        <v>0</v>
      </c>
      <c r="F14" s="1">
        <v>223.37</v>
      </c>
      <c r="G14" s="11">
        <v>1046.1600000000001</v>
      </c>
      <c r="H14" s="10" t="s">
        <v>11</v>
      </c>
      <c r="I14" s="15"/>
    </row>
    <row r="15" spans="1:9" x14ac:dyDescent="0.25">
      <c r="A15" s="10">
        <v>9</v>
      </c>
      <c r="B15" s="4" t="s">
        <v>492</v>
      </c>
      <c r="C15" s="4" t="s">
        <v>493</v>
      </c>
      <c r="D15" s="1">
        <v>5322.23</v>
      </c>
      <c r="E15" s="1"/>
      <c r="F15" s="1"/>
      <c r="G15" s="11">
        <v>5322.23</v>
      </c>
      <c r="H15" s="10" t="s">
        <v>11</v>
      </c>
      <c r="I15" s="15"/>
    </row>
    <row r="16" spans="1:9" x14ac:dyDescent="0.25">
      <c r="A16" s="10">
        <v>10</v>
      </c>
      <c r="B16" s="4" t="s">
        <v>268</v>
      </c>
      <c r="C16" s="4" t="s">
        <v>269</v>
      </c>
      <c r="D16" s="1">
        <v>21282.37</v>
      </c>
      <c r="E16" s="1">
        <v>558.44999999999993</v>
      </c>
      <c r="F16" s="1">
        <v>3192.41</v>
      </c>
      <c r="G16" s="11">
        <v>25033.23</v>
      </c>
      <c r="H16" s="10" t="s">
        <v>11</v>
      </c>
      <c r="I16" s="15"/>
    </row>
    <row r="17" spans="1:9" x14ac:dyDescent="0.25">
      <c r="A17" s="10">
        <v>11</v>
      </c>
      <c r="B17" s="4" t="s">
        <v>137</v>
      </c>
      <c r="C17" s="4" t="s">
        <v>138</v>
      </c>
      <c r="D17" s="1">
        <v>77959.659999999989</v>
      </c>
      <c r="E17" s="1">
        <v>676.77</v>
      </c>
      <c r="F17" s="1">
        <v>6439.21</v>
      </c>
      <c r="G17" s="11">
        <v>85075.64</v>
      </c>
      <c r="H17" s="10" t="s">
        <v>11</v>
      </c>
      <c r="I17" s="15"/>
    </row>
    <row r="18" spans="1:9" x14ac:dyDescent="0.25">
      <c r="A18" s="10">
        <v>12</v>
      </c>
      <c r="B18" s="4" t="s">
        <v>473</v>
      </c>
      <c r="C18" s="4" t="s">
        <v>474</v>
      </c>
      <c r="D18" s="1">
        <v>6099.57</v>
      </c>
      <c r="E18" s="1">
        <v>0</v>
      </c>
      <c r="F18" s="1">
        <v>473.84000000000003</v>
      </c>
      <c r="G18" s="11">
        <v>6573.41</v>
      </c>
      <c r="H18" s="10" t="s">
        <v>11</v>
      </c>
      <c r="I18" s="15"/>
    </row>
    <row r="19" spans="1:9" x14ac:dyDescent="0.25">
      <c r="A19" s="10">
        <v>13</v>
      </c>
      <c r="B19" s="4" t="s">
        <v>545</v>
      </c>
      <c r="C19" s="4" t="s">
        <v>546</v>
      </c>
      <c r="D19" s="1">
        <v>2540.2000000000003</v>
      </c>
      <c r="E19" s="1">
        <v>13.149999999999999</v>
      </c>
      <c r="F19" s="1">
        <v>1233.1299999999999</v>
      </c>
      <c r="G19" s="11">
        <v>3786.48</v>
      </c>
      <c r="H19" s="10" t="s">
        <v>11</v>
      </c>
      <c r="I19" s="15"/>
    </row>
    <row r="20" spans="1:9" x14ac:dyDescent="0.25">
      <c r="A20" s="10">
        <v>14</v>
      </c>
      <c r="B20" s="4" t="s">
        <v>350</v>
      </c>
      <c r="C20" s="4" t="s">
        <v>351</v>
      </c>
      <c r="D20" s="1">
        <v>11638.999999999998</v>
      </c>
      <c r="E20" s="1">
        <v>204.62</v>
      </c>
      <c r="F20" s="1">
        <v>3644.2300000000005</v>
      </c>
      <c r="G20" s="11">
        <v>15487.85</v>
      </c>
      <c r="H20" s="10" t="s">
        <v>11</v>
      </c>
      <c r="I20" s="15"/>
    </row>
    <row r="21" spans="1:9" x14ac:dyDescent="0.25">
      <c r="A21" s="10">
        <v>15</v>
      </c>
      <c r="B21" s="4" t="s">
        <v>257</v>
      </c>
      <c r="C21" s="4" t="s">
        <v>258</v>
      </c>
      <c r="D21" s="1">
        <v>24864.93</v>
      </c>
      <c r="E21" s="1">
        <v>1146.83</v>
      </c>
      <c r="F21" s="1">
        <v>2755.8</v>
      </c>
      <c r="G21" s="11">
        <v>28767.56</v>
      </c>
      <c r="H21" s="10" t="s">
        <v>11</v>
      </c>
      <c r="I21" s="15"/>
    </row>
    <row r="22" spans="1:9" x14ac:dyDescent="0.25">
      <c r="A22" s="10">
        <v>16</v>
      </c>
      <c r="B22" s="4" t="s">
        <v>466</v>
      </c>
      <c r="C22" s="4" t="s">
        <v>467</v>
      </c>
      <c r="D22" s="1">
        <v>6383.3</v>
      </c>
      <c r="E22" s="1">
        <v>49.31</v>
      </c>
      <c r="F22" s="1">
        <v>435.49</v>
      </c>
      <c r="G22" s="11">
        <v>6868.1</v>
      </c>
      <c r="H22" s="10" t="s">
        <v>11</v>
      </c>
      <c r="I22" s="15"/>
    </row>
    <row r="23" spans="1:9" x14ac:dyDescent="0.25">
      <c r="A23" s="10">
        <v>17</v>
      </c>
      <c r="B23" s="4" t="s">
        <v>554</v>
      </c>
      <c r="C23" s="4" t="s">
        <v>555</v>
      </c>
      <c r="D23" s="1">
        <v>2184.86</v>
      </c>
      <c r="E23" s="1">
        <v>46.57</v>
      </c>
      <c r="F23" s="1">
        <v>1094.5999999999999</v>
      </c>
      <c r="G23" s="11">
        <v>3326.03</v>
      </c>
      <c r="H23" s="10" t="s">
        <v>11</v>
      </c>
      <c r="I23" s="15"/>
    </row>
    <row r="24" spans="1:9" x14ac:dyDescent="0.25">
      <c r="A24" s="10">
        <v>18</v>
      </c>
      <c r="B24" s="4" t="s">
        <v>535</v>
      </c>
      <c r="C24" s="4" t="s">
        <v>536</v>
      </c>
      <c r="D24" s="1">
        <v>2810.0000000000005</v>
      </c>
      <c r="E24" s="1">
        <v>18.439999999999998</v>
      </c>
      <c r="F24" s="1">
        <v>1150.4199999999998</v>
      </c>
      <c r="G24" s="11">
        <v>3978.86</v>
      </c>
      <c r="H24" s="10" t="s">
        <v>11</v>
      </c>
      <c r="I24" s="15"/>
    </row>
    <row r="25" spans="1:9" x14ac:dyDescent="0.25">
      <c r="A25" s="10">
        <v>19</v>
      </c>
      <c r="B25" s="4" t="s">
        <v>626</v>
      </c>
      <c r="C25" s="4" t="s">
        <v>627</v>
      </c>
      <c r="D25" s="1">
        <v>1454.4899999999998</v>
      </c>
      <c r="E25" s="1">
        <v>29.38</v>
      </c>
      <c r="F25" s="1">
        <v>0</v>
      </c>
      <c r="G25" s="11">
        <v>1483.87</v>
      </c>
      <c r="H25" s="10" t="s">
        <v>11</v>
      </c>
      <c r="I25" s="15"/>
    </row>
    <row r="26" spans="1:9" x14ac:dyDescent="0.25">
      <c r="A26" s="10">
        <v>20</v>
      </c>
      <c r="B26" s="4" t="s">
        <v>591</v>
      </c>
      <c r="C26" s="4" t="s">
        <v>592</v>
      </c>
      <c r="D26" s="1">
        <v>1981.8100000000004</v>
      </c>
      <c r="E26" s="1">
        <v>0.83000000000000007</v>
      </c>
      <c r="F26" s="1">
        <v>293.67999999999995</v>
      </c>
      <c r="G26" s="11">
        <v>2276.3200000000002</v>
      </c>
      <c r="H26" s="10" t="s">
        <v>11</v>
      </c>
      <c r="I26" s="15"/>
    </row>
    <row r="27" spans="1:9" x14ac:dyDescent="0.25">
      <c r="A27" s="10">
        <v>21</v>
      </c>
      <c r="B27" s="4" t="s">
        <v>603</v>
      </c>
      <c r="C27" s="4" t="s">
        <v>604</v>
      </c>
      <c r="D27" s="1">
        <v>1932.96</v>
      </c>
      <c r="E27" s="1">
        <v>4.29</v>
      </c>
      <c r="F27" s="1">
        <v>261.41999999999996</v>
      </c>
      <c r="G27" s="11">
        <v>2198.67</v>
      </c>
      <c r="H27" s="10" t="s">
        <v>11</v>
      </c>
      <c r="I27" s="15"/>
    </row>
    <row r="28" spans="1:9" x14ac:dyDescent="0.25">
      <c r="A28" s="10">
        <v>22</v>
      </c>
      <c r="B28" s="4" t="s">
        <v>547</v>
      </c>
      <c r="C28" s="4" t="s">
        <v>548</v>
      </c>
      <c r="D28" s="1">
        <v>2557.83</v>
      </c>
      <c r="E28" s="1">
        <v>1.26</v>
      </c>
      <c r="F28" s="1">
        <v>1150.83</v>
      </c>
      <c r="G28" s="11">
        <v>3709.92</v>
      </c>
      <c r="H28" s="10" t="s">
        <v>11</v>
      </c>
      <c r="I28" s="15"/>
    </row>
    <row r="29" spans="1:9" x14ac:dyDescent="0.25">
      <c r="A29" s="10">
        <v>23</v>
      </c>
      <c r="B29" s="4" t="s">
        <v>696</v>
      </c>
      <c r="C29" s="4" t="s">
        <v>697</v>
      </c>
      <c r="D29" s="1">
        <v>320.75999999999993</v>
      </c>
      <c r="E29" s="1">
        <v>0.04</v>
      </c>
      <c r="F29" s="1">
        <v>142.9</v>
      </c>
      <c r="G29" s="11">
        <v>463.7</v>
      </c>
      <c r="H29" s="10" t="s">
        <v>11</v>
      </c>
      <c r="I29" s="15"/>
    </row>
    <row r="30" spans="1:9" x14ac:dyDescent="0.25">
      <c r="A30" s="10">
        <v>24</v>
      </c>
      <c r="B30" s="4" t="s">
        <v>154</v>
      </c>
      <c r="C30" s="4" t="s">
        <v>155</v>
      </c>
      <c r="D30" s="1">
        <v>64624.250000000007</v>
      </c>
      <c r="E30" s="1">
        <v>5.9499999999999993</v>
      </c>
      <c r="F30" s="1">
        <v>597.96</v>
      </c>
      <c r="G30" s="11">
        <v>65228.160000000003</v>
      </c>
      <c r="H30" s="10" t="s">
        <v>11</v>
      </c>
      <c r="I30" s="15"/>
    </row>
    <row r="31" spans="1:9" x14ac:dyDescent="0.25">
      <c r="A31" s="10">
        <v>25</v>
      </c>
      <c r="B31" s="4" t="s">
        <v>509</v>
      </c>
      <c r="C31" s="4" t="s">
        <v>510</v>
      </c>
      <c r="D31" s="1">
        <v>3023.21</v>
      </c>
      <c r="E31" s="1">
        <v>0</v>
      </c>
      <c r="F31" s="1">
        <v>1820.7799999999997</v>
      </c>
      <c r="G31" s="11">
        <v>4843.99</v>
      </c>
      <c r="H31" s="10" t="s">
        <v>11</v>
      </c>
      <c r="I31" s="15"/>
    </row>
    <row r="32" spans="1:9" x14ac:dyDescent="0.25">
      <c r="A32" s="10">
        <v>26</v>
      </c>
      <c r="B32" s="4" t="s">
        <v>16</v>
      </c>
      <c r="C32" s="4" t="s">
        <v>17</v>
      </c>
      <c r="D32" s="1">
        <v>4531980.3899999997</v>
      </c>
      <c r="E32" s="1">
        <v>299195.14</v>
      </c>
      <c r="F32" s="1">
        <v>533706.56000000006</v>
      </c>
      <c r="G32" s="11">
        <v>5364882.09</v>
      </c>
      <c r="H32" s="10" t="s">
        <v>11</v>
      </c>
      <c r="I32" s="15"/>
    </row>
    <row r="33" spans="1:9" x14ac:dyDescent="0.25">
      <c r="A33" s="10">
        <v>27</v>
      </c>
      <c r="B33" s="4" t="s">
        <v>50</v>
      </c>
      <c r="C33" s="4" t="s">
        <v>51</v>
      </c>
      <c r="D33" s="1">
        <v>393829.49999999994</v>
      </c>
      <c r="E33" s="1">
        <v>4200.09</v>
      </c>
      <c r="F33" s="1">
        <v>61757.960000000006</v>
      </c>
      <c r="G33" s="11">
        <v>459787.55</v>
      </c>
      <c r="H33" s="10" t="s">
        <v>11</v>
      </c>
      <c r="I33" s="15"/>
    </row>
    <row r="34" spans="1:9" x14ac:dyDescent="0.25">
      <c r="A34" s="10">
        <v>28</v>
      </c>
      <c r="B34" s="4" t="s">
        <v>223</v>
      </c>
      <c r="C34" s="4" t="s">
        <v>224</v>
      </c>
      <c r="D34" s="1">
        <v>36501.770000000004</v>
      </c>
      <c r="E34" s="1">
        <v>14.09</v>
      </c>
      <c r="F34" s="1">
        <v>3202.2</v>
      </c>
      <c r="G34" s="11">
        <v>39718.06</v>
      </c>
      <c r="H34" s="10" t="s">
        <v>11</v>
      </c>
      <c r="I34" s="15"/>
    </row>
    <row r="35" spans="1:9" x14ac:dyDescent="0.25">
      <c r="A35" s="10">
        <v>29</v>
      </c>
      <c r="B35" s="4" t="s">
        <v>214</v>
      </c>
      <c r="C35" s="4" t="s">
        <v>215</v>
      </c>
      <c r="D35" s="1">
        <v>39377.72</v>
      </c>
      <c r="E35" s="1">
        <v>12.45</v>
      </c>
      <c r="F35" s="1">
        <v>2665.7200000000003</v>
      </c>
      <c r="G35" s="11">
        <v>42055.89</v>
      </c>
      <c r="H35" s="10" t="s">
        <v>11</v>
      </c>
      <c r="I35" s="15"/>
    </row>
    <row r="36" spans="1:9" x14ac:dyDescent="0.25">
      <c r="A36" s="10">
        <v>30</v>
      </c>
      <c r="B36" s="4" t="s">
        <v>326</v>
      </c>
      <c r="C36" s="4" t="s">
        <v>327</v>
      </c>
      <c r="D36" s="1">
        <v>17283.89</v>
      </c>
      <c r="E36" s="1">
        <v>34.549999999999997</v>
      </c>
      <c r="F36" s="1">
        <v>0</v>
      </c>
      <c r="G36" s="11">
        <v>17318.439999999999</v>
      </c>
      <c r="H36" s="10" t="s">
        <v>11</v>
      </c>
      <c r="I36" s="15"/>
    </row>
    <row r="37" spans="1:9" x14ac:dyDescent="0.25">
      <c r="A37" s="10">
        <v>31</v>
      </c>
      <c r="B37" s="4" t="s">
        <v>499</v>
      </c>
      <c r="C37" s="4" t="s">
        <v>500</v>
      </c>
      <c r="D37" s="1">
        <v>5125.72</v>
      </c>
      <c r="E37" s="1">
        <v>42.17</v>
      </c>
      <c r="F37" s="1">
        <v>0</v>
      </c>
      <c r="G37" s="11">
        <v>5167.8900000000003</v>
      </c>
      <c r="H37" s="10" t="s">
        <v>11</v>
      </c>
      <c r="I37" s="15"/>
    </row>
    <row r="38" spans="1:9" x14ac:dyDescent="0.25">
      <c r="A38" s="10">
        <v>32</v>
      </c>
      <c r="B38" s="4" t="s">
        <v>445</v>
      </c>
      <c r="C38" s="4" t="s">
        <v>446</v>
      </c>
      <c r="D38" s="1">
        <v>8769.5499999999993</v>
      </c>
      <c r="E38" s="1">
        <v>3.6799999999999997</v>
      </c>
      <c r="F38" s="1">
        <v>9.33</v>
      </c>
      <c r="G38" s="11">
        <v>8782.56</v>
      </c>
      <c r="H38" s="10" t="s">
        <v>11</v>
      </c>
      <c r="I38" s="15"/>
    </row>
    <row r="39" spans="1:9" x14ac:dyDescent="0.25">
      <c r="A39" s="10">
        <v>33</v>
      </c>
      <c r="B39" s="4" t="s">
        <v>302</v>
      </c>
      <c r="C39" s="4" t="s">
        <v>303</v>
      </c>
      <c r="D39" s="1">
        <v>13627.63</v>
      </c>
      <c r="E39" s="1">
        <v>1.76</v>
      </c>
      <c r="F39" s="1">
        <v>6398.11</v>
      </c>
      <c r="G39" s="11">
        <v>20027.5</v>
      </c>
      <c r="H39" s="10" t="s">
        <v>11</v>
      </c>
      <c r="I39" s="15"/>
    </row>
    <row r="40" spans="1:9" x14ac:dyDescent="0.25">
      <c r="A40" s="10">
        <v>34</v>
      </c>
      <c r="B40" s="4" t="s">
        <v>539</v>
      </c>
      <c r="C40" s="4" t="s">
        <v>540</v>
      </c>
      <c r="D40" s="1">
        <v>3897.29</v>
      </c>
      <c r="E40" s="1">
        <v>0</v>
      </c>
      <c r="F40" s="1">
        <v>0</v>
      </c>
      <c r="G40" s="11">
        <v>3897.29</v>
      </c>
      <c r="H40" s="10" t="s">
        <v>11</v>
      </c>
      <c r="I40" s="15"/>
    </row>
    <row r="41" spans="1:9" x14ac:dyDescent="0.25">
      <c r="A41" s="10">
        <v>35</v>
      </c>
      <c r="B41" s="4" t="s">
        <v>98</v>
      </c>
      <c r="C41" s="4" t="s">
        <v>99</v>
      </c>
      <c r="D41" s="1">
        <v>122087.6</v>
      </c>
      <c r="E41" s="1">
        <v>13998.869999999999</v>
      </c>
      <c r="F41" s="1">
        <v>12151.42</v>
      </c>
      <c r="G41" s="11">
        <v>148237.89000000001</v>
      </c>
      <c r="H41" s="10" t="s">
        <v>11</v>
      </c>
      <c r="I41" s="15"/>
    </row>
    <row r="42" spans="1:9" x14ac:dyDescent="0.25">
      <c r="A42" s="10">
        <v>36</v>
      </c>
      <c r="B42" s="4" t="s">
        <v>162</v>
      </c>
      <c r="C42" s="4" t="s">
        <v>163</v>
      </c>
      <c r="D42" s="1">
        <v>62821.03</v>
      </c>
      <c r="E42" s="1">
        <v>0</v>
      </c>
      <c r="F42" s="1">
        <v>0</v>
      </c>
      <c r="G42" s="11">
        <v>62821.03</v>
      </c>
      <c r="H42" s="10" t="s">
        <v>11</v>
      </c>
      <c r="I42" s="15"/>
    </row>
    <row r="43" spans="1:9" x14ac:dyDescent="0.25">
      <c r="A43" s="10">
        <v>37</v>
      </c>
      <c r="B43" s="4" t="s">
        <v>577</v>
      </c>
      <c r="C43" s="4" t="s">
        <v>578</v>
      </c>
      <c r="D43" s="1">
        <v>1038.78</v>
      </c>
      <c r="E43" s="1">
        <v>28.1</v>
      </c>
      <c r="F43" s="1">
        <v>1543.45</v>
      </c>
      <c r="G43" s="11">
        <v>2610.33</v>
      </c>
      <c r="H43" s="10" t="s">
        <v>11</v>
      </c>
      <c r="I43" s="15"/>
    </row>
    <row r="44" spans="1:9" x14ac:dyDescent="0.25">
      <c r="A44" s="10">
        <v>38</v>
      </c>
      <c r="B44" s="4" t="s">
        <v>507</v>
      </c>
      <c r="C44" s="4" t="s">
        <v>508</v>
      </c>
      <c r="D44" s="1">
        <v>2788.2799999999997</v>
      </c>
      <c r="E44" s="1">
        <v>5.67</v>
      </c>
      <c r="F44" s="1">
        <v>2157.09</v>
      </c>
      <c r="G44" s="11">
        <v>4951.04</v>
      </c>
      <c r="H44" s="10" t="s">
        <v>11</v>
      </c>
      <c r="I44" s="15"/>
    </row>
    <row r="45" spans="1:9" x14ac:dyDescent="0.25">
      <c r="A45" s="10">
        <v>39</v>
      </c>
      <c r="B45" s="4" t="s">
        <v>133</v>
      </c>
      <c r="C45" s="4" t="s">
        <v>134</v>
      </c>
      <c r="D45" s="1">
        <v>73190.37999999999</v>
      </c>
      <c r="E45" s="1">
        <v>2613.1</v>
      </c>
      <c r="F45" s="1">
        <v>10225.049999999999</v>
      </c>
      <c r="G45" s="11">
        <v>86028.53</v>
      </c>
      <c r="H45" s="10" t="s">
        <v>11</v>
      </c>
      <c r="I45" s="15"/>
    </row>
    <row r="46" spans="1:9" x14ac:dyDescent="0.25">
      <c r="A46" s="10">
        <v>40</v>
      </c>
      <c r="B46" s="4" t="s">
        <v>401</v>
      </c>
      <c r="C46" s="4" t="s">
        <v>402</v>
      </c>
      <c r="D46" s="1">
        <v>6855.75</v>
      </c>
      <c r="E46" s="1">
        <v>175.67000000000002</v>
      </c>
      <c r="F46" s="1">
        <v>5428.27</v>
      </c>
      <c r="G46" s="11">
        <v>12459.69</v>
      </c>
      <c r="H46" s="10" t="s">
        <v>11</v>
      </c>
      <c r="I46" s="15"/>
    </row>
    <row r="47" spans="1:9" x14ac:dyDescent="0.25">
      <c r="A47" s="10">
        <v>41</v>
      </c>
      <c r="B47" s="4" t="s">
        <v>464</v>
      </c>
      <c r="C47" s="4" t="s">
        <v>465</v>
      </c>
      <c r="D47" s="1">
        <v>7179.27</v>
      </c>
      <c r="E47" s="1"/>
      <c r="F47" s="1"/>
      <c r="G47" s="11">
        <v>7179.27</v>
      </c>
      <c r="H47" s="10" t="s">
        <v>11</v>
      </c>
      <c r="I47" s="15"/>
    </row>
    <row r="48" spans="1:9" x14ac:dyDescent="0.25">
      <c r="A48" s="10">
        <v>42</v>
      </c>
      <c r="B48" s="4" t="s">
        <v>453</v>
      </c>
      <c r="C48" s="4" t="s">
        <v>454</v>
      </c>
      <c r="D48" s="1">
        <v>8347.36</v>
      </c>
      <c r="E48" s="1">
        <v>0</v>
      </c>
      <c r="F48" s="1">
        <v>0</v>
      </c>
      <c r="G48" s="11">
        <v>8347.36</v>
      </c>
      <c r="H48" s="10" t="s">
        <v>11</v>
      </c>
      <c r="I48" s="15"/>
    </row>
    <row r="49" spans="1:9" x14ac:dyDescent="0.25">
      <c r="A49" s="10">
        <v>43</v>
      </c>
      <c r="B49" s="4" t="s">
        <v>366</v>
      </c>
      <c r="C49" s="4" t="s">
        <v>367</v>
      </c>
      <c r="D49" s="1">
        <v>14475.994999999999</v>
      </c>
      <c r="E49" s="1">
        <v>19.760000000000002</v>
      </c>
      <c r="F49" s="1">
        <v>0</v>
      </c>
      <c r="G49" s="11">
        <v>14495.754999999999</v>
      </c>
      <c r="H49" s="10" t="s">
        <v>11</v>
      </c>
      <c r="I49" s="15"/>
    </row>
    <row r="50" spans="1:9" x14ac:dyDescent="0.25">
      <c r="A50" s="10">
        <v>44</v>
      </c>
      <c r="B50" s="4" t="s">
        <v>525</v>
      </c>
      <c r="C50" s="4" t="s">
        <v>526</v>
      </c>
      <c r="D50" s="1">
        <v>3122.7300000000005</v>
      </c>
      <c r="E50" s="1">
        <v>0.5</v>
      </c>
      <c r="F50" s="1">
        <v>1072.53</v>
      </c>
      <c r="G50" s="11">
        <v>4195.76</v>
      </c>
      <c r="H50" s="10" t="s">
        <v>11</v>
      </c>
      <c r="I50" s="15"/>
    </row>
    <row r="51" spans="1:9" x14ac:dyDescent="0.25">
      <c r="A51" s="10">
        <v>45</v>
      </c>
      <c r="B51" s="4" t="s">
        <v>229</v>
      </c>
      <c r="C51" s="4" t="s">
        <v>230</v>
      </c>
      <c r="D51" s="1">
        <v>36625.760000000002</v>
      </c>
      <c r="E51" s="1">
        <v>0</v>
      </c>
      <c r="F51" s="1">
        <v>2.11</v>
      </c>
      <c r="G51" s="11">
        <v>36627.870000000003</v>
      </c>
      <c r="H51" s="10" t="s">
        <v>11</v>
      </c>
      <c r="I51" s="15"/>
    </row>
    <row r="52" spans="1:9" x14ac:dyDescent="0.25">
      <c r="A52" s="10">
        <v>46</v>
      </c>
      <c r="B52" s="4" t="s">
        <v>20</v>
      </c>
      <c r="C52" s="4" t="s">
        <v>21</v>
      </c>
      <c r="D52" s="1">
        <v>2506083.8000000003</v>
      </c>
      <c r="E52" s="1">
        <v>47048.67</v>
      </c>
      <c r="F52" s="1">
        <v>78776.28</v>
      </c>
      <c r="G52" s="11">
        <v>2631908.75</v>
      </c>
      <c r="H52" s="10" t="s">
        <v>11</v>
      </c>
      <c r="I52" s="15"/>
    </row>
    <row r="53" spans="1:9" x14ac:dyDescent="0.25">
      <c r="A53" s="10">
        <v>47</v>
      </c>
      <c r="B53" s="4" t="s">
        <v>310</v>
      </c>
      <c r="C53" s="4" t="s">
        <v>311</v>
      </c>
      <c r="D53" s="1">
        <v>17791.460000000003</v>
      </c>
      <c r="E53" s="1">
        <v>256.25</v>
      </c>
      <c r="F53" s="1">
        <v>770.1</v>
      </c>
      <c r="G53" s="11">
        <v>18817.810000000001</v>
      </c>
      <c r="H53" s="10" t="s">
        <v>11</v>
      </c>
      <c r="I53" s="15"/>
    </row>
    <row r="54" spans="1:9" x14ac:dyDescent="0.25">
      <c r="A54" s="10">
        <v>48</v>
      </c>
      <c r="B54" s="4" t="s">
        <v>208</v>
      </c>
      <c r="C54" s="4" t="s">
        <v>209</v>
      </c>
      <c r="D54" s="1">
        <v>42876.04</v>
      </c>
      <c r="E54" s="1">
        <v>7.68</v>
      </c>
      <c r="F54" s="1">
        <v>0</v>
      </c>
      <c r="G54" s="11">
        <v>42883.72</v>
      </c>
      <c r="H54" s="10" t="s">
        <v>11</v>
      </c>
      <c r="I54" s="15"/>
    </row>
    <row r="55" spans="1:9" x14ac:dyDescent="0.25">
      <c r="A55" s="10">
        <v>49</v>
      </c>
      <c r="B55" s="4" t="s">
        <v>314</v>
      </c>
      <c r="C55" s="4" t="s">
        <v>315</v>
      </c>
      <c r="D55" s="1">
        <v>14215.66</v>
      </c>
      <c r="E55" s="1">
        <v>1.19</v>
      </c>
      <c r="F55" s="1">
        <v>4521.8099999999995</v>
      </c>
      <c r="G55" s="11">
        <v>18738.66</v>
      </c>
      <c r="H55" s="10" t="s">
        <v>11</v>
      </c>
      <c r="I55" s="15"/>
    </row>
    <row r="56" spans="1:9" x14ac:dyDescent="0.25">
      <c r="A56" s="10">
        <v>50</v>
      </c>
      <c r="B56" s="4" t="s">
        <v>449</v>
      </c>
      <c r="C56" s="4" t="s">
        <v>450</v>
      </c>
      <c r="D56" s="1">
        <v>8419.0550000000003</v>
      </c>
      <c r="E56" s="1"/>
      <c r="F56" s="1"/>
      <c r="G56" s="11">
        <v>8419.0550000000003</v>
      </c>
      <c r="H56" s="10" t="s">
        <v>11</v>
      </c>
      <c r="I56" s="15"/>
    </row>
    <row r="57" spans="1:9" x14ac:dyDescent="0.25">
      <c r="A57" s="10">
        <v>51</v>
      </c>
      <c r="B57" s="4" t="s">
        <v>441</v>
      </c>
      <c r="C57" s="4" t="s">
        <v>442</v>
      </c>
      <c r="D57" s="1">
        <v>9106.5300000000007</v>
      </c>
      <c r="E57" s="1">
        <v>0</v>
      </c>
      <c r="F57" s="1">
        <v>0</v>
      </c>
      <c r="G57" s="11">
        <v>9106.5300000000007</v>
      </c>
      <c r="H57" s="10" t="s">
        <v>11</v>
      </c>
      <c r="I57" s="15"/>
    </row>
    <row r="58" spans="1:9" x14ac:dyDescent="0.25">
      <c r="A58" s="10">
        <v>52</v>
      </c>
      <c r="B58" s="4" t="s">
        <v>579</v>
      </c>
      <c r="C58" s="4" t="s">
        <v>580</v>
      </c>
      <c r="D58" s="1">
        <v>1512.38</v>
      </c>
      <c r="E58" s="1">
        <v>0</v>
      </c>
      <c r="F58" s="1">
        <v>1063.4000000000001</v>
      </c>
      <c r="G58" s="11">
        <v>2575.7800000000002</v>
      </c>
      <c r="H58" s="10" t="s">
        <v>11</v>
      </c>
      <c r="I58" s="15"/>
    </row>
    <row r="59" spans="1:9" x14ac:dyDescent="0.25">
      <c r="A59" s="10">
        <v>53</v>
      </c>
      <c r="B59" s="4" t="s">
        <v>288</v>
      </c>
      <c r="C59" s="4" t="s">
        <v>289</v>
      </c>
      <c r="D59" s="1">
        <v>12379.28</v>
      </c>
      <c r="E59" s="1">
        <v>32.06</v>
      </c>
      <c r="F59" s="1">
        <v>9725.7999999999993</v>
      </c>
      <c r="G59" s="11">
        <v>22137.14</v>
      </c>
      <c r="H59" s="10" t="s">
        <v>11</v>
      </c>
      <c r="I59" s="15"/>
    </row>
    <row r="60" spans="1:9" x14ac:dyDescent="0.25">
      <c r="A60" s="10">
        <v>54</v>
      </c>
      <c r="B60" s="4" t="s">
        <v>607</v>
      </c>
      <c r="C60" s="4" t="s">
        <v>608</v>
      </c>
      <c r="D60" s="1">
        <v>947.36</v>
      </c>
      <c r="E60" s="1">
        <v>0.66999999999999993</v>
      </c>
      <c r="F60" s="1">
        <v>1102.57</v>
      </c>
      <c r="G60" s="11">
        <v>2050.6</v>
      </c>
      <c r="H60" s="10" t="s">
        <v>11</v>
      </c>
      <c r="I60" s="15"/>
    </row>
    <row r="61" spans="1:9" x14ac:dyDescent="0.25">
      <c r="A61" s="10">
        <v>55</v>
      </c>
      <c r="B61" s="4" t="s">
        <v>123</v>
      </c>
      <c r="C61" s="4" t="s">
        <v>124</v>
      </c>
      <c r="D61" s="1">
        <v>97000</v>
      </c>
      <c r="E61" s="1">
        <v>0</v>
      </c>
      <c r="F61" s="1">
        <v>0</v>
      </c>
      <c r="G61" s="11">
        <v>97000</v>
      </c>
      <c r="H61" s="10" t="s">
        <v>11</v>
      </c>
      <c r="I61" s="15"/>
    </row>
    <row r="62" spans="1:9" x14ac:dyDescent="0.25">
      <c r="A62" s="10">
        <v>56</v>
      </c>
      <c r="B62" s="4" t="s">
        <v>80</v>
      </c>
      <c r="C62" s="4" t="s">
        <v>81</v>
      </c>
      <c r="D62" s="1">
        <v>192059.07000000004</v>
      </c>
      <c r="E62" s="1">
        <v>6368.21</v>
      </c>
      <c r="F62" s="1">
        <v>40165.729999999996</v>
      </c>
      <c r="G62" s="11">
        <v>238593.01</v>
      </c>
      <c r="H62" s="10" t="s">
        <v>11</v>
      </c>
      <c r="I62" s="15"/>
    </row>
    <row r="63" spans="1:9" x14ac:dyDescent="0.25">
      <c r="A63" s="10">
        <v>57</v>
      </c>
      <c r="B63" s="4" t="s">
        <v>127</v>
      </c>
      <c r="C63" s="4" t="s">
        <v>128</v>
      </c>
      <c r="D63" s="1">
        <v>92652.23</v>
      </c>
      <c r="E63" s="1">
        <v>739.77</v>
      </c>
      <c r="F63" s="1">
        <v>28.64</v>
      </c>
      <c r="G63" s="11">
        <v>93420.64</v>
      </c>
      <c r="H63" s="10" t="s">
        <v>11</v>
      </c>
      <c r="I63" s="15"/>
    </row>
    <row r="64" spans="1:9" x14ac:dyDescent="0.25">
      <c r="A64" s="10">
        <v>58</v>
      </c>
      <c r="B64" s="4" t="s">
        <v>698</v>
      </c>
      <c r="C64" s="4" t="s">
        <v>699</v>
      </c>
      <c r="D64" s="1">
        <v>147.42000000000004</v>
      </c>
      <c r="E64" s="1">
        <v>8.27</v>
      </c>
      <c r="F64" s="1">
        <v>273.40999999999997</v>
      </c>
      <c r="G64" s="11">
        <v>429.1</v>
      </c>
      <c r="H64" s="10" t="s">
        <v>11</v>
      </c>
      <c r="I64" s="15"/>
    </row>
    <row r="65" spans="1:9" x14ac:dyDescent="0.25">
      <c r="A65" s="10">
        <v>59</v>
      </c>
      <c r="B65" s="4" t="s">
        <v>409</v>
      </c>
      <c r="C65" s="4" t="s">
        <v>410</v>
      </c>
      <c r="D65" s="1">
        <v>1969.3099999999981</v>
      </c>
      <c r="E65" s="1">
        <v>54.19</v>
      </c>
      <c r="F65" s="1">
        <v>10081.880000000001</v>
      </c>
      <c r="G65" s="11">
        <v>12105.38</v>
      </c>
      <c r="H65" s="10" t="s">
        <v>11</v>
      </c>
      <c r="I65" s="15"/>
    </row>
    <row r="66" spans="1:9" x14ac:dyDescent="0.25">
      <c r="A66" s="10">
        <v>60</v>
      </c>
      <c r="B66" s="4" t="s">
        <v>300</v>
      </c>
      <c r="C66" s="4" t="s">
        <v>301</v>
      </c>
      <c r="D66" s="1">
        <v>13489.750000000002</v>
      </c>
      <c r="E66" s="1">
        <v>28.05</v>
      </c>
      <c r="F66" s="1">
        <v>6593.01</v>
      </c>
      <c r="G66" s="11">
        <v>20110.810000000001</v>
      </c>
      <c r="H66" s="10" t="s">
        <v>11</v>
      </c>
      <c r="I66" s="15"/>
    </row>
    <row r="67" spans="1:9" x14ac:dyDescent="0.25">
      <c r="A67" s="10">
        <v>61</v>
      </c>
      <c r="B67" s="4" t="s">
        <v>178</v>
      </c>
      <c r="C67" s="4" t="s">
        <v>179</v>
      </c>
      <c r="D67" s="1">
        <v>38613.189999999995</v>
      </c>
      <c r="E67" s="1">
        <v>127.66</v>
      </c>
      <c r="F67" s="1">
        <v>15420.68</v>
      </c>
      <c r="G67" s="11">
        <v>54161.53</v>
      </c>
      <c r="H67" s="10" t="s">
        <v>11</v>
      </c>
      <c r="I67" s="15"/>
    </row>
    <row r="68" spans="1:9" x14ac:dyDescent="0.25">
      <c r="A68" s="10">
        <v>62</v>
      </c>
      <c r="B68" s="4" t="s">
        <v>94</v>
      </c>
      <c r="C68" s="4" t="s">
        <v>95</v>
      </c>
      <c r="D68" s="1">
        <v>152116.61000000002</v>
      </c>
      <c r="E68" s="1">
        <v>3006.77</v>
      </c>
      <c r="F68" s="1">
        <v>0</v>
      </c>
      <c r="G68" s="11">
        <v>155123.38</v>
      </c>
      <c r="H68" s="10" t="s">
        <v>11</v>
      </c>
      <c r="I68" s="15"/>
    </row>
    <row r="69" spans="1:9" x14ac:dyDescent="0.25">
      <c r="A69" s="10">
        <v>63</v>
      </c>
      <c r="B69" s="4" t="s">
        <v>148</v>
      </c>
      <c r="C69" s="4" t="s">
        <v>149</v>
      </c>
      <c r="D69" s="1">
        <v>70752.23</v>
      </c>
      <c r="E69" s="1">
        <v>88.44</v>
      </c>
      <c r="F69" s="1">
        <v>124.61</v>
      </c>
      <c r="G69" s="11">
        <v>70965.279999999999</v>
      </c>
      <c r="H69" s="10" t="s">
        <v>11</v>
      </c>
      <c r="I69" s="15"/>
    </row>
    <row r="70" spans="1:9" x14ac:dyDescent="0.25">
      <c r="A70" s="10">
        <v>64</v>
      </c>
      <c r="B70" s="4" t="s">
        <v>318</v>
      </c>
      <c r="C70" s="4" t="s">
        <v>319</v>
      </c>
      <c r="D70" s="1">
        <v>18371.810000000001</v>
      </c>
      <c r="E70" s="1">
        <v>0</v>
      </c>
      <c r="F70" s="1">
        <v>0</v>
      </c>
      <c r="G70" s="11">
        <v>18371.810000000001</v>
      </c>
      <c r="H70" s="10" t="s">
        <v>11</v>
      </c>
      <c r="I70" s="15"/>
    </row>
    <row r="71" spans="1:9" x14ac:dyDescent="0.25">
      <c r="A71" s="10">
        <v>65</v>
      </c>
      <c r="B71" s="4" t="s">
        <v>90</v>
      </c>
      <c r="C71" s="4" t="s">
        <v>91</v>
      </c>
      <c r="D71" s="1">
        <v>176833.28</v>
      </c>
      <c r="E71" s="1">
        <v>15.53</v>
      </c>
      <c r="F71" s="1">
        <v>696.74</v>
      </c>
      <c r="G71" s="11">
        <v>177545.55</v>
      </c>
      <c r="H71" s="10" t="s">
        <v>11</v>
      </c>
      <c r="I71" s="15"/>
    </row>
    <row r="72" spans="1:9" x14ac:dyDescent="0.25">
      <c r="A72" s="10">
        <v>66</v>
      </c>
      <c r="B72" s="4" t="s">
        <v>104</v>
      </c>
      <c r="C72" s="4" t="s">
        <v>105</v>
      </c>
      <c r="D72" s="1">
        <v>138498.15</v>
      </c>
      <c r="E72" s="1">
        <v>0</v>
      </c>
      <c r="F72" s="1">
        <v>0</v>
      </c>
      <c r="G72" s="11">
        <v>138498.15</v>
      </c>
      <c r="H72" s="10" t="s">
        <v>11</v>
      </c>
      <c r="I72" s="15"/>
    </row>
    <row r="73" spans="1:9" x14ac:dyDescent="0.25">
      <c r="A73" s="10">
        <v>67</v>
      </c>
      <c r="B73" s="4" t="s">
        <v>713</v>
      </c>
      <c r="C73" s="4" t="s">
        <v>714</v>
      </c>
      <c r="D73" s="1">
        <v>257.92500000000001</v>
      </c>
      <c r="E73" s="1"/>
      <c r="F73" s="1"/>
      <c r="G73" s="11">
        <v>257.92500000000001</v>
      </c>
      <c r="H73" s="10" t="s">
        <v>11</v>
      </c>
      <c r="I73" s="15"/>
    </row>
    <row r="74" spans="1:9" x14ac:dyDescent="0.25">
      <c r="A74" s="10">
        <v>68</v>
      </c>
      <c r="B74" s="4" t="s">
        <v>202</v>
      </c>
      <c r="C74" s="4" t="s">
        <v>203</v>
      </c>
      <c r="D74" s="1">
        <v>43661.36</v>
      </c>
      <c r="E74" s="1">
        <v>957.63000000000011</v>
      </c>
      <c r="F74" s="1">
        <v>0</v>
      </c>
      <c r="G74" s="11">
        <v>44618.99</v>
      </c>
      <c r="H74" s="10" t="s">
        <v>11</v>
      </c>
      <c r="I74" s="15"/>
    </row>
    <row r="75" spans="1:9" x14ac:dyDescent="0.25">
      <c r="A75" s="10">
        <v>69</v>
      </c>
      <c r="B75" s="4" t="s">
        <v>48</v>
      </c>
      <c r="C75" s="4" t="s">
        <v>49</v>
      </c>
      <c r="D75" s="1">
        <v>499083.565</v>
      </c>
      <c r="E75" s="1"/>
      <c r="F75" s="1"/>
      <c r="G75" s="11">
        <v>499083.565</v>
      </c>
      <c r="H75" s="10" t="s">
        <v>11</v>
      </c>
      <c r="I75" s="15"/>
    </row>
    <row r="76" spans="1:9" x14ac:dyDescent="0.25">
      <c r="A76" s="10">
        <v>70</v>
      </c>
      <c r="B76" s="4" t="s">
        <v>182</v>
      </c>
      <c r="C76" s="4" t="s">
        <v>183</v>
      </c>
      <c r="D76" s="1">
        <v>39301.31</v>
      </c>
      <c r="E76" s="1">
        <v>600.16</v>
      </c>
      <c r="F76" s="1">
        <v>12297.779999999999</v>
      </c>
      <c r="G76" s="11">
        <v>52199.25</v>
      </c>
      <c r="H76" s="10" t="s">
        <v>11</v>
      </c>
      <c r="I76" s="15"/>
    </row>
    <row r="77" spans="1:9" x14ac:dyDescent="0.25">
      <c r="A77" s="10">
        <v>71</v>
      </c>
      <c r="B77" s="4" t="s">
        <v>348</v>
      </c>
      <c r="C77" s="4" t="s">
        <v>349</v>
      </c>
      <c r="D77" s="1">
        <v>12236.48</v>
      </c>
      <c r="E77" s="1">
        <v>71.86</v>
      </c>
      <c r="F77" s="1">
        <v>3228.2899999999995</v>
      </c>
      <c r="G77" s="11">
        <v>15536.63</v>
      </c>
      <c r="H77" s="10" t="s">
        <v>11</v>
      </c>
      <c r="I77" s="15"/>
    </row>
    <row r="78" spans="1:9" x14ac:dyDescent="0.25">
      <c r="A78" s="10">
        <v>72</v>
      </c>
      <c r="B78" s="4" t="s">
        <v>386</v>
      </c>
      <c r="C78" s="4" t="s">
        <v>387</v>
      </c>
      <c r="D78" s="1">
        <v>12843.86</v>
      </c>
      <c r="E78" s="1">
        <v>11.07</v>
      </c>
      <c r="F78" s="1">
        <v>295.70999999999998</v>
      </c>
      <c r="G78" s="11">
        <v>13150.64</v>
      </c>
      <c r="H78" s="10" t="s">
        <v>11</v>
      </c>
      <c r="I78" s="15"/>
    </row>
    <row r="79" spans="1:9" x14ac:dyDescent="0.25">
      <c r="A79" s="10">
        <v>73</v>
      </c>
      <c r="B79" s="4" t="s">
        <v>249</v>
      </c>
      <c r="C79" s="4" t="s">
        <v>250</v>
      </c>
      <c r="D79" s="1">
        <v>29367.43</v>
      </c>
      <c r="E79" s="1">
        <v>690.44</v>
      </c>
      <c r="F79" s="1">
        <v>0</v>
      </c>
      <c r="G79" s="11">
        <v>30057.87</v>
      </c>
      <c r="H79" s="10" t="s">
        <v>11</v>
      </c>
      <c r="I79" s="15"/>
    </row>
    <row r="80" spans="1:9" x14ac:dyDescent="0.25">
      <c r="A80" s="10">
        <v>74</v>
      </c>
      <c r="B80" s="4" t="s">
        <v>253</v>
      </c>
      <c r="C80" s="4" t="s">
        <v>254</v>
      </c>
      <c r="D80" s="1">
        <v>17217.88</v>
      </c>
      <c r="E80" s="1">
        <v>7126.55</v>
      </c>
      <c r="F80" s="1">
        <v>4636.3</v>
      </c>
      <c r="G80" s="11">
        <v>28980.73</v>
      </c>
      <c r="H80" s="10" t="s">
        <v>11</v>
      </c>
      <c r="I80" s="15"/>
    </row>
    <row r="81" spans="1:9" x14ac:dyDescent="0.25">
      <c r="A81" s="10">
        <v>75</v>
      </c>
      <c r="B81" s="4" t="s">
        <v>605</v>
      </c>
      <c r="C81" s="4" t="s">
        <v>606</v>
      </c>
      <c r="D81" s="1">
        <v>2168.39</v>
      </c>
      <c r="E81" s="1">
        <v>4.29</v>
      </c>
      <c r="F81" s="1">
        <v>0</v>
      </c>
      <c r="G81" s="11">
        <v>2172.6799999999998</v>
      </c>
      <c r="H81" s="10" t="s">
        <v>11</v>
      </c>
      <c r="I81" s="15"/>
    </row>
    <row r="82" spans="1:9" x14ac:dyDescent="0.25">
      <c r="A82" s="10">
        <v>76</v>
      </c>
      <c r="B82" s="4" t="s">
        <v>419</v>
      </c>
      <c r="C82" s="4" t="s">
        <v>420</v>
      </c>
      <c r="D82" s="1">
        <v>11626.35</v>
      </c>
      <c r="E82" s="1">
        <v>0</v>
      </c>
      <c r="F82" s="1">
        <v>0</v>
      </c>
      <c r="G82" s="11">
        <v>11626.35</v>
      </c>
      <c r="H82" s="10" t="s">
        <v>11</v>
      </c>
      <c r="I82" s="15"/>
    </row>
    <row r="83" spans="1:9" x14ac:dyDescent="0.25">
      <c r="A83" s="10">
        <v>77</v>
      </c>
      <c r="B83" s="4" t="s">
        <v>184</v>
      </c>
      <c r="C83" s="4" t="s">
        <v>185</v>
      </c>
      <c r="D83" s="1">
        <v>41501.42</v>
      </c>
      <c r="E83" s="1">
        <v>1092.8</v>
      </c>
      <c r="F83" s="1">
        <v>9224.66</v>
      </c>
      <c r="G83" s="11">
        <v>51818.879999999997</v>
      </c>
      <c r="H83" s="10" t="s">
        <v>11</v>
      </c>
      <c r="I83" s="15"/>
    </row>
    <row r="84" spans="1:9" x14ac:dyDescent="0.25">
      <c r="A84" s="10">
        <v>78</v>
      </c>
      <c r="B84" s="4" t="s">
        <v>609</v>
      </c>
      <c r="C84" s="4" t="s">
        <v>610</v>
      </c>
      <c r="D84" s="1">
        <v>976.27</v>
      </c>
      <c r="E84" s="1">
        <v>0</v>
      </c>
      <c r="F84" s="1">
        <v>1030.32</v>
      </c>
      <c r="G84" s="11">
        <v>2006.59</v>
      </c>
      <c r="H84" s="10" t="s">
        <v>11</v>
      </c>
      <c r="I84" s="15"/>
    </row>
    <row r="85" spans="1:9" x14ac:dyDescent="0.25">
      <c r="A85" s="10">
        <v>79</v>
      </c>
      <c r="B85" s="4" t="s">
        <v>751</v>
      </c>
      <c r="C85" s="4" t="s">
        <v>752</v>
      </c>
      <c r="D85" s="1">
        <v>83.13</v>
      </c>
      <c r="E85" s="1">
        <v>0</v>
      </c>
      <c r="F85" s="1">
        <v>22.18</v>
      </c>
      <c r="G85" s="11">
        <v>105.31</v>
      </c>
      <c r="H85" s="10" t="s">
        <v>11</v>
      </c>
      <c r="I85" s="15"/>
    </row>
    <row r="86" spans="1:9" x14ac:dyDescent="0.25">
      <c r="A86" s="10">
        <v>80</v>
      </c>
      <c r="B86" s="4" t="s">
        <v>429</v>
      </c>
      <c r="C86" s="4" t="s">
        <v>430</v>
      </c>
      <c r="D86" s="1">
        <v>7111.5999999999995</v>
      </c>
      <c r="E86" s="1">
        <v>4.12</v>
      </c>
      <c r="F86" s="1">
        <v>2806.77</v>
      </c>
      <c r="G86" s="11">
        <v>9922.49</v>
      </c>
      <c r="H86" s="10" t="s">
        <v>11</v>
      </c>
      <c r="I86" s="15"/>
    </row>
    <row r="87" spans="1:9" x14ac:dyDescent="0.25">
      <c r="A87" s="10">
        <v>81</v>
      </c>
      <c r="B87" s="4" t="s">
        <v>634</v>
      </c>
      <c r="C87" s="4" t="s">
        <v>635</v>
      </c>
      <c r="D87" s="1">
        <v>1031.5100000000002</v>
      </c>
      <c r="E87" s="1">
        <v>8.84</v>
      </c>
      <c r="F87" s="1">
        <v>304.08999999999997</v>
      </c>
      <c r="G87" s="11">
        <v>1344.44</v>
      </c>
      <c r="H87" s="10" t="s">
        <v>11</v>
      </c>
      <c r="I87" s="15"/>
    </row>
    <row r="88" spans="1:9" x14ac:dyDescent="0.25">
      <c r="A88" s="10">
        <v>82</v>
      </c>
      <c r="B88" s="4" t="s">
        <v>266</v>
      </c>
      <c r="C88" s="4" t="s">
        <v>267</v>
      </c>
      <c r="D88" s="1">
        <v>25145.33</v>
      </c>
      <c r="E88" s="1">
        <v>0</v>
      </c>
      <c r="F88" s="1">
        <v>11.98</v>
      </c>
      <c r="G88" s="11">
        <v>25157.31</v>
      </c>
      <c r="H88" s="10" t="s">
        <v>11</v>
      </c>
      <c r="I88" s="15"/>
    </row>
    <row r="89" spans="1:9" x14ac:dyDescent="0.25">
      <c r="A89" s="10">
        <v>83</v>
      </c>
      <c r="B89" s="4" t="s">
        <v>423</v>
      </c>
      <c r="C89" s="4" t="s">
        <v>424</v>
      </c>
      <c r="D89" s="1">
        <v>5823.4100000000008</v>
      </c>
      <c r="E89" s="1">
        <v>35.590000000000003</v>
      </c>
      <c r="F89" s="1">
        <v>4887.03</v>
      </c>
      <c r="G89" s="11">
        <v>10746.03</v>
      </c>
      <c r="H89" s="10" t="s">
        <v>11</v>
      </c>
      <c r="I89" s="15"/>
    </row>
    <row r="90" spans="1:9" x14ac:dyDescent="0.25">
      <c r="A90" s="10">
        <v>84</v>
      </c>
      <c r="B90" s="4" t="s">
        <v>227</v>
      </c>
      <c r="C90" s="4" t="s">
        <v>228</v>
      </c>
      <c r="D90" s="1">
        <v>25269.33</v>
      </c>
      <c r="E90" s="1">
        <v>25.82</v>
      </c>
      <c r="F90" s="1">
        <v>12355.760000000002</v>
      </c>
      <c r="G90" s="11">
        <v>37650.910000000003</v>
      </c>
      <c r="H90" s="10" t="s">
        <v>11</v>
      </c>
      <c r="I90" s="15"/>
    </row>
    <row r="91" spans="1:9" x14ac:dyDescent="0.25">
      <c r="A91" s="10">
        <v>85</v>
      </c>
      <c r="B91" s="4" t="s">
        <v>270</v>
      </c>
      <c r="C91" s="4" t="s">
        <v>271</v>
      </c>
      <c r="D91" s="1">
        <v>20562.73</v>
      </c>
      <c r="E91" s="1">
        <v>277.41000000000003</v>
      </c>
      <c r="F91" s="1">
        <v>4120.51</v>
      </c>
      <c r="G91" s="11">
        <v>24960.65</v>
      </c>
      <c r="H91" s="10" t="s">
        <v>11</v>
      </c>
      <c r="I91" s="15"/>
    </row>
    <row r="92" spans="1:9" x14ac:dyDescent="0.25">
      <c r="A92" s="10">
        <v>86</v>
      </c>
      <c r="B92" s="4" t="s">
        <v>433</v>
      </c>
      <c r="C92" s="4" t="s">
        <v>434</v>
      </c>
      <c r="D92" s="1">
        <v>6297.65</v>
      </c>
      <c r="E92" s="1">
        <v>0</v>
      </c>
      <c r="F92" s="1">
        <v>2995.15</v>
      </c>
      <c r="G92" s="11">
        <v>9292.7999999999993</v>
      </c>
      <c r="H92" s="10" t="s">
        <v>11</v>
      </c>
      <c r="I92" s="15"/>
    </row>
    <row r="93" spans="1:9" x14ac:dyDescent="0.25">
      <c r="A93" s="10">
        <v>87</v>
      </c>
      <c r="B93" s="4" t="s">
        <v>106</v>
      </c>
      <c r="C93" s="4" t="s">
        <v>107</v>
      </c>
      <c r="D93" s="1">
        <v>81764.78</v>
      </c>
      <c r="E93" s="1">
        <v>0</v>
      </c>
      <c r="F93" s="1">
        <v>55568.35</v>
      </c>
      <c r="G93" s="11">
        <v>137333.13</v>
      </c>
      <c r="H93" s="10" t="s">
        <v>11</v>
      </c>
      <c r="I93" s="15"/>
    </row>
    <row r="94" spans="1:9" x14ac:dyDescent="0.25">
      <c r="A94" s="10">
        <v>88</v>
      </c>
      <c r="B94" s="4" t="s">
        <v>146</v>
      </c>
      <c r="C94" s="4" t="s">
        <v>147</v>
      </c>
      <c r="D94" s="1">
        <v>47013.74</v>
      </c>
      <c r="E94" s="1">
        <v>0</v>
      </c>
      <c r="F94" s="1">
        <v>25460.21</v>
      </c>
      <c r="G94" s="11">
        <v>72473.95</v>
      </c>
      <c r="H94" s="10" t="s">
        <v>11</v>
      </c>
      <c r="I94" s="15"/>
    </row>
    <row r="95" spans="1:9" x14ac:dyDescent="0.25">
      <c r="A95" s="10">
        <v>89</v>
      </c>
      <c r="B95" s="4" t="s">
        <v>36</v>
      </c>
      <c r="C95" s="4" t="s">
        <v>37</v>
      </c>
      <c r="D95" s="1">
        <v>671271.83</v>
      </c>
      <c r="E95" s="1">
        <v>0</v>
      </c>
      <c r="F95" s="1">
        <v>274009.76</v>
      </c>
      <c r="G95" s="11">
        <v>945281.59</v>
      </c>
      <c r="H95" s="10" t="s">
        <v>11</v>
      </c>
      <c r="I95" s="15"/>
    </row>
    <row r="96" spans="1:9" x14ac:dyDescent="0.25">
      <c r="A96" s="10">
        <v>90</v>
      </c>
      <c r="B96" s="4" t="s">
        <v>618</v>
      </c>
      <c r="C96" s="4" t="s">
        <v>619</v>
      </c>
      <c r="D96" s="1">
        <v>935.90999999999985</v>
      </c>
      <c r="E96" s="1">
        <v>14.329999999999998</v>
      </c>
      <c r="F96" s="1">
        <v>816.82</v>
      </c>
      <c r="G96" s="11">
        <v>1767.06</v>
      </c>
      <c r="H96" s="10" t="s">
        <v>11</v>
      </c>
      <c r="I96" s="15"/>
    </row>
    <row r="97" spans="1:9" x14ac:dyDescent="0.25">
      <c r="A97" s="10">
        <v>91</v>
      </c>
      <c r="B97" s="4" t="s">
        <v>210</v>
      </c>
      <c r="C97" s="4" t="s">
        <v>211</v>
      </c>
      <c r="D97" s="1">
        <v>37223.619999999995</v>
      </c>
      <c r="E97" s="1">
        <v>974.93000000000006</v>
      </c>
      <c r="F97" s="1">
        <v>4202.55</v>
      </c>
      <c r="G97" s="11">
        <v>42401.1</v>
      </c>
      <c r="H97" s="10" t="s">
        <v>11</v>
      </c>
      <c r="I97" s="15"/>
    </row>
    <row r="98" spans="1:9" x14ac:dyDescent="0.25">
      <c r="A98" s="10">
        <v>92</v>
      </c>
      <c r="B98" s="4" t="s">
        <v>393</v>
      </c>
      <c r="C98" s="4" t="s">
        <v>394</v>
      </c>
      <c r="D98" s="1">
        <v>8526.010000000002</v>
      </c>
      <c r="E98" s="1">
        <v>169.46</v>
      </c>
      <c r="F98" s="1">
        <v>4021.47</v>
      </c>
      <c r="G98" s="11">
        <v>12716.94</v>
      </c>
      <c r="H98" s="10" t="s">
        <v>11</v>
      </c>
      <c r="I98" s="15"/>
    </row>
    <row r="99" spans="1:9" x14ac:dyDescent="0.25">
      <c r="A99" s="10">
        <v>93</v>
      </c>
      <c r="B99" s="4" t="s">
        <v>117</v>
      </c>
      <c r="C99" s="4" t="s">
        <v>118</v>
      </c>
      <c r="D99" s="1">
        <v>97244.800000000003</v>
      </c>
      <c r="E99" s="1">
        <v>0</v>
      </c>
      <c r="F99" s="1">
        <v>26275.84</v>
      </c>
      <c r="G99" s="11">
        <v>123520.64</v>
      </c>
      <c r="H99" s="10" t="s">
        <v>11</v>
      </c>
      <c r="I99" s="15"/>
    </row>
    <row r="100" spans="1:9" x14ac:dyDescent="0.25">
      <c r="A100" s="10">
        <v>94</v>
      </c>
      <c r="B100" s="4" t="s">
        <v>755</v>
      </c>
      <c r="C100" s="4" t="s">
        <v>756</v>
      </c>
      <c r="D100" s="1">
        <v>-567.81000000000006</v>
      </c>
      <c r="E100" s="1">
        <v>0</v>
      </c>
      <c r="F100" s="1">
        <v>-0.89</v>
      </c>
      <c r="G100" s="11">
        <v>-568.70000000000005</v>
      </c>
      <c r="H100" s="10" t="s">
        <v>11</v>
      </c>
      <c r="I100" s="15"/>
    </row>
    <row r="101" spans="1:9" x14ac:dyDescent="0.25">
      <c r="A101" s="10">
        <v>95</v>
      </c>
      <c r="B101" s="4" t="s">
        <v>581</v>
      </c>
      <c r="C101" s="4" t="s">
        <v>582</v>
      </c>
      <c r="D101" s="1">
        <v>3237.5299999999997</v>
      </c>
      <c r="E101" s="1">
        <v>0</v>
      </c>
      <c r="F101" s="1">
        <v>-670.88999999999987</v>
      </c>
      <c r="G101" s="11">
        <v>2566.64</v>
      </c>
      <c r="H101" s="10" t="s">
        <v>11</v>
      </c>
      <c r="I101" s="15"/>
    </row>
    <row r="102" spans="1:9" x14ac:dyDescent="0.25">
      <c r="A102" s="10">
        <v>96</v>
      </c>
      <c r="B102" s="4" t="s">
        <v>682</v>
      </c>
      <c r="C102" s="4" t="s">
        <v>683</v>
      </c>
      <c r="D102" s="1">
        <v>487.84999999999997</v>
      </c>
      <c r="E102" s="1">
        <v>1.28</v>
      </c>
      <c r="F102" s="1">
        <v>160.18</v>
      </c>
      <c r="G102" s="11">
        <v>649.30999999999995</v>
      </c>
      <c r="H102" s="10" t="s">
        <v>11</v>
      </c>
      <c r="I102" s="15"/>
    </row>
    <row r="103" spans="1:9" x14ac:dyDescent="0.25">
      <c r="A103" s="10">
        <v>97</v>
      </c>
      <c r="B103" s="4" t="s">
        <v>172</v>
      </c>
      <c r="C103" s="4" t="s">
        <v>173</v>
      </c>
      <c r="D103" s="1">
        <v>33672.44</v>
      </c>
      <c r="E103" s="1">
        <v>4470.1400000000003</v>
      </c>
      <c r="F103" s="1">
        <v>18082.689999999999</v>
      </c>
      <c r="G103" s="11">
        <v>56225.27</v>
      </c>
      <c r="H103" s="10" t="s">
        <v>11</v>
      </c>
      <c r="I103" s="15"/>
    </row>
    <row r="104" spans="1:9" x14ac:dyDescent="0.25">
      <c r="A104" s="10">
        <v>98</v>
      </c>
      <c r="B104" s="4" t="s">
        <v>152</v>
      </c>
      <c r="C104" s="4" t="s">
        <v>153</v>
      </c>
      <c r="D104" s="1">
        <v>52550.82</v>
      </c>
      <c r="E104" s="1">
        <v>276.23</v>
      </c>
      <c r="F104" s="1">
        <v>13970.640000000001</v>
      </c>
      <c r="G104" s="11">
        <v>66797.69</v>
      </c>
      <c r="H104" s="10" t="s">
        <v>11</v>
      </c>
      <c r="I104" s="15"/>
    </row>
    <row r="105" spans="1:9" x14ac:dyDescent="0.25">
      <c r="A105" s="10">
        <v>99</v>
      </c>
      <c r="B105" s="4" t="s">
        <v>671</v>
      </c>
      <c r="C105" s="4" t="s">
        <v>672</v>
      </c>
      <c r="D105" s="1">
        <v>785.79000000000008</v>
      </c>
      <c r="E105" s="1">
        <v>10.039999999999999</v>
      </c>
      <c r="F105" s="1">
        <v>2.5</v>
      </c>
      <c r="G105" s="11">
        <v>798.33</v>
      </c>
      <c r="H105" s="10" t="s">
        <v>11</v>
      </c>
      <c r="I105" s="15"/>
    </row>
    <row r="106" spans="1:9" x14ac:dyDescent="0.25">
      <c r="A106" s="10">
        <v>100</v>
      </c>
      <c r="B106" s="4" t="s">
        <v>702</v>
      </c>
      <c r="C106" s="4" t="s">
        <v>703</v>
      </c>
      <c r="D106" s="1">
        <v>263.32000000000005</v>
      </c>
      <c r="E106" s="1">
        <v>0.03</v>
      </c>
      <c r="F106" s="1">
        <v>106.77</v>
      </c>
      <c r="G106" s="11">
        <v>370.12</v>
      </c>
      <c r="H106" s="10" t="s">
        <v>11</v>
      </c>
      <c r="I106" s="15"/>
    </row>
    <row r="107" spans="1:9" x14ac:dyDescent="0.25">
      <c r="A107" s="10">
        <v>101</v>
      </c>
      <c r="B107" s="4" t="s">
        <v>150</v>
      </c>
      <c r="C107" s="4" t="s">
        <v>151</v>
      </c>
      <c r="D107" s="1">
        <v>53496.439999999995</v>
      </c>
      <c r="E107" s="1">
        <v>1132.6500000000001</v>
      </c>
      <c r="F107" s="1">
        <v>14204.67</v>
      </c>
      <c r="G107" s="11">
        <v>68833.759999999995</v>
      </c>
      <c r="H107" s="10" t="s">
        <v>11</v>
      </c>
      <c r="I107" s="15"/>
    </row>
    <row r="108" spans="1:9" x14ac:dyDescent="0.25">
      <c r="A108" s="10">
        <v>102</v>
      </c>
      <c r="B108" s="4" t="s">
        <v>259</v>
      </c>
      <c r="C108" s="4" t="s">
        <v>260</v>
      </c>
      <c r="D108" s="1">
        <v>24042.39</v>
      </c>
      <c r="E108" s="1">
        <v>303.77999999999997</v>
      </c>
      <c r="F108" s="1">
        <v>4176.92</v>
      </c>
      <c r="G108" s="11">
        <v>28523.09</v>
      </c>
      <c r="H108" s="10" t="s">
        <v>11</v>
      </c>
      <c r="I108" s="15"/>
    </row>
    <row r="109" spans="1:9" x14ac:dyDescent="0.25">
      <c r="A109" s="10">
        <v>103</v>
      </c>
      <c r="B109" s="4" t="s">
        <v>705</v>
      </c>
      <c r="C109" s="4" t="s">
        <v>706</v>
      </c>
      <c r="D109" s="1">
        <v>220.98</v>
      </c>
      <c r="E109" s="1">
        <v>0.03</v>
      </c>
      <c r="F109" s="1">
        <v>91.11</v>
      </c>
      <c r="G109" s="11">
        <v>312.12</v>
      </c>
      <c r="H109" s="10" t="s">
        <v>11</v>
      </c>
      <c r="I109" s="15"/>
    </row>
    <row r="110" spans="1:9" x14ac:dyDescent="0.25">
      <c r="A110" s="10">
        <v>104</v>
      </c>
      <c r="B110" s="4" t="s">
        <v>644</v>
      </c>
      <c r="C110" s="4" t="s">
        <v>645</v>
      </c>
      <c r="D110" s="1">
        <v>1000.6300000000001</v>
      </c>
      <c r="E110" s="1">
        <v>1.43</v>
      </c>
      <c r="F110" s="1">
        <v>159.38</v>
      </c>
      <c r="G110" s="11">
        <v>1161.44</v>
      </c>
      <c r="H110" s="10" t="s">
        <v>11</v>
      </c>
      <c r="I110" s="15"/>
    </row>
    <row r="111" spans="1:9" x14ac:dyDescent="0.25">
      <c r="A111" s="10">
        <v>105</v>
      </c>
      <c r="B111" s="4" t="s">
        <v>533</v>
      </c>
      <c r="C111" s="4" t="s">
        <v>534</v>
      </c>
      <c r="D111" s="1">
        <v>3920.41</v>
      </c>
      <c r="E111" s="1">
        <v>20.869999999999997</v>
      </c>
      <c r="F111" s="1">
        <v>69.28</v>
      </c>
      <c r="G111" s="11">
        <v>4010.56</v>
      </c>
      <c r="H111" s="10" t="s">
        <v>11</v>
      </c>
      <c r="I111" s="15"/>
    </row>
    <row r="112" spans="1:9" x14ac:dyDescent="0.25">
      <c r="A112" s="10">
        <v>106</v>
      </c>
      <c r="B112" s="4" t="s">
        <v>92</v>
      </c>
      <c r="C112" s="4" t="s">
        <v>93</v>
      </c>
      <c r="D112" s="1">
        <v>111262.40000000001</v>
      </c>
      <c r="E112" s="1">
        <v>8019.2999999999993</v>
      </c>
      <c r="F112" s="1">
        <v>36042.559999999998</v>
      </c>
      <c r="G112" s="11">
        <v>155324.26</v>
      </c>
      <c r="H112" s="10" t="s">
        <v>11</v>
      </c>
      <c r="I112" s="15"/>
    </row>
    <row r="113" spans="1:9" x14ac:dyDescent="0.25">
      <c r="A113" s="10">
        <v>107</v>
      </c>
      <c r="B113" s="4" t="s">
        <v>413</v>
      </c>
      <c r="C113" s="4" t="s">
        <v>414</v>
      </c>
      <c r="D113" s="1">
        <v>4619.3799999999992</v>
      </c>
      <c r="E113" s="1">
        <v>310</v>
      </c>
      <c r="F113" s="1">
        <v>6787.6100000000006</v>
      </c>
      <c r="G113" s="11">
        <v>11716.99</v>
      </c>
      <c r="H113" s="10" t="s">
        <v>11</v>
      </c>
      <c r="I113" s="15"/>
    </row>
    <row r="114" spans="1:9" x14ac:dyDescent="0.25">
      <c r="A114" s="10">
        <v>108</v>
      </c>
      <c r="B114" s="4" t="s">
        <v>680</v>
      </c>
      <c r="C114" s="4" t="s">
        <v>681</v>
      </c>
      <c r="D114" s="1">
        <v>452.9</v>
      </c>
      <c r="E114" s="1">
        <v>1.8599999999999999</v>
      </c>
      <c r="F114" s="1">
        <v>208.26000000000002</v>
      </c>
      <c r="G114" s="11">
        <v>663.02</v>
      </c>
      <c r="H114" s="10" t="s">
        <v>11</v>
      </c>
      <c r="I114" s="15"/>
    </row>
    <row r="115" spans="1:9" x14ac:dyDescent="0.25">
      <c r="A115" s="10">
        <v>109</v>
      </c>
      <c r="B115" s="4" t="s">
        <v>692</v>
      </c>
      <c r="C115" s="4" t="s">
        <v>693</v>
      </c>
      <c r="D115" s="1">
        <v>236.42999999999998</v>
      </c>
      <c r="E115" s="1">
        <v>0.22</v>
      </c>
      <c r="F115" s="1">
        <v>250.36</v>
      </c>
      <c r="G115" s="11">
        <v>487.01</v>
      </c>
      <c r="H115" s="10" t="s">
        <v>11</v>
      </c>
      <c r="I115" s="15"/>
    </row>
    <row r="116" spans="1:9" x14ac:dyDescent="0.25">
      <c r="A116" s="10">
        <v>110</v>
      </c>
      <c r="B116" s="4" t="s">
        <v>55</v>
      </c>
      <c r="C116" s="4" t="s">
        <v>56</v>
      </c>
      <c r="D116" s="1">
        <v>259505.05000000002</v>
      </c>
      <c r="E116" s="1">
        <v>12921.980000000001</v>
      </c>
      <c r="F116" s="1">
        <v>113009.37</v>
      </c>
      <c r="G116" s="11">
        <v>385436.4</v>
      </c>
      <c r="H116" s="10" t="s">
        <v>11</v>
      </c>
      <c r="I116" s="15"/>
    </row>
    <row r="117" spans="1:9" x14ac:dyDescent="0.25">
      <c r="A117" s="10">
        <v>111</v>
      </c>
      <c r="B117" s="4" t="s">
        <v>112</v>
      </c>
      <c r="C117" s="4" t="s">
        <v>113</v>
      </c>
      <c r="D117" s="1">
        <v>82403.509999999995</v>
      </c>
      <c r="E117" s="1">
        <v>4502.1499999999996</v>
      </c>
      <c r="F117" s="1">
        <v>38618.770000000004</v>
      </c>
      <c r="G117" s="11">
        <v>125524.43</v>
      </c>
      <c r="H117" s="10" t="s">
        <v>11</v>
      </c>
      <c r="I117" s="15"/>
    </row>
    <row r="118" spans="1:9" x14ac:dyDescent="0.25">
      <c r="A118" s="10">
        <v>112</v>
      </c>
      <c r="B118" s="4" t="s">
        <v>497</v>
      </c>
      <c r="C118" s="4" t="s">
        <v>498</v>
      </c>
      <c r="D118" s="1">
        <v>2718.15</v>
      </c>
      <c r="E118" s="1">
        <v>4.8900000000000006</v>
      </c>
      <c r="F118" s="1">
        <v>2500.84</v>
      </c>
      <c r="G118" s="11">
        <v>5223.88</v>
      </c>
      <c r="H118" s="10" t="s">
        <v>11</v>
      </c>
      <c r="I118" s="15"/>
    </row>
    <row r="119" spans="1:9" x14ac:dyDescent="0.25">
      <c r="A119" s="10">
        <v>113</v>
      </c>
      <c r="B119" s="4" t="s">
        <v>108</v>
      </c>
      <c r="C119" s="4" t="s">
        <v>109</v>
      </c>
      <c r="D119" s="1">
        <v>87926.77</v>
      </c>
      <c r="E119" s="1">
        <v>1576.1</v>
      </c>
      <c r="F119" s="1">
        <v>45544.86</v>
      </c>
      <c r="G119" s="11">
        <v>135047.73000000001</v>
      </c>
      <c r="H119" s="10" t="s">
        <v>11</v>
      </c>
      <c r="I119" s="15"/>
    </row>
    <row r="120" spans="1:9" x14ac:dyDescent="0.25">
      <c r="A120" s="10">
        <v>114</v>
      </c>
      <c r="B120" s="4" t="s">
        <v>667</v>
      </c>
      <c r="C120" s="4" t="s">
        <v>668</v>
      </c>
      <c r="D120" s="1">
        <v>459</v>
      </c>
      <c r="E120" s="1">
        <v>21.03</v>
      </c>
      <c r="F120" s="1">
        <v>358.41</v>
      </c>
      <c r="G120" s="11">
        <v>838.44</v>
      </c>
      <c r="H120" s="10" t="s">
        <v>11</v>
      </c>
      <c r="I120" s="15"/>
    </row>
    <row r="121" spans="1:9" x14ac:dyDescent="0.25">
      <c r="A121" s="10">
        <v>115</v>
      </c>
      <c r="B121" s="4" t="s">
        <v>707</v>
      </c>
      <c r="C121" s="4" t="s">
        <v>708</v>
      </c>
      <c r="D121" s="1">
        <v>177.15000000000003</v>
      </c>
      <c r="E121" s="1">
        <v>10.989999999999998</v>
      </c>
      <c r="F121" s="1">
        <v>115.46999999999998</v>
      </c>
      <c r="G121" s="11">
        <v>303.61</v>
      </c>
      <c r="H121" s="10" t="s">
        <v>11</v>
      </c>
      <c r="I121" s="15"/>
    </row>
    <row r="122" spans="1:9" x14ac:dyDescent="0.25">
      <c r="A122" s="10">
        <v>116</v>
      </c>
      <c r="B122" s="4" t="s">
        <v>529</v>
      </c>
      <c r="C122" s="4" t="s">
        <v>530</v>
      </c>
      <c r="D122" s="1">
        <v>2717.7599999999993</v>
      </c>
      <c r="E122" s="1">
        <v>3.67</v>
      </c>
      <c r="F122" s="1">
        <v>1366.2900000000002</v>
      </c>
      <c r="G122" s="11">
        <v>4087.72</v>
      </c>
      <c r="H122" s="10" t="s">
        <v>11</v>
      </c>
      <c r="I122" s="15"/>
    </row>
    <row r="123" spans="1:9" x14ac:dyDescent="0.25">
      <c r="A123" s="10">
        <v>117</v>
      </c>
      <c r="B123" s="4" t="s">
        <v>12</v>
      </c>
      <c r="C123" s="4" t="s">
        <v>13</v>
      </c>
      <c r="D123" s="1">
        <v>7513565.3699999992</v>
      </c>
      <c r="E123" s="1">
        <v>190175.28</v>
      </c>
      <c r="F123" s="1">
        <v>1340136.1200000001</v>
      </c>
      <c r="G123" s="11">
        <v>9043876.7699999996</v>
      </c>
      <c r="H123" s="10" t="s">
        <v>11</v>
      </c>
      <c r="I123" s="15"/>
    </row>
    <row r="124" spans="1:9" x14ac:dyDescent="0.25">
      <c r="A124" s="10">
        <v>118</v>
      </c>
      <c r="B124" s="4" t="s">
        <v>14</v>
      </c>
      <c r="C124" s="4" t="s">
        <v>15</v>
      </c>
      <c r="D124" s="1">
        <v>6992371.3799999999</v>
      </c>
      <c r="E124" s="1">
        <v>171218.29</v>
      </c>
      <c r="F124" s="1">
        <v>31984.379999999997</v>
      </c>
      <c r="G124" s="11">
        <v>7195574.0499999998</v>
      </c>
      <c r="H124" s="10" t="s">
        <v>11</v>
      </c>
      <c r="I124" s="15"/>
    </row>
    <row r="125" spans="1:9" x14ac:dyDescent="0.25">
      <c r="A125" s="10">
        <v>119</v>
      </c>
      <c r="B125" s="4" t="s">
        <v>64</v>
      </c>
      <c r="C125" s="4" t="s">
        <v>65</v>
      </c>
      <c r="D125" s="1">
        <v>280265.58</v>
      </c>
      <c r="E125" s="1">
        <v>8818.18</v>
      </c>
      <c r="F125" s="1">
        <v>43254.34</v>
      </c>
      <c r="G125" s="11">
        <v>332338.09999999998</v>
      </c>
      <c r="H125" s="10" t="s">
        <v>11</v>
      </c>
      <c r="I125" s="15"/>
    </row>
    <row r="126" spans="1:9" x14ac:dyDescent="0.25">
      <c r="A126" s="10">
        <v>120</v>
      </c>
      <c r="B126" s="4" t="s">
        <v>715</v>
      </c>
      <c r="C126" s="4" t="s">
        <v>716</v>
      </c>
      <c r="D126" s="1">
        <v>201.97</v>
      </c>
      <c r="E126" s="1">
        <v>2.6</v>
      </c>
      <c r="F126" s="1">
        <v>46.46</v>
      </c>
      <c r="G126" s="11">
        <v>251.03</v>
      </c>
      <c r="H126" s="10" t="s">
        <v>11</v>
      </c>
      <c r="I126" s="15"/>
    </row>
    <row r="127" spans="1:9" x14ac:dyDescent="0.25">
      <c r="A127" s="10">
        <v>121</v>
      </c>
      <c r="B127" s="4" t="s">
        <v>188</v>
      </c>
      <c r="C127" s="4" t="s">
        <v>189</v>
      </c>
      <c r="D127" s="1">
        <v>39096.580000000009</v>
      </c>
      <c r="E127" s="1">
        <v>112.24</v>
      </c>
      <c r="F127" s="1">
        <v>11123.759999999998</v>
      </c>
      <c r="G127" s="11">
        <v>50332.58</v>
      </c>
      <c r="H127" s="10" t="s">
        <v>11</v>
      </c>
      <c r="I127" s="15"/>
    </row>
    <row r="128" spans="1:9" x14ac:dyDescent="0.25">
      <c r="A128" s="10">
        <v>122</v>
      </c>
      <c r="B128" s="4" t="s">
        <v>324</v>
      </c>
      <c r="C128" s="4" t="s">
        <v>325</v>
      </c>
      <c r="D128" s="1">
        <v>10178.700000000001</v>
      </c>
      <c r="E128" s="1">
        <v>324.27</v>
      </c>
      <c r="F128" s="1">
        <v>6943.48</v>
      </c>
      <c r="G128" s="11">
        <v>17446.45</v>
      </c>
      <c r="H128" s="10" t="s">
        <v>11</v>
      </c>
      <c r="I128" s="15"/>
    </row>
    <row r="129" spans="1:9" x14ac:dyDescent="0.25">
      <c r="A129" s="10">
        <v>123</v>
      </c>
      <c r="B129" s="4" t="s">
        <v>235</v>
      </c>
      <c r="C129" s="4" t="s">
        <v>236</v>
      </c>
      <c r="D129" s="1">
        <v>27039.570000000003</v>
      </c>
      <c r="E129" s="1">
        <v>25.5</v>
      </c>
      <c r="F129" s="1">
        <v>7268.7999999999993</v>
      </c>
      <c r="G129" s="11">
        <v>34333.870000000003</v>
      </c>
      <c r="H129" s="10" t="s">
        <v>11</v>
      </c>
      <c r="I129" s="15"/>
    </row>
    <row r="130" spans="1:9" x14ac:dyDescent="0.25">
      <c r="A130" s="10">
        <v>124</v>
      </c>
      <c r="B130" s="4" t="s">
        <v>247</v>
      </c>
      <c r="C130" s="4" t="s">
        <v>248</v>
      </c>
      <c r="D130" s="1">
        <v>24261.449999999997</v>
      </c>
      <c r="E130" s="1">
        <v>87.22</v>
      </c>
      <c r="F130" s="1">
        <v>7022.5300000000007</v>
      </c>
      <c r="G130" s="11">
        <v>31371.200000000001</v>
      </c>
      <c r="H130" s="10" t="s">
        <v>11</v>
      </c>
      <c r="I130" s="15"/>
    </row>
    <row r="131" spans="1:9" x14ac:dyDescent="0.25">
      <c r="A131" s="10">
        <v>125</v>
      </c>
      <c r="B131" s="4" t="s">
        <v>143</v>
      </c>
      <c r="C131" s="4" t="s">
        <v>144</v>
      </c>
      <c r="D131" s="1">
        <v>59968.760000000009</v>
      </c>
      <c r="E131" s="1">
        <v>1998.22</v>
      </c>
      <c r="F131" s="1">
        <v>16185.98</v>
      </c>
      <c r="G131" s="11">
        <v>78152.960000000006</v>
      </c>
      <c r="H131" s="10" t="s">
        <v>11</v>
      </c>
      <c r="I131" s="15"/>
    </row>
    <row r="132" spans="1:9" x14ac:dyDescent="0.25">
      <c r="A132" s="10">
        <v>126</v>
      </c>
      <c r="B132" s="4" t="s">
        <v>663</v>
      </c>
      <c r="C132" s="4" t="s">
        <v>664</v>
      </c>
      <c r="D132" s="1">
        <v>458.74</v>
      </c>
      <c r="E132" s="1">
        <v>17.25</v>
      </c>
      <c r="F132" s="1">
        <v>389.65</v>
      </c>
      <c r="G132" s="11">
        <v>865.64</v>
      </c>
      <c r="H132" s="10" t="s">
        <v>11</v>
      </c>
      <c r="I132" s="15"/>
    </row>
    <row r="133" spans="1:9" x14ac:dyDescent="0.25">
      <c r="A133" s="10">
        <v>127</v>
      </c>
      <c r="B133" s="4" t="s">
        <v>511</v>
      </c>
      <c r="C133" s="4" t="s">
        <v>512</v>
      </c>
      <c r="D133" s="1">
        <v>2945.2700000000004</v>
      </c>
      <c r="E133" s="1">
        <v>2.0499999999999998</v>
      </c>
      <c r="F133" s="1">
        <v>1881.28</v>
      </c>
      <c r="G133" s="11">
        <v>4828.6000000000004</v>
      </c>
      <c r="H133" s="10" t="s">
        <v>11</v>
      </c>
      <c r="I133" s="15"/>
    </row>
    <row r="134" spans="1:9" x14ac:dyDescent="0.25">
      <c r="A134" s="10">
        <v>128</v>
      </c>
      <c r="B134" s="4" t="s">
        <v>655</v>
      </c>
      <c r="C134" s="4" t="s">
        <v>656</v>
      </c>
      <c r="D134" s="1">
        <v>935.99000000000012</v>
      </c>
      <c r="E134" s="1">
        <v>1.31</v>
      </c>
      <c r="F134" s="1">
        <v>77.91</v>
      </c>
      <c r="G134" s="11">
        <v>1015.21</v>
      </c>
      <c r="H134" s="10" t="s">
        <v>11</v>
      </c>
      <c r="I134" s="15"/>
    </row>
    <row r="135" spans="1:9" x14ac:dyDescent="0.25">
      <c r="A135" s="10">
        <v>129</v>
      </c>
      <c r="B135" s="4" t="s">
        <v>200</v>
      </c>
      <c r="C135" s="4" t="s">
        <v>201</v>
      </c>
      <c r="D135" s="1">
        <v>31824.1</v>
      </c>
      <c r="E135" s="1">
        <v>0</v>
      </c>
      <c r="F135" s="1">
        <v>14416.86</v>
      </c>
      <c r="G135" s="11">
        <v>46240.959999999999</v>
      </c>
      <c r="H135" s="10" t="s">
        <v>11</v>
      </c>
      <c r="I135" s="15"/>
    </row>
    <row r="136" spans="1:9" x14ac:dyDescent="0.25">
      <c r="A136" s="10">
        <v>130</v>
      </c>
      <c r="B136" s="4" t="s">
        <v>690</v>
      </c>
      <c r="C136" s="4" t="s">
        <v>691</v>
      </c>
      <c r="D136" s="1">
        <v>0</v>
      </c>
      <c r="E136" s="1">
        <v>69</v>
      </c>
      <c r="F136" s="1">
        <v>422.43000000000006</v>
      </c>
      <c r="G136" s="11">
        <v>491.43</v>
      </c>
      <c r="H136" s="10" t="s">
        <v>11</v>
      </c>
      <c r="I136" s="15"/>
    </row>
    <row r="137" spans="1:9" x14ac:dyDescent="0.25">
      <c r="A137" s="10">
        <v>131</v>
      </c>
      <c r="B137" s="4" t="s">
        <v>330</v>
      </c>
      <c r="C137" s="4" t="s">
        <v>331</v>
      </c>
      <c r="D137" s="1">
        <v>11332.570000000003</v>
      </c>
      <c r="E137" s="1">
        <v>3.73</v>
      </c>
      <c r="F137" s="1">
        <v>5759.329999999999</v>
      </c>
      <c r="G137" s="11">
        <v>17095.63</v>
      </c>
      <c r="H137" s="10" t="s">
        <v>11</v>
      </c>
      <c r="I137" s="15"/>
    </row>
    <row r="138" spans="1:9" x14ac:dyDescent="0.25">
      <c r="A138" s="10">
        <v>132</v>
      </c>
      <c r="B138" s="4" t="s">
        <v>272</v>
      </c>
      <c r="C138" s="4" t="s">
        <v>273</v>
      </c>
      <c r="D138" s="1">
        <v>20780.98</v>
      </c>
      <c r="E138" s="1">
        <v>0</v>
      </c>
      <c r="F138" s="1">
        <v>3854.8900000000003</v>
      </c>
      <c r="G138" s="11">
        <v>24635.87</v>
      </c>
      <c r="H138" s="10" t="s">
        <v>11</v>
      </c>
      <c r="I138" s="15"/>
    </row>
    <row r="139" spans="1:9" x14ac:dyDescent="0.25">
      <c r="A139" s="10">
        <v>133</v>
      </c>
      <c r="B139" s="4" t="s">
        <v>166</v>
      </c>
      <c r="C139" s="4" t="s">
        <v>167</v>
      </c>
      <c r="D139" s="1">
        <v>43957.099999999991</v>
      </c>
      <c r="E139" s="1">
        <v>288.72000000000003</v>
      </c>
      <c r="F139" s="1">
        <v>17081.310000000001</v>
      </c>
      <c r="G139" s="11">
        <v>61327.13</v>
      </c>
      <c r="H139" s="10" t="s">
        <v>11</v>
      </c>
      <c r="I139" s="15"/>
    </row>
    <row r="140" spans="1:9" x14ac:dyDescent="0.25">
      <c r="A140" s="10">
        <v>134</v>
      </c>
      <c r="B140" s="4" t="s">
        <v>675</v>
      </c>
      <c r="C140" s="4" t="s">
        <v>676</v>
      </c>
      <c r="D140" s="1">
        <v>507.77</v>
      </c>
      <c r="E140" s="1">
        <v>13.26</v>
      </c>
      <c r="F140" s="1">
        <v>204.1</v>
      </c>
      <c r="G140" s="11">
        <v>725.13</v>
      </c>
      <c r="H140" s="10" t="s">
        <v>11</v>
      </c>
      <c r="I140" s="15"/>
    </row>
    <row r="141" spans="1:9" x14ac:dyDescent="0.25">
      <c r="A141" s="10">
        <v>135</v>
      </c>
      <c r="B141" s="4" t="s">
        <v>391</v>
      </c>
      <c r="C141" s="4" t="s">
        <v>392</v>
      </c>
      <c r="D141" s="1">
        <v>8118.6</v>
      </c>
      <c r="E141" s="1">
        <v>8.3999999999999986</v>
      </c>
      <c r="F141" s="1">
        <v>4701.74</v>
      </c>
      <c r="G141" s="11">
        <v>12828.74</v>
      </c>
      <c r="H141" s="10" t="s">
        <v>11</v>
      </c>
      <c r="I141" s="15"/>
    </row>
    <row r="142" spans="1:9" x14ac:dyDescent="0.25">
      <c r="A142" s="10">
        <v>136</v>
      </c>
      <c r="B142" s="4" t="s">
        <v>233</v>
      </c>
      <c r="C142" s="4" t="s">
        <v>234</v>
      </c>
      <c r="D142" s="1">
        <v>20591.150000000005</v>
      </c>
      <c r="E142" s="1">
        <v>25.55</v>
      </c>
      <c r="F142" s="1">
        <v>15370.779999999999</v>
      </c>
      <c r="G142" s="11">
        <v>35987.480000000003</v>
      </c>
      <c r="H142" s="10" t="s">
        <v>11</v>
      </c>
      <c r="I142" s="15"/>
    </row>
    <row r="143" spans="1:9" x14ac:dyDescent="0.25">
      <c r="A143" s="10">
        <v>137</v>
      </c>
      <c r="B143" s="4" t="s">
        <v>558</v>
      </c>
      <c r="C143" s="4" t="s">
        <v>559</v>
      </c>
      <c r="D143" s="1">
        <v>1831.8099999999997</v>
      </c>
      <c r="E143" s="1">
        <v>7.76</v>
      </c>
      <c r="F143" s="1">
        <v>1353.8600000000001</v>
      </c>
      <c r="G143" s="11">
        <v>3193.43</v>
      </c>
      <c r="H143" s="10" t="s">
        <v>11</v>
      </c>
      <c r="I143" s="15"/>
    </row>
    <row r="144" spans="1:9" x14ac:dyDescent="0.25">
      <c r="A144" s="10">
        <v>138</v>
      </c>
      <c r="B144" s="4" t="s">
        <v>174</v>
      </c>
      <c r="C144" s="4" t="s">
        <v>175</v>
      </c>
      <c r="D144" s="1">
        <v>42398.329999999994</v>
      </c>
      <c r="E144" s="1">
        <v>65.83</v>
      </c>
      <c r="F144" s="1">
        <v>13245.79</v>
      </c>
      <c r="G144" s="11">
        <v>55709.95</v>
      </c>
      <c r="H144" s="10" t="s">
        <v>11</v>
      </c>
      <c r="I144" s="15"/>
    </row>
    <row r="145" spans="1:9" x14ac:dyDescent="0.25">
      <c r="A145" s="10">
        <v>139</v>
      </c>
      <c r="B145" s="4" t="s">
        <v>364</v>
      </c>
      <c r="C145" s="4" t="s">
        <v>365</v>
      </c>
      <c r="D145" s="1">
        <v>6933.62</v>
      </c>
      <c r="E145" s="1">
        <v>4.07</v>
      </c>
      <c r="F145" s="1">
        <v>7795.4000000000005</v>
      </c>
      <c r="G145" s="11">
        <v>14733.09</v>
      </c>
      <c r="H145" s="10" t="s">
        <v>11</v>
      </c>
      <c r="I145" s="15"/>
    </row>
    <row r="146" spans="1:9" x14ac:dyDescent="0.25">
      <c r="A146" s="10">
        <v>140</v>
      </c>
      <c r="B146" s="4" t="s">
        <v>264</v>
      </c>
      <c r="C146" s="4" t="s">
        <v>265</v>
      </c>
      <c r="D146" s="1">
        <v>25482.66</v>
      </c>
      <c r="E146" s="1">
        <v>15.129999999999999</v>
      </c>
      <c r="F146" s="1">
        <v>0</v>
      </c>
      <c r="G146" s="11">
        <v>25497.79</v>
      </c>
      <c r="H146" s="10" t="s">
        <v>11</v>
      </c>
      <c r="I146" s="15"/>
    </row>
    <row r="147" spans="1:9" x14ac:dyDescent="0.25">
      <c r="A147" s="10">
        <v>141</v>
      </c>
      <c r="B147" s="4" t="s">
        <v>770</v>
      </c>
      <c r="C147" s="4" t="s">
        <v>771</v>
      </c>
      <c r="D147" s="1">
        <v>-87678.030000000013</v>
      </c>
      <c r="E147" s="1">
        <v>-6.93</v>
      </c>
      <c r="F147" s="1">
        <v>1804.9900000000002</v>
      </c>
      <c r="G147" s="11">
        <v>-85879.97</v>
      </c>
      <c r="H147" s="10" t="s">
        <v>11</v>
      </c>
      <c r="I147" s="15"/>
    </row>
    <row r="148" spans="1:9" x14ac:dyDescent="0.25">
      <c r="A148" s="10">
        <v>142</v>
      </c>
      <c r="B148" s="4" t="s">
        <v>44</v>
      </c>
      <c r="C148" s="4" t="s">
        <v>45</v>
      </c>
      <c r="D148" s="1">
        <v>440242.4800000001</v>
      </c>
      <c r="E148" s="1">
        <v>22244.1</v>
      </c>
      <c r="F148" s="1">
        <v>92472.84</v>
      </c>
      <c r="G148" s="11">
        <v>554959.42000000004</v>
      </c>
      <c r="H148" s="10" t="s">
        <v>11</v>
      </c>
      <c r="I148" s="15"/>
    </row>
    <row r="149" spans="1:9" x14ac:dyDescent="0.25">
      <c r="A149" s="10">
        <v>143</v>
      </c>
      <c r="B149" s="4" t="s">
        <v>58</v>
      </c>
      <c r="C149" s="4" t="s">
        <v>59</v>
      </c>
      <c r="D149" s="1">
        <v>345689.25</v>
      </c>
      <c r="E149" s="1">
        <v>4360.33</v>
      </c>
      <c r="F149" s="1">
        <v>30725.129999999997</v>
      </c>
      <c r="G149" s="11">
        <v>380774.71</v>
      </c>
      <c r="H149" s="10" t="s">
        <v>11</v>
      </c>
      <c r="I149" s="15"/>
    </row>
    <row r="150" spans="1:9" x14ac:dyDescent="0.25">
      <c r="A150" s="10">
        <v>144</v>
      </c>
      <c r="B150" s="4" t="s">
        <v>462</v>
      </c>
      <c r="C150" s="4" t="s">
        <v>463</v>
      </c>
      <c r="D150" s="1">
        <v>6224.01</v>
      </c>
      <c r="E150" s="1">
        <v>0</v>
      </c>
      <c r="F150" s="1">
        <v>1637.17</v>
      </c>
      <c r="G150" s="11">
        <v>7861.18</v>
      </c>
      <c r="H150" s="10" t="s">
        <v>11</v>
      </c>
      <c r="I150" s="15"/>
    </row>
    <row r="151" spans="1:9" x14ac:dyDescent="0.25">
      <c r="A151" s="10">
        <v>145</v>
      </c>
      <c r="B151" s="4" t="s">
        <v>571</v>
      </c>
      <c r="C151" s="4" t="s">
        <v>572</v>
      </c>
      <c r="D151" s="1">
        <v>2688.87</v>
      </c>
      <c r="E151" s="1">
        <v>0</v>
      </c>
      <c r="F151" s="1">
        <v>60.190000000000005</v>
      </c>
      <c r="G151" s="11">
        <v>2749.06</v>
      </c>
      <c r="H151" s="10" t="s">
        <v>11</v>
      </c>
      <c r="I151" s="15"/>
    </row>
    <row r="152" spans="1:9" x14ac:dyDescent="0.25">
      <c r="A152" s="10">
        <v>146</v>
      </c>
      <c r="B152" s="4" t="s">
        <v>665</v>
      </c>
      <c r="C152" s="4" t="s">
        <v>666</v>
      </c>
      <c r="D152" s="1">
        <v>824.88</v>
      </c>
      <c r="E152" s="1">
        <v>12.129999999999999</v>
      </c>
      <c r="F152" s="1">
        <v>10.74</v>
      </c>
      <c r="G152" s="11">
        <v>847.75</v>
      </c>
      <c r="H152" s="10" t="s">
        <v>11</v>
      </c>
      <c r="I152" s="15"/>
    </row>
    <row r="153" spans="1:9" x14ac:dyDescent="0.25">
      <c r="A153" s="10">
        <v>147</v>
      </c>
      <c r="B153" s="4" t="s">
        <v>370</v>
      </c>
      <c r="C153" s="4" t="s">
        <v>371</v>
      </c>
      <c r="D153" s="1">
        <v>13371.37</v>
      </c>
      <c r="E153" s="1">
        <v>2.2399999999999998</v>
      </c>
      <c r="F153" s="1">
        <v>653.04</v>
      </c>
      <c r="G153" s="11">
        <v>14026.65</v>
      </c>
      <c r="H153" s="10" t="s">
        <v>11</v>
      </c>
      <c r="I153" s="15"/>
    </row>
    <row r="154" spans="1:9" x14ac:dyDescent="0.25">
      <c r="A154" s="10">
        <v>148</v>
      </c>
      <c r="B154" s="4" t="s">
        <v>494</v>
      </c>
      <c r="C154" s="4" t="s">
        <v>480</v>
      </c>
      <c r="D154" s="1">
        <v>4144.38</v>
      </c>
      <c r="E154" s="1">
        <v>874.57999999999993</v>
      </c>
      <c r="F154" s="1">
        <v>239.18</v>
      </c>
      <c r="G154" s="11">
        <v>5258.14</v>
      </c>
      <c r="H154" s="10" t="s">
        <v>11</v>
      </c>
      <c r="I154" s="15"/>
    </row>
    <row r="155" spans="1:9" x14ac:dyDescent="0.25">
      <c r="A155" s="10">
        <v>149</v>
      </c>
      <c r="B155" s="4" t="s">
        <v>479</v>
      </c>
      <c r="C155" s="4" t="s">
        <v>480</v>
      </c>
      <c r="D155" s="1">
        <v>5934.9000000000005</v>
      </c>
      <c r="E155" s="1">
        <v>142.21</v>
      </c>
      <c r="F155" s="1">
        <v>283.02999999999997</v>
      </c>
      <c r="G155" s="11">
        <v>6360.14</v>
      </c>
      <c r="H155" s="10" t="s">
        <v>11</v>
      </c>
      <c r="I155" s="15"/>
    </row>
    <row r="156" spans="1:9" x14ac:dyDescent="0.25">
      <c r="A156" s="10">
        <v>150</v>
      </c>
      <c r="B156" s="4" t="s">
        <v>489</v>
      </c>
      <c r="C156" s="4" t="s">
        <v>480</v>
      </c>
      <c r="D156" s="1">
        <v>5195.05</v>
      </c>
      <c r="E156" s="1">
        <v>126.03999999999999</v>
      </c>
      <c r="F156" s="1">
        <v>255.26</v>
      </c>
      <c r="G156" s="11">
        <v>5576.35</v>
      </c>
      <c r="H156" s="10" t="s">
        <v>11</v>
      </c>
      <c r="I156" s="15"/>
    </row>
    <row r="157" spans="1:9" x14ac:dyDescent="0.25">
      <c r="A157" s="10">
        <v>151</v>
      </c>
      <c r="B157" s="4" t="s">
        <v>585</v>
      </c>
      <c r="C157" s="4" t="s">
        <v>586</v>
      </c>
      <c r="D157" s="1">
        <v>2224.94</v>
      </c>
      <c r="E157" s="1">
        <v>165.63</v>
      </c>
      <c r="F157" s="1">
        <v>0</v>
      </c>
      <c r="G157" s="11">
        <v>2390.5700000000002</v>
      </c>
      <c r="H157" s="10" t="s">
        <v>11</v>
      </c>
      <c r="I157" s="15"/>
    </row>
    <row r="158" spans="1:9" x14ac:dyDescent="0.25">
      <c r="A158" s="10">
        <v>152</v>
      </c>
      <c r="B158" s="4" t="s">
        <v>468</v>
      </c>
      <c r="C158" s="4" t="s">
        <v>469</v>
      </c>
      <c r="D158" s="1">
        <v>6124.61</v>
      </c>
      <c r="E158" s="1">
        <v>0.54</v>
      </c>
      <c r="F158" s="1">
        <v>689.72</v>
      </c>
      <c r="G158" s="11">
        <v>6814.87</v>
      </c>
      <c r="H158" s="10" t="s">
        <v>11</v>
      </c>
      <c r="I158" s="15"/>
    </row>
    <row r="159" spans="1:9" x14ac:dyDescent="0.25">
      <c r="A159" s="10">
        <v>153</v>
      </c>
      <c r="B159" s="4" t="s">
        <v>443</v>
      </c>
      <c r="C159" s="4" t="s">
        <v>444</v>
      </c>
      <c r="D159" s="1">
        <v>6610.6200000000008</v>
      </c>
      <c r="E159" s="1">
        <v>0</v>
      </c>
      <c r="F159" s="1">
        <v>2436.5</v>
      </c>
      <c r="G159" s="11">
        <v>9047.1200000000008</v>
      </c>
      <c r="H159" s="10" t="s">
        <v>11</v>
      </c>
      <c r="I159" s="15"/>
    </row>
    <row r="160" spans="1:9" x14ac:dyDescent="0.25">
      <c r="A160" s="10">
        <v>154</v>
      </c>
      <c r="B160" s="4" t="s">
        <v>569</v>
      </c>
      <c r="C160" s="4" t="s">
        <v>570</v>
      </c>
      <c r="D160" s="1">
        <v>2115.56</v>
      </c>
      <c r="E160" s="1">
        <v>4.07</v>
      </c>
      <c r="F160" s="1">
        <v>725.44</v>
      </c>
      <c r="G160" s="11">
        <v>2845.07</v>
      </c>
      <c r="H160" s="10" t="s">
        <v>11</v>
      </c>
      <c r="I160" s="15"/>
    </row>
    <row r="161" spans="1:9" x14ac:dyDescent="0.25">
      <c r="A161" s="10">
        <v>155</v>
      </c>
      <c r="B161" s="4" t="s">
        <v>283</v>
      </c>
      <c r="C161" s="4" t="s">
        <v>284</v>
      </c>
      <c r="D161" s="1">
        <v>12059.94</v>
      </c>
      <c r="E161" s="1">
        <v>1468.84</v>
      </c>
      <c r="F161" s="1">
        <v>9174.06</v>
      </c>
      <c r="G161" s="11">
        <v>22702.84</v>
      </c>
      <c r="H161" s="10" t="s">
        <v>11</v>
      </c>
      <c r="I161" s="15"/>
    </row>
    <row r="162" spans="1:9" x14ac:dyDescent="0.25">
      <c r="A162" s="10">
        <v>156</v>
      </c>
      <c r="B162" s="4" t="s">
        <v>70</v>
      </c>
      <c r="C162" s="4" t="s">
        <v>71</v>
      </c>
      <c r="D162" s="1">
        <v>234548.33000000005</v>
      </c>
      <c r="E162" s="1">
        <v>2360.27</v>
      </c>
      <c r="F162" s="1">
        <v>59981.05</v>
      </c>
      <c r="G162" s="11">
        <v>296889.65000000002</v>
      </c>
      <c r="H162" s="10" t="s">
        <v>11</v>
      </c>
      <c r="I162" s="15"/>
    </row>
    <row r="163" spans="1:9" x14ac:dyDescent="0.25">
      <c r="A163" s="10">
        <v>157</v>
      </c>
      <c r="B163" s="4" t="s">
        <v>640</v>
      </c>
      <c r="C163" s="4" t="s">
        <v>544</v>
      </c>
      <c r="D163" s="1">
        <v>763.61</v>
      </c>
      <c r="E163" s="1">
        <v>6.8100000000000005</v>
      </c>
      <c r="F163" s="1">
        <v>465.88</v>
      </c>
      <c r="G163" s="11">
        <v>1236.3</v>
      </c>
      <c r="H163" s="10" t="s">
        <v>11</v>
      </c>
      <c r="I163" s="15"/>
    </row>
    <row r="164" spans="1:9" x14ac:dyDescent="0.25">
      <c r="A164" s="10">
        <v>158</v>
      </c>
      <c r="B164" s="4" t="s">
        <v>639</v>
      </c>
      <c r="C164" s="4" t="s">
        <v>544</v>
      </c>
      <c r="D164" s="1">
        <v>788.86000000000013</v>
      </c>
      <c r="E164" s="1">
        <v>4.0200000000000005</v>
      </c>
      <c r="F164" s="1">
        <v>480.32</v>
      </c>
      <c r="G164" s="11">
        <v>1273.2</v>
      </c>
      <c r="H164" s="10" t="s">
        <v>11</v>
      </c>
      <c r="I164" s="15"/>
    </row>
    <row r="165" spans="1:9" x14ac:dyDescent="0.25">
      <c r="A165" s="10">
        <v>159</v>
      </c>
      <c r="B165" s="4" t="s">
        <v>653</v>
      </c>
      <c r="C165" s="4" t="s">
        <v>544</v>
      </c>
      <c r="D165" s="1">
        <v>644.8599999999999</v>
      </c>
      <c r="E165" s="1">
        <v>0</v>
      </c>
      <c r="F165" s="1">
        <v>398.20000000000005</v>
      </c>
      <c r="G165" s="11">
        <v>1043.06</v>
      </c>
      <c r="H165" s="10" t="s">
        <v>11</v>
      </c>
      <c r="I165" s="15"/>
    </row>
    <row r="166" spans="1:9" x14ac:dyDescent="0.25">
      <c r="A166" s="10">
        <v>160</v>
      </c>
      <c r="B166" s="4" t="s">
        <v>617</v>
      </c>
      <c r="C166" s="4" t="s">
        <v>544</v>
      </c>
      <c r="D166" s="1">
        <v>1068.5700000000002</v>
      </c>
      <c r="E166" s="1">
        <v>12.59</v>
      </c>
      <c r="F166" s="1">
        <v>692.74</v>
      </c>
      <c r="G166" s="11">
        <v>1773.9</v>
      </c>
      <c r="H166" s="10" t="s">
        <v>11</v>
      </c>
      <c r="I166" s="15"/>
    </row>
    <row r="167" spans="1:9" x14ac:dyDescent="0.25">
      <c r="A167" s="10">
        <v>161</v>
      </c>
      <c r="B167" s="4" t="s">
        <v>614</v>
      </c>
      <c r="C167" s="4" t="s">
        <v>544</v>
      </c>
      <c r="D167" s="1">
        <v>1095.18</v>
      </c>
      <c r="E167" s="1">
        <v>0.09</v>
      </c>
      <c r="F167" s="1">
        <v>753.96</v>
      </c>
      <c r="G167" s="11">
        <v>1849.23</v>
      </c>
      <c r="H167" s="10" t="s">
        <v>11</v>
      </c>
      <c r="I167" s="15"/>
    </row>
    <row r="168" spans="1:9" x14ac:dyDescent="0.25">
      <c r="A168" s="10">
        <v>162</v>
      </c>
      <c r="B168" s="4" t="s">
        <v>616</v>
      </c>
      <c r="C168" s="4" t="s">
        <v>544</v>
      </c>
      <c r="D168" s="1">
        <v>1066.0600000000002</v>
      </c>
      <c r="E168" s="1">
        <v>15.07</v>
      </c>
      <c r="F168" s="1">
        <v>729.62</v>
      </c>
      <c r="G168" s="11">
        <v>1810.75</v>
      </c>
      <c r="H168" s="10" t="s">
        <v>11</v>
      </c>
      <c r="I168" s="15"/>
    </row>
    <row r="169" spans="1:9" x14ac:dyDescent="0.25">
      <c r="A169" s="10">
        <v>163</v>
      </c>
      <c r="B169" s="4" t="s">
        <v>673</v>
      </c>
      <c r="C169" s="4" t="s">
        <v>674</v>
      </c>
      <c r="D169" s="1">
        <v>585.77</v>
      </c>
      <c r="E169" s="1">
        <v>7.0000000000000007E-2</v>
      </c>
      <c r="F169" s="1">
        <v>160.13</v>
      </c>
      <c r="G169" s="11">
        <v>745.97</v>
      </c>
      <c r="H169" s="10" t="s">
        <v>11</v>
      </c>
      <c r="I169" s="15"/>
    </row>
    <row r="170" spans="1:9" x14ac:dyDescent="0.25">
      <c r="A170" s="10">
        <v>164</v>
      </c>
      <c r="B170" s="4" t="s">
        <v>631</v>
      </c>
      <c r="C170" s="4" t="s">
        <v>632</v>
      </c>
      <c r="D170" s="1">
        <v>1079.29</v>
      </c>
      <c r="E170" s="1">
        <v>1.96</v>
      </c>
      <c r="F170" s="1">
        <v>341.8</v>
      </c>
      <c r="G170" s="11">
        <v>1423.05</v>
      </c>
      <c r="H170" s="10" t="s">
        <v>11</v>
      </c>
      <c r="I170" s="15"/>
    </row>
    <row r="171" spans="1:9" x14ac:dyDescent="0.25">
      <c r="A171" s="10">
        <v>165</v>
      </c>
      <c r="B171" s="4" t="s">
        <v>435</v>
      </c>
      <c r="C171" s="4" t="s">
        <v>436</v>
      </c>
      <c r="D171" s="1">
        <v>3079.1500000000015</v>
      </c>
      <c r="E171" s="1">
        <v>0</v>
      </c>
      <c r="F171" s="1">
        <v>6204.1399999999994</v>
      </c>
      <c r="G171" s="11">
        <v>9283.2900000000009</v>
      </c>
      <c r="H171" s="10" t="s">
        <v>11</v>
      </c>
      <c r="I171" s="15"/>
    </row>
    <row r="172" spans="1:9" x14ac:dyDescent="0.25">
      <c r="A172" s="10">
        <v>166</v>
      </c>
      <c r="B172" s="4" t="s">
        <v>551</v>
      </c>
      <c r="C172" s="4" t="s">
        <v>436</v>
      </c>
      <c r="D172" s="1">
        <v>59.439999999999628</v>
      </c>
      <c r="E172" s="1">
        <v>74.960000000000008</v>
      </c>
      <c r="F172" s="1">
        <v>3358.26</v>
      </c>
      <c r="G172" s="11">
        <v>3492.66</v>
      </c>
      <c r="H172" s="10" t="s">
        <v>11</v>
      </c>
      <c r="I172" s="15"/>
    </row>
    <row r="173" spans="1:9" x14ac:dyDescent="0.25">
      <c r="A173" s="10">
        <v>167</v>
      </c>
      <c r="B173" s="4" t="s">
        <v>322</v>
      </c>
      <c r="C173" s="4" t="s">
        <v>323</v>
      </c>
      <c r="D173" s="1">
        <v>8949.9599999999991</v>
      </c>
      <c r="E173" s="1">
        <v>0</v>
      </c>
      <c r="F173" s="1">
        <v>8516.84</v>
      </c>
      <c r="G173" s="11">
        <v>17466.8</v>
      </c>
      <c r="H173" s="10" t="s">
        <v>11</v>
      </c>
      <c r="I173" s="15"/>
    </row>
    <row r="174" spans="1:9" x14ac:dyDescent="0.25">
      <c r="A174" s="10">
        <v>168</v>
      </c>
      <c r="B174" s="4" t="s">
        <v>295</v>
      </c>
      <c r="C174" s="4" t="s">
        <v>296</v>
      </c>
      <c r="D174" s="1">
        <v>11293.560000000001</v>
      </c>
      <c r="E174" s="1">
        <v>0</v>
      </c>
      <c r="F174" s="1">
        <v>9429.98</v>
      </c>
      <c r="G174" s="11">
        <v>20723.54</v>
      </c>
      <c r="H174" s="10" t="s">
        <v>11</v>
      </c>
      <c r="I174" s="15"/>
    </row>
    <row r="175" spans="1:9" x14ac:dyDescent="0.25">
      <c r="A175" s="10">
        <v>169</v>
      </c>
      <c r="B175" s="4" t="s">
        <v>190</v>
      </c>
      <c r="C175" s="4" t="s">
        <v>191</v>
      </c>
      <c r="D175" s="1">
        <v>28595.25</v>
      </c>
      <c r="E175" s="1">
        <v>836.21</v>
      </c>
      <c r="F175" s="1">
        <v>19985.580000000002</v>
      </c>
      <c r="G175" s="11">
        <v>49417.04</v>
      </c>
      <c r="H175" s="10" t="s">
        <v>11</v>
      </c>
      <c r="I175" s="15"/>
    </row>
    <row r="176" spans="1:9" x14ac:dyDescent="0.25">
      <c r="A176" s="10">
        <v>170</v>
      </c>
      <c r="B176" s="4" t="s">
        <v>241</v>
      </c>
      <c r="C176" s="4" t="s">
        <v>242</v>
      </c>
      <c r="D176" s="1">
        <v>15820.889999999996</v>
      </c>
      <c r="E176" s="1">
        <v>3653.45</v>
      </c>
      <c r="F176" s="1">
        <v>13716.08</v>
      </c>
      <c r="G176" s="11">
        <v>33190.42</v>
      </c>
      <c r="H176" s="10" t="s">
        <v>11</v>
      </c>
      <c r="I176" s="15"/>
    </row>
    <row r="177" spans="1:9" x14ac:dyDescent="0.25">
      <c r="A177" s="10">
        <v>171</v>
      </c>
      <c r="B177" s="4" t="s">
        <v>218</v>
      </c>
      <c r="C177" s="4" t="s">
        <v>191</v>
      </c>
      <c r="D177" s="1">
        <v>24040.71</v>
      </c>
      <c r="E177" s="1">
        <v>24.32</v>
      </c>
      <c r="F177" s="1">
        <v>17612.22</v>
      </c>
      <c r="G177" s="11">
        <v>41677.25</v>
      </c>
      <c r="H177" s="10" t="s">
        <v>11</v>
      </c>
      <c r="I177" s="15"/>
    </row>
    <row r="178" spans="1:9" x14ac:dyDescent="0.25">
      <c r="A178" s="10">
        <v>172</v>
      </c>
      <c r="B178" s="4" t="s">
        <v>439</v>
      </c>
      <c r="C178" s="4" t="s">
        <v>440</v>
      </c>
      <c r="D178" s="1">
        <v>9115.23</v>
      </c>
      <c r="E178" s="1">
        <v>35.75</v>
      </c>
      <c r="F178" s="1">
        <v>0</v>
      </c>
      <c r="G178" s="11">
        <v>9150.98</v>
      </c>
      <c r="H178" s="10" t="s">
        <v>11</v>
      </c>
      <c r="I178" s="15"/>
    </row>
    <row r="179" spans="1:9" x14ac:dyDescent="0.25">
      <c r="A179" s="10">
        <v>173</v>
      </c>
      <c r="B179" s="4" t="s">
        <v>186</v>
      </c>
      <c r="C179" s="4" t="s">
        <v>187</v>
      </c>
      <c r="D179" s="1">
        <v>41808.42</v>
      </c>
      <c r="E179" s="1">
        <v>66.789999999999992</v>
      </c>
      <c r="F179" s="1">
        <v>9687.8000000000011</v>
      </c>
      <c r="G179" s="11">
        <v>51563.01</v>
      </c>
      <c r="H179" s="10" t="s">
        <v>11</v>
      </c>
      <c r="I179" s="15"/>
    </row>
    <row r="180" spans="1:9" x14ac:dyDescent="0.25">
      <c r="A180" s="10">
        <v>174</v>
      </c>
      <c r="B180" s="4" t="s">
        <v>684</v>
      </c>
      <c r="C180" s="4" t="s">
        <v>685</v>
      </c>
      <c r="D180" s="1">
        <v>471.72</v>
      </c>
      <c r="E180" s="1">
        <v>16.630000000000003</v>
      </c>
      <c r="F180" s="1">
        <v>130.24</v>
      </c>
      <c r="G180" s="11">
        <v>618.59</v>
      </c>
      <c r="H180" s="10" t="s">
        <v>11</v>
      </c>
      <c r="I180" s="15"/>
    </row>
    <row r="181" spans="1:9" x14ac:dyDescent="0.25">
      <c r="A181" s="10">
        <v>175</v>
      </c>
      <c r="B181" s="4" t="s">
        <v>657</v>
      </c>
      <c r="C181" s="4" t="s">
        <v>658</v>
      </c>
      <c r="D181" s="1">
        <v>731.05</v>
      </c>
      <c r="E181" s="1">
        <v>18.54</v>
      </c>
      <c r="F181" s="1">
        <v>215.59000000000003</v>
      </c>
      <c r="G181" s="11">
        <v>965.18</v>
      </c>
      <c r="H181" s="10" t="s">
        <v>11</v>
      </c>
      <c r="I181" s="15"/>
    </row>
    <row r="182" spans="1:9" x14ac:dyDescent="0.25">
      <c r="A182" s="10">
        <v>176</v>
      </c>
      <c r="B182" s="4" t="s">
        <v>661</v>
      </c>
      <c r="C182" s="4" t="s">
        <v>662</v>
      </c>
      <c r="D182" s="1">
        <v>666.2399999999999</v>
      </c>
      <c r="E182" s="1">
        <v>0.08</v>
      </c>
      <c r="F182" s="1">
        <v>214.60999999999999</v>
      </c>
      <c r="G182" s="11">
        <v>880.93</v>
      </c>
      <c r="H182" s="10" t="s">
        <v>11</v>
      </c>
      <c r="I182" s="15"/>
    </row>
    <row r="183" spans="1:9" x14ac:dyDescent="0.25">
      <c r="A183" s="10">
        <v>177</v>
      </c>
      <c r="B183" s="4" t="s">
        <v>168</v>
      </c>
      <c r="C183" s="4" t="s">
        <v>169</v>
      </c>
      <c r="D183" s="1">
        <v>45684.68</v>
      </c>
      <c r="E183" s="1">
        <v>252.43</v>
      </c>
      <c r="F183" s="1">
        <v>15148.8</v>
      </c>
      <c r="G183" s="11">
        <v>61085.91</v>
      </c>
      <c r="H183" s="10" t="s">
        <v>11</v>
      </c>
      <c r="I183" s="15"/>
    </row>
    <row r="184" spans="1:9" x14ac:dyDescent="0.25">
      <c r="A184" s="10">
        <v>178</v>
      </c>
      <c r="B184" s="4" t="s">
        <v>160</v>
      </c>
      <c r="C184" s="4" t="s">
        <v>161</v>
      </c>
      <c r="D184" s="1">
        <v>45766.29</v>
      </c>
      <c r="E184" s="1">
        <v>254.54</v>
      </c>
      <c r="F184" s="1">
        <v>17170.54</v>
      </c>
      <c r="G184" s="11">
        <v>63191.37</v>
      </c>
      <c r="H184" s="10" t="s">
        <v>11</v>
      </c>
      <c r="I184" s="15"/>
    </row>
    <row r="185" spans="1:9" x14ac:dyDescent="0.25">
      <c r="A185" s="10">
        <v>179</v>
      </c>
      <c r="B185" s="4" t="s">
        <v>346</v>
      </c>
      <c r="C185" s="4" t="s">
        <v>347</v>
      </c>
      <c r="D185" s="1">
        <v>12795.78</v>
      </c>
      <c r="E185" s="1">
        <v>6.72</v>
      </c>
      <c r="F185" s="1">
        <v>2769.29</v>
      </c>
      <c r="G185" s="11">
        <v>15571.79</v>
      </c>
      <c r="H185" s="10" t="s">
        <v>11</v>
      </c>
      <c r="I185" s="15"/>
    </row>
    <row r="186" spans="1:9" x14ac:dyDescent="0.25">
      <c r="A186" s="10">
        <v>180</v>
      </c>
      <c r="B186" s="4" t="s">
        <v>378</v>
      </c>
      <c r="C186" s="4" t="s">
        <v>379</v>
      </c>
      <c r="D186" s="1">
        <v>10628.419999999998</v>
      </c>
      <c r="E186" s="1">
        <v>11.95</v>
      </c>
      <c r="F186" s="1">
        <v>2874.09</v>
      </c>
      <c r="G186" s="11">
        <v>13514.46</v>
      </c>
      <c r="H186" s="10" t="s">
        <v>11</v>
      </c>
      <c r="I186" s="15"/>
    </row>
    <row r="187" spans="1:9" x14ac:dyDescent="0.25">
      <c r="A187" s="10">
        <v>181</v>
      </c>
      <c r="B187" s="4" t="s">
        <v>431</v>
      </c>
      <c r="C187" s="4" t="s">
        <v>432</v>
      </c>
      <c r="D187" s="1">
        <v>5560.6399999999994</v>
      </c>
      <c r="E187" s="1">
        <v>0</v>
      </c>
      <c r="F187" s="1">
        <v>3977.5</v>
      </c>
      <c r="G187" s="11">
        <v>9538.14</v>
      </c>
      <c r="H187" s="10" t="s">
        <v>11</v>
      </c>
      <c r="I187" s="15"/>
    </row>
    <row r="188" spans="1:9" x14ac:dyDescent="0.25">
      <c r="A188" s="10">
        <v>182</v>
      </c>
      <c r="B188" s="4" t="s">
        <v>541</v>
      </c>
      <c r="C188" s="4" t="s">
        <v>542</v>
      </c>
      <c r="D188" s="1">
        <v>1883.66</v>
      </c>
      <c r="E188" s="1">
        <v>21.07</v>
      </c>
      <c r="F188" s="1">
        <v>1928.9099999999999</v>
      </c>
      <c r="G188" s="11">
        <v>3833.64</v>
      </c>
      <c r="H188" s="10" t="s">
        <v>11</v>
      </c>
      <c r="I188" s="15"/>
    </row>
    <row r="189" spans="1:9" x14ac:dyDescent="0.25">
      <c r="A189" s="10">
        <v>183</v>
      </c>
      <c r="B189" s="4" t="s">
        <v>395</v>
      </c>
      <c r="C189" s="4" t="s">
        <v>396</v>
      </c>
      <c r="D189" s="1">
        <v>10544.45</v>
      </c>
      <c r="E189" s="1">
        <v>0</v>
      </c>
      <c r="F189" s="1">
        <v>2155.98</v>
      </c>
      <c r="G189" s="11">
        <v>12700.43</v>
      </c>
      <c r="H189" s="10" t="s">
        <v>11</v>
      </c>
      <c r="I189" s="15"/>
    </row>
    <row r="190" spans="1:9" x14ac:dyDescent="0.25">
      <c r="A190" s="10">
        <v>184</v>
      </c>
      <c r="B190" s="4" t="s">
        <v>212</v>
      </c>
      <c r="C190" s="4" t="s">
        <v>213</v>
      </c>
      <c r="D190" s="1">
        <v>34328.18</v>
      </c>
      <c r="E190" s="1">
        <v>0</v>
      </c>
      <c r="F190" s="1">
        <v>8014.68</v>
      </c>
      <c r="G190" s="11">
        <v>42342.86</v>
      </c>
      <c r="H190" s="10" t="s">
        <v>11</v>
      </c>
      <c r="I190" s="15"/>
    </row>
    <row r="191" spans="1:9" x14ac:dyDescent="0.25">
      <c r="A191" s="10">
        <v>185</v>
      </c>
      <c r="B191" s="4" t="s">
        <v>194</v>
      </c>
      <c r="C191" s="4" t="s">
        <v>195</v>
      </c>
      <c r="D191" s="1">
        <v>37182.239999999998</v>
      </c>
      <c r="E191" s="1">
        <v>44.57</v>
      </c>
      <c r="F191" s="1">
        <v>11158.369999999999</v>
      </c>
      <c r="G191" s="11">
        <v>48385.18</v>
      </c>
      <c r="H191" s="10" t="s">
        <v>11</v>
      </c>
      <c r="I191" s="15"/>
    </row>
    <row r="192" spans="1:9" x14ac:dyDescent="0.25">
      <c r="A192" s="10">
        <v>186</v>
      </c>
      <c r="B192" s="4" t="s">
        <v>219</v>
      </c>
      <c r="C192" s="4" t="s">
        <v>220</v>
      </c>
      <c r="D192" s="1">
        <v>32911.589999999997</v>
      </c>
      <c r="E192" s="1">
        <v>203.12</v>
      </c>
      <c r="F192" s="1">
        <v>7844.6900000000005</v>
      </c>
      <c r="G192" s="11">
        <v>40959.4</v>
      </c>
      <c r="H192" s="10" t="s">
        <v>11</v>
      </c>
      <c r="I192" s="15"/>
    </row>
    <row r="193" spans="1:9" x14ac:dyDescent="0.25">
      <c r="A193" s="10">
        <v>187</v>
      </c>
      <c r="B193" s="4" t="s">
        <v>342</v>
      </c>
      <c r="C193" s="4" t="s">
        <v>343</v>
      </c>
      <c r="D193" s="1">
        <v>12157.66</v>
      </c>
      <c r="E193" s="1">
        <v>2.87</v>
      </c>
      <c r="F193" s="1">
        <v>3529.91</v>
      </c>
      <c r="G193" s="11">
        <v>15690.44</v>
      </c>
      <c r="H193" s="10" t="s">
        <v>11</v>
      </c>
      <c r="I193" s="15"/>
    </row>
    <row r="194" spans="1:9" x14ac:dyDescent="0.25">
      <c r="A194" s="10">
        <v>188</v>
      </c>
      <c r="B194" s="4" t="s">
        <v>352</v>
      </c>
      <c r="C194" s="4" t="s">
        <v>353</v>
      </c>
      <c r="D194" s="1">
        <v>11799.550000000001</v>
      </c>
      <c r="E194" s="1">
        <v>257.13</v>
      </c>
      <c r="F194" s="1">
        <v>3428.87</v>
      </c>
      <c r="G194" s="11">
        <v>15485.55</v>
      </c>
      <c r="H194" s="10" t="s">
        <v>11</v>
      </c>
      <c r="I194" s="15"/>
    </row>
    <row r="195" spans="1:9" x14ac:dyDescent="0.25">
      <c r="A195" s="10">
        <v>189</v>
      </c>
      <c r="B195" s="4" t="s">
        <v>368</v>
      </c>
      <c r="C195" s="4" t="s">
        <v>369</v>
      </c>
      <c r="D195" s="1">
        <v>11309.619999999999</v>
      </c>
      <c r="E195" s="1">
        <v>47.29</v>
      </c>
      <c r="F195" s="1">
        <v>2959.23</v>
      </c>
      <c r="G195" s="11">
        <v>14316.14</v>
      </c>
      <c r="H195" s="10" t="s">
        <v>11</v>
      </c>
      <c r="I195" s="15"/>
    </row>
    <row r="196" spans="1:9" x14ac:dyDescent="0.25">
      <c r="A196" s="10">
        <v>190</v>
      </c>
      <c r="B196" s="4" t="s">
        <v>344</v>
      </c>
      <c r="C196" s="4" t="s">
        <v>345</v>
      </c>
      <c r="D196" s="1">
        <v>12186.839999999998</v>
      </c>
      <c r="E196" s="1">
        <v>4.51</v>
      </c>
      <c r="F196" s="1">
        <v>3496.7799999999997</v>
      </c>
      <c r="G196" s="11">
        <v>15688.13</v>
      </c>
      <c r="H196" s="10" t="s">
        <v>11</v>
      </c>
      <c r="I196" s="15"/>
    </row>
    <row r="197" spans="1:9" x14ac:dyDescent="0.25">
      <c r="A197" s="10">
        <v>191</v>
      </c>
      <c r="B197" s="4" t="s">
        <v>549</v>
      </c>
      <c r="C197" s="4" t="s">
        <v>550</v>
      </c>
      <c r="D197" s="1">
        <v>3105.01</v>
      </c>
      <c r="E197" s="1">
        <v>1.1599999999999999</v>
      </c>
      <c r="F197" s="1">
        <v>430.29</v>
      </c>
      <c r="G197" s="11">
        <v>3536.46</v>
      </c>
      <c r="H197" s="10" t="s">
        <v>11</v>
      </c>
      <c r="I197" s="15"/>
    </row>
    <row r="198" spans="1:9" x14ac:dyDescent="0.25">
      <c r="A198" s="10">
        <v>192</v>
      </c>
      <c r="B198" s="4" t="s">
        <v>624</v>
      </c>
      <c r="C198" s="4" t="s">
        <v>625</v>
      </c>
      <c r="D198" s="1">
        <v>1350.2099999999998</v>
      </c>
      <c r="E198" s="1">
        <v>0</v>
      </c>
      <c r="F198" s="1">
        <v>184.4</v>
      </c>
      <c r="G198" s="11">
        <v>1534.61</v>
      </c>
      <c r="H198" s="10" t="s">
        <v>11</v>
      </c>
      <c r="I198" s="15"/>
    </row>
    <row r="199" spans="1:9" x14ac:dyDescent="0.25">
      <c r="A199" s="10">
        <v>193</v>
      </c>
      <c r="B199" s="4" t="s">
        <v>659</v>
      </c>
      <c r="C199" s="4" t="s">
        <v>660</v>
      </c>
      <c r="D199" s="1">
        <v>437.08999999999992</v>
      </c>
      <c r="E199" s="1">
        <v>18.28</v>
      </c>
      <c r="F199" s="1">
        <v>465.91</v>
      </c>
      <c r="G199" s="11">
        <v>921.28</v>
      </c>
      <c r="H199" s="10" t="s">
        <v>11</v>
      </c>
      <c r="I199" s="15"/>
    </row>
    <row r="200" spans="1:9" x14ac:dyDescent="0.25">
      <c r="A200" s="10">
        <v>194</v>
      </c>
      <c r="B200" s="4" t="s">
        <v>556</v>
      </c>
      <c r="C200" s="4" t="s">
        <v>557</v>
      </c>
      <c r="D200" s="1">
        <v>1807.5800000000002</v>
      </c>
      <c r="E200" s="1">
        <v>1.69</v>
      </c>
      <c r="F200" s="1">
        <v>1455.07</v>
      </c>
      <c r="G200" s="11">
        <v>3264.34</v>
      </c>
      <c r="H200" s="10" t="s">
        <v>11</v>
      </c>
      <c r="I200" s="15"/>
    </row>
    <row r="201" spans="1:9" x14ac:dyDescent="0.25">
      <c r="A201" s="10">
        <v>195</v>
      </c>
      <c r="B201" s="4" t="s">
        <v>761</v>
      </c>
      <c r="C201" s="4" t="s">
        <v>73</v>
      </c>
      <c r="D201" s="1">
        <v>-3713.95</v>
      </c>
      <c r="E201" s="1">
        <v>43.76</v>
      </c>
      <c r="F201" s="1">
        <v>1526.8799999999999</v>
      </c>
      <c r="G201" s="11">
        <v>-2143.31</v>
      </c>
      <c r="H201" s="10" t="s">
        <v>11</v>
      </c>
      <c r="I201" s="15"/>
    </row>
    <row r="202" spans="1:9" x14ac:dyDescent="0.25">
      <c r="A202" s="10">
        <v>196</v>
      </c>
      <c r="B202" s="4" t="s">
        <v>290</v>
      </c>
      <c r="C202" s="4" t="s">
        <v>291</v>
      </c>
      <c r="D202" s="1">
        <v>18813.699999999997</v>
      </c>
      <c r="E202" s="1">
        <v>351.35999999999996</v>
      </c>
      <c r="F202" s="1">
        <v>2623.2</v>
      </c>
      <c r="G202" s="11">
        <v>21788.26</v>
      </c>
      <c r="H202" s="10" t="s">
        <v>11</v>
      </c>
      <c r="I202" s="15"/>
    </row>
    <row r="203" spans="1:9" x14ac:dyDescent="0.25">
      <c r="A203" s="10">
        <v>197</v>
      </c>
      <c r="B203" s="4" t="s">
        <v>437</v>
      </c>
      <c r="C203" s="4" t="s">
        <v>438</v>
      </c>
      <c r="D203" s="1">
        <v>4994.33</v>
      </c>
      <c r="E203" s="1">
        <v>145.23000000000002</v>
      </c>
      <c r="F203" s="1">
        <v>4015.29</v>
      </c>
      <c r="G203" s="11">
        <v>9154.85</v>
      </c>
      <c r="H203" s="10" t="s">
        <v>11</v>
      </c>
      <c r="I203" s="15"/>
    </row>
    <row r="204" spans="1:9" x14ac:dyDescent="0.25">
      <c r="A204" s="10">
        <v>198</v>
      </c>
      <c r="B204" s="4" t="s">
        <v>587</v>
      </c>
      <c r="C204" s="4" t="s">
        <v>588</v>
      </c>
      <c r="D204" s="1">
        <v>1245.0399999999997</v>
      </c>
      <c r="E204" s="1">
        <v>3.2199999999999998</v>
      </c>
      <c r="F204" s="1">
        <v>1076.1100000000001</v>
      </c>
      <c r="G204" s="11">
        <v>2324.37</v>
      </c>
      <c r="H204" s="10" t="s">
        <v>11</v>
      </c>
      <c r="I204" s="15"/>
    </row>
    <row r="205" spans="1:9" x14ac:dyDescent="0.25">
      <c r="A205" s="10">
        <v>199</v>
      </c>
      <c r="B205" s="4" t="s">
        <v>176</v>
      </c>
      <c r="C205" s="4" t="s">
        <v>177</v>
      </c>
      <c r="D205" s="1">
        <v>29487.990000000005</v>
      </c>
      <c r="E205" s="1">
        <v>0</v>
      </c>
      <c r="F205" s="1">
        <v>25979.919999999998</v>
      </c>
      <c r="G205" s="11">
        <v>55467.91</v>
      </c>
      <c r="H205" s="10" t="s">
        <v>11</v>
      </c>
      <c r="I205" s="15"/>
    </row>
    <row r="206" spans="1:9" x14ac:dyDescent="0.25">
      <c r="A206" s="10">
        <v>200</v>
      </c>
      <c r="B206" s="4" t="s">
        <v>612</v>
      </c>
      <c r="C206" s="4" t="s">
        <v>613</v>
      </c>
      <c r="D206" s="1">
        <v>1668.38</v>
      </c>
      <c r="E206" s="1">
        <v>0</v>
      </c>
      <c r="F206" s="1">
        <v>248.34999999999997</v>
      </c>
      <c r="G206" s="11">
        <v>1916.73</v>
      </c>
      <c r="H206" s="10" t="s">
        <v>11</v>
      </c>
      <c r="I206" s="15"/>
    </row>
    <row r="207" spans="1:9" x14ac:dyDescent="0.25">
      <c r="A207" s="10">
        <v>201</v>
      </c>
      <c r="B207" s="4" t="s">
        <v>646</v>
      </c>
      <c r="C207" s="4" t="s">
        <v>313</v>
      </c>
      <c r="D207" s="1">
        <v>583.6400000000001</v>
      </c>
      <c r="E207" s="1">
        <v>3.64</v>
      </c>
      <c r="F207" s="1">
        <v>556.1</v>
      </c>
      <c r="G207" s="11">
        <v>1143.3800000000001</v>
      </c>
      <c r="H207" s="10" t="s">
        <v>11</v>
      </c>
      <c r="I207" s="15"/>
    </row>
    <row r="208" spans="1:9" x14ac:dyDescent="0.25">
      <c r="A208" s="10">
        <v>202</v>
      </c>
      <c r="B208" s="4" t="s">
        <v>312</v>
      </c>
      <c r="C208" s="4" t="s">
        <v>313</v>
      </c>
      <c r="D208" s="1">
        <v>16391.059999999998</v>
      </c>
      <c r="E208" s="1">
        <v>1887.6999999999998</v>
      </c>
      <c r="F208" s="1">
        <v>536.79</v>
      </c>
      <c r="G208" s="11">
        <v>18815.55</v>
      </c>
      <c r="H208" s="10" t="s">
        <v>11</v>
      </c>
      <c r="I208" s="15"/>
    </row>
    <row r="209" spans="1:9" x14ac:dyDescent="0.25">
      <c r="A209" s="10">
        <v>203</v>
      </c>
      <c r="B209" s="4" t="s">
        <v>611</v>
      </c>
      <c r="C209" s="4" t="s">
        <v>313</v>
      </c>
      <c r="D209" s="1">
        <v>1972.76</v>
      </c>
      <c r="E209" s="1">
        <v>24.77</v>
      </c>
      <c r="F209" s="1">
        <v>3.29</v>
      </c>
      <c r="G209" s="11">
        <v>2000.82</v>
      </c>
      <c r="H209" s="10" t="s">
        <v>11</v>
      </c>
      <c r="I209" s="15"/>
    </row>
    <row r="210" spans="1:9" x14ac:dyDescent="0.25">
      <c r="A210" s="10">
        <v>204</v>
      </c>
      <c r="B210" s="4" t="s">
        <v>689</v>
      </c>
      <c r="C210" s="4" t="s">
        <v>313</v>
      </c>
      <c r="D210" s="1">
        <v>278.54999999999995</v>
      </c>
      <c r="E210" s="1">
        <v>0.04</v>
      </c>
      <c r="F210" s="1">
        <v>240.3</v>
      </c>
      <c r="G210" s="11">
        <v>518.89</v>
      </c>
      <c r="H210" s="10" t="s">
        <v>11</v>
      </c>
      <c r="I210" s="15"/>
    </row>
    <row r="211" spans="1:9" x14ac:dyDescent="0.25">
      <c r="A211" s="10">
        <v>205</v>
      </c>
      <c r="B211" s="4" t="s">
        <v>731</v>
      </c>
      <c r="C211" s="4" t="s">
        <v>313</v>
      </c>
      <c r="D211" s="1">
        <v>106.64999999999999</v>
      </c>
      <c r="E211" s="1">
        <v>0.01</v>
      </c>
      <c r="F211" s="1">
        <v>64.37</v>
      </c>
      <c r="G211" s="11">
        <v>171.03</v>
      </c>
      <c r="H211" s="10" t="s">
        <v>11</v>
      </c>
      <c r="I211" s="15"/>
    </row>
    <row r="212" spans="1:9" x14ac:dyDescent="0.25">
      <c r="A212" s="10">
        <v>206</v>
      </c>
      <c r="B212" s="4" t="s">
        <v>746</v>
      </c>
      <c r="C212" s="4" t="s">
        <v>313</v>
      </c>
      <c r="D212" s="1">
        <v>81.22</v>
      </c>
      <c r="E212" s="1">
        <v>0.01</v>
      </c>
      <c r="F212" s="1">
        <v>38.349999999999994</v>
      </c>
      <c r="G212" s="11">
        <v>119.58</v>
      </c>
      <c r="H212" s="10" t="s">
        <v>11</v>
      </c>
      <c r="I212" s="15"/>
    </row>
    <row r="213" spans="1:9" x14ac:dyDescent="0.25">
      <c r="A213" s="10">
        <v>207</v>
      </c>
      <c r="B213" s="4" t="s">
        <v>688</v>
      </c>
      <c r="C213" s="4" t="s">
        <v>313</v>
      </c>
      <c r="D213" s="1">
        <v>538.54999999999995</v>
      </c>
      <c r="E213" s="1">
        <v>0</v>
      </c>
      <c r="F213" s="1">
        <v>0</v>
      </c>
      <c r="G213" s="11">
        <v>538.54999999999995</v>
      </c>
      <c r="H213" s="10" t="s">
        <v>11</v>
      </c>
      <c r="I213" s="15"/>
    </row>
    <row r="214" spans="1:9" x14ac:dyDescent="0.25">
      <c r="A214" s="10">
        <v>208</v>
      </c>
      <c r="B214" s="4" t="s">
        <v>376</v>
      </c>
      <c r="C214" s="4" t="s">
        <v>377</v>
      </c>
      <c r="D214" s="1">
        <v>10953.62</v>
      </c>
      <c r="E214" s="1">
        <v>12.12</v>
      </c>
      <c r="F214" s="1">
        <v>2562.87</v>
      </c>
      <c r="G214" s="11">
        <v>13528.61</v>
      </c>
      <c r="H214" s="10" t="s">
        <v>11</v>
      </c>
      <c r="I214" s="15"/>
    </row>
    <row r="215" spans="1:9" x14ac:dyDescent="0.25">
      <c r="A215" s="10">
        <v>209</v>
      </c>
      <c r="B215" s="4" t="s">
        <v>678</v>
      </c>
      <c r="C215" s="4" t="s">
        <v>679</v>
      </c>
      <c r="D215" s="1">
        <v>401.01</v>
      </c>
      <c r="E215" s="1">
        <v>0.06</v>
      </c>
      <c r="F215" s="1">
        <v>270.06</v>
      </c>
      <c r="G215" s="11">
        <v>671.13</v>
      </c>
      <c r="H215" s="10" t="s">
        <v>11</v>
      </c>
      <c r="I215" s="15"/>
    </row>
    <row r="216" spans="1:9" x14ac:dyDescent="0.25">
      <c r="A216" s="10">
        <v>210</v>
      </c>
      <c r="B216" s="4" t="s">
        <v>374</v>
      </c>
      <c r="C216" s="4" t="s">
        <v>375</v>
      </c>
      <c r="D216" s="1">
        <v>10700.029999999999</v>
      </c>
      <c r="E216" s="1">
        <v>371.89</v>
      </c>
      <c r="F216" s="1">
        <v>2632.46</v>
      </c>
      <c r="G216" s="11">
        <v>13704.38</v>
      </c>
      <c r="H216" s="10" t="s">
        <v>11</v>
      </c>
      <c r="I216" s="15"/>
    </row>
    <row r="217" spans="1:9" x14ac:dyDescent="0.25">
      <c r="A217" s="10">
        <v>211</v>
      </c>
      <c r="B217" s="4" t="s">
        <v>749</v>
      </c>
      <c r="C217" s="4" t="s">
        <v>750</v>
      </c>
      <c r="D217" s="1">
        <v>64.499999999999986</v>
      </c>
      <c r="E217" s="1">
        <v>0.18</v>
      </c>
      <c r="F217" s="1">
        <v>41.650000000000006</v>
      </c>
      <c r="G217" s="11">
        <v>106.33</v>
      </c>
      <c r="H217" s="10" t="s">
        <v>11</v>
      </c>
      <c r="I217" s="15"/>
    </row>
    <row r="218" spans="1:9" x14ac:dyDescent="0.25">
      <c r="A218" s="10">
        <v>212</v>
      </c>
      <c r="B218" s="4" t="s">
        <v>380</v>
      </c>
      <c r="C218" s="4" t="s">
        <v>381</v>
      </c>
      <c r="D218" s="1">
        <v>10599.039999999999</v>
      </c>
      <c r="E218" s="1">
        <v>275.52999999999997</v>
      </c>
      <c r="F218" s="1">
        <v>2494.1999999999998</v>
      </c>
      <c r="G218" s="11">
        <v>13368.77</v>
      </c>
      <c r="H218" s="10" t="s">
        <v>11</v>
      </c>
      <c r="I218" s="15"/>
    </row>
    <row r="219" spans="1:9" x14ac:dyDescent="0.25">
      <c r="A219" s="10">
        <v>213</v>
      </c>
      <c r="B219" s="4" t="s">
        <v>225</v>
      </c>
      <c r="C219" s="4" t="s">
        <v>226</v>
      </c>
      <c r="D219" s="1">
        <v>33259.619999999995</v>
      </c>
      <c r="E219" s="1">
        <v>415.41</v>
      </c>
      <c r="F219" s="1">
        <v>5936.2999999999993</v>
      </c>
      <c r="G219" s="11">
        <v>39611.33</v>
      </c>
      <c r="H219" s="10" t="s">
        <v>11</v>
      </c>
      <c r="I219" s="15"/>
    </row>
    <row r="220" spans="1:9" x14ac:dyDescent="0.25">
      <c r="A220" s="10">
        <v>214</v>
      </c>
      <c r="B220" s="4" t="s">
        <v>397</v>
      </c>
      <c r="C220" s="4" t="s">
        <v>398</v>
      </c>
      <c r="D220" s="1">
        <v>10404.530000000001</v>
      </c>
      <c r="E220" s="1">
        <v>9.4600000000000009</v>
      </c>
      <c r="F220" s="1">
        <v>2172.31</v>
      </c>
      <c r="G220" s="11">
        <v>12586.3</v>
      </c>
      <c r="H220" s="10" t="s">
        <v>11</v>
      </c>
      <c r="I220" s="15"/>
    </row>
    <row r="221" spans="1:9" x14ac:dyDescent="0.25">
      <c r="A221" s="10">
        <v>215</v>
      </c>
      <c r="B221" s="4" t="s">
        <v>221</v>
      </c>
      <c r="C221" s="4" t="s">
        <v>222</v>
      </c>
      <c r="D221" s="1">
        <v>32796.32</v>
      </c>
      <c r="E221" s="1">
        <v>11.43</v>
      </c>
      <c r="F221" s="1">
        <v>7861.8</v>
      </c>
      <c r="G221" s="11">
        <v>40669.550000000003</v>
      </c>
      <c r="H221" s="10" t="s">
        <v>11</v>
      </c>
      <c r="I221" s="15"/>
    </row>
    <row r="222" spans="1:9" x14ac:dyDescent="0.25">
      <c r="A222" s="10">
        <v>216</v>
      </c>
      <c r="B222" s="4" t="s">
        <v>231</v>
      </c>
      <c r="C222" s="4" t="s">
        <v>232</v>
      </c>
      <c r="D222" s="1">
        <v>30134.039999999997</v>
      </c>
      <c r="E222" s="1">
        <v>588.26</v>
      </c>
      <c r="F222" s="1">
        <v>5390.04</v>
      </c>
      <c r="G222" s="11">
        <v>36112.339999999997</v>
      </c>
      <c r="H222" s="10" t="s">
        <v>11</v>
      </c>
      <c r="I222" s="15"/>
    </row>
    <row r="223" spans="1:9" x14ac:dyDescent="0.25">
      <c r="A223" s="10">
        <v>217</v>
      </c>
      <c r="B223" s="4" t="s">
        <v>206</v>
      </c>
      <c r="C223" s="4" t="s">
        <v>207</v>
      </c>
      <c r="D223" s="1">
        <v>33143.160000000003</v>
      </c>
      <c r="E223" s="1">
        <v>1063.5</v>
      </c>
      <c r="F223" s="1">
        <v>8793.0499999999993</v>
      </c>
      <c r="G223" s="11">
        <v>42999.71</v>
      </c>
      <c r="H223" s="10" t="s">
        <v>11</v>
      </c>
      <c r="I223" s="15"/>
    </row>
    <row r="224" spans="1:9" x14ac:dyDescent="0.25">
      <c r="A224" s="10">
        <v>218</v>
      </c>
      <c r="B224" s="4" t="s">
        <v>354</v>
      </c>
      <c r="C224" s="4" t="s">
        <v>355</v>
      </c>
      <c r="D224" s="1">
        <v>11871.410000000002</v>
      </c>
      <c r="E224" s="1">
        <v>6.58</v>
      </c>
      <c r="F224" s="1">
        <v>3460.12</v>
      </c>
      <c r="G224" s="11">
        <v>15338.11</v>
      </c>
      <c r="H224" s="10" t="s">
        <v>11</v>
      </c>
      <c r="I224" s="15"/>
    </row>
    <row r="225" spans="1:9" x14ac:dyDescent="0.25">
      <c r="A225" s="10">
        <v>219</v>
      </c>
      <c r="B225" s="4" t="s">
        <v>521</v>
      </c>
      <c r="C225" s="4" t="s">
        <v>522</v>
      </c>
      <c r="D225" s="1">
        <v>2266.19</v>
      </c>
      <c r="E225" s="1">
        <v>0</v>
      </c>
      <c r="F225" s="1">
        <v>2050.02</v>
      </c>
      <c r="G225" s="11">
        <v>4316.21</v>
      </c>
      <c r="H225" s="10" t="s">
        <v>11</v>
      </c>
      <c r="I225" s="15"/>
    </row>
    <row r="226" spans="1:9" x14ac:dyDescent="0.25">
      <c r="A226" s="10">
        <v>220</v>
      </c>
      <c r="B226" s="4" t="s">
        <v>515</v>
      </c>
      <c r="C226" s="4" t="s">
        <v>516</v>
      </c>
      <c r="D226" s="1">
        <v>2429.3600000000006</v>
      </c>
      <c r="E226" s="1">
        <v>0</v>
      </c>
      <c r="F226" s="1">
        <v>2223.4499999999998</v>
      </c>
      <c r="G226" s="11">
        <v>4652.8100000000004</v>
      </c>
      <c r="H226" s="10" t="s">
        <v>11</v>
      </c>
      <c r="I226" s="15"/>
    </row>
    <row r="227" spans="1:9" x14ac:dyDescent="0.25">
      <c r="A227" s="10">
        <v>221</v>
      </c>
      <c r="B227" s="4" t="s">
        <v>192</v>
      </c>
      <c r="C227" s="4" t="s">
        <v>193</v>
      </c>
      <c r="D227" s="1">
        <v>36670.620000000003</v>
      </c>
      <c r="E227" s="1">
        <v>95.28</v>
      </c>
      <c r="F227" s="1">
        <v>11979.86</v>
      </c>
      <c r="G227" s="11">
        <v>48745.760000000002</v>
      </c>
      <c r="H227" s="10" t="s">
        <v>11</v>
      </c>
      <c r="I227" s="15"/>
    </row>
    <row r="228" spans="1:9" x14ac:dyDescent="0.25">
      <c r="A228" s="10">
        <v>222</v>
      </c>
      <c r="B228" s="4" t="s">
        <v>196</v>
      </c>
      <c r="C228" s="4" t="s">
        <v>197</v>
      </c>
      <c r="D228" s="1">
        <v>37398.25</v>
      </c>
      <c r="E228" s="1">
        <v>13.870000000000001</v>
      </c>
      <c r="F228" s="1">
        <v>9921.18</v>
      </c>
      <c r="G228" s="11">
        <v>47333.3</v>
      </c>
      <c r="H228" s="10" t="s">
        <v>11</v>
      </c>
      <c r="I228" s="15"/>
    </row>
    <row r="229" spans="1:9" x14ac:dyDescent="0.25">
      <c r="A229" s="10">
        <v>223</v>
      </c>
      <c r="B229" s="4" t="s">
        <v>523</v>
      </c>
      <c r="C229" s="4" t="s">
        <v>524</v>
      </c>
      <c r="D229" s="1">
        <v>2258.5899999999997</v>
      </c>
      <c r="E229" s="1">
        <v>0.35</v>
      </c>
      <c r="F229" s="1">
        <v>2039.05</v>
      </c>
      <c r="G229" s="11">
        <v>4297.99</v>
      </c>
      <c r="H229" s="10" t="s">
        <v>11</v>
      </c>
      <c r="I229" s="15"/>
    </row>
    <row r="230" spans="1:9" x14ac:dyDescent="0.25">
      <c r="A230" s="10">
        <v>224</v>
      </c>
      <c r="B230" s="4" t="s">
        <v>490</v>
      </c>
      <c r="C230" s="4" t="s">
        <v>491</v>
      </c>
      <c r="D230" s="1">
        <v>2677.5699999999997</v>
      </c>
      <c r="E230" s="1">
        <v>12.09</v>
      </c>
      <c r="F230" s="1">
        <v>2751.8199999999997</v>
      </c>
      <c r="G230" s="11">
        <v>5441.48</v>
      </c>
      <c r="H230" s="10" t="s">
        <v>11</v>
      </c>
      <c r="I230" s="15"/>
    </row>
    <row r="231" spans="1:9" x14ac:dyDescent="0.25">
      <c r="A231" s="10">
        <v>225</v>
      </c>
      <c r="B231" s="4" t="s">
        <v>358</v>
      </c>
      <c r="C231" s="4" t="s">
        <v>359</v>
      </c>
      <c r="D231" s="1">
        <v>11639.71</v>
      </c>
      <c r="E231" s="1">
        <v>28.69</v>
      </c>
      <c r="F231" s="1">
        <v>3312.02</v>
      </c>
      <c r="G231" s="11">
        <v>14980.42</v>
      </c>
      <c r="H231" s="10" t="s">
        <v>11</v>
      </c>
      <c r="I231" s="15"/>
    </row>
    <row r="232" spans="1:9" x14ac:dyDescent="0.25">
      <c r="A232" s="10">
        <v>226</v>
      </c>
      <c r="B232" s="4" t="s">
        <v>382</v>
      </c>
      <c r="C232" s="4" t="s">
        <v>383</v>
      </c>
      <c r="D232" s="1">
        <v>10856.619999999999</v>
      </c>
      <c r="E232" s="1">
        <v>11.59</v>
      </c>
      <c r="F232" s="1">
        <v>2489.8000000000002</v>
      </c>
      <c r="G232" s="11">
        <v>13358.01</v>
      </c>
      <c r="H232" s="10" t="s">
        <v>11</v>
      </c>
      <c r="I232" s="15"/>
    </row>
    <row r="233" spans="1:9" x14ac:dyDescent="0.25">
      <c r="A233" s="10">
        <v>227</v>
      </c>
      <c r="B233" s="4" t="s">
        <v>384</v>
      </c>
      <c r="C233" s="4" t="s">
        <v>385</v>
      </c>
      <c r="D233" s="1">
        <v>10736.070000000002</v>
      </c>
      <c r="E233" s="1">
        <v>11.47</v>
      </c>
      <c r="F233" s="1">
        <v>2404.88</v>
      </c>
      <c r="G233" s="11">
        <v>13152.42</v>
      </c>
      <c r="H233" s="10" t="s">
        <v>11</v>
      </c>
      <c r="I233" s="15"/>
    </row>
    <row r="234" spans="1:9" x14ac:dyDescent="0.25">
      <c r="A234" s="10">
        <v>228</v>
      </c>
      <c r="B234" s="4" t="s">
        <v>589</v>
      </c>
      <c r="C234" s="4" t="s">
        <v>590</v>
      </c>
      <c r="D234" s="1">
        <v>2286.54</v>
      </c>
      <c r="E234" s="1">
        <v>0</v>
      </c>
      <c r="F234" s="1">
        <v>2.85</v>
      </c>
      <c r="G234" s="11">
        <v>2289.39</v>
      </c>
      <c r="H234" s="10" t="s">
        <v>11</v>
      </c>
      <c r="I234" s="15"/>
    </row>
    <row r="235" spans="1:9" x14ac:dyDescent="0.25">
      <c r="A235" s="10">
        <v>229</v>
      </c>
      <c r="B235" s="4" t="s">
        <v>597</v>
      </c>
      <c r="C235" s="4" t="s">
        <v>598</v>
      </c>
      <c r="D235" s="1">
        <v>2130.9800000000005</v>
      </c>
      <c r="E235" s="1">
        <v>2.1799999999999997</v>
      </c>
      <c r="F235" s="1">
        <v>110.42999999999999</v>
      </c>
      <c r="G235" s="11">
        <v>2243.59</v>
      </c>
      <c r="H235" s="10" t="s">
        <v>11</v>
      </c>
      <c r="I235" s="15"/>
    </row>
    <row r="236" spans="1:9" x14ac:dyDescent="0.25">
      <c r="A236" s="10">
        <v>230</v>
      </c>
      <c r="B236" s="4" t="s">
        <v>239</v>
      </c>
      <c r="C236" s="4" t="s">
        <v>240</v>
      </c>
      <c r="D236" s="1">
        <v>30633.26</v>
      </c>
      <c r="E236" s="1">
        <v>468.03</v>
      </c>
      <c r="F236" s="1">
        <v>2089.5499999999997</v>
      </c>
      <c r="G236" s="11">
        <v>33190.839999999997</v>
      </c>
      <c r="H236" s="10" t="s">
        <v>11</v>
      </c>
      <c r="I236" s="15"/>
    </row>
    <row r="237" spans="1:9" x14ac:dyDescent="0.25">
      <c r="A237" s="10">
        <v>231</v>
      </c>
      <c r="B237" s="4" t="s">
        <v>216</v>
      </c>
      <c r="C237" s="4" t="s">
        <v>217</v>
      </c>
      <c r="D237" s="1">
        <v>35355.769999999997</v>
      </c>
      <c r="E237" s="1">
        <v>86.21</v>
      </c>
      <c r="F237" s="1">
        <v>6449.2899999999991</v>
      </c>
      <c r="G237" s="11">
        <v>41891.269999999997</v>
      </c>
      <c r="H237" s="10" t="s">
        <v>11</v>
      </c>
      <c r="I237" s="15"/>
    </row>
    <row r="238" spans="1:9" x14ac:dyDescent="0.25">
      <c r="A238" s="10">
        <v>232</v>
      </c>
      <c r="B238" s="4" t="s">
        <v>156</v>
      </c>
      <c r="C238" s="4" t="s">
        <v>157</v>
      </c>
      <c r="D238" s="1">
        <v>35037.85</v>
      </c>
      <c r="E238" s="1">
        <v>1419.48</v>
      </c>
      <c r="F238" s="1">
        <v>27588.25</v>
      </c>
      <c r="G238" s="11">
        <v>64045.58</v>
      </c>
      <c r="H238" s="10" t="s">
        <v>11</v>
      </c>
      <c r="I238" s="15"/>
    </row>
    <row r="239" spans="1:9" x14ac:dyDescent="0.25">
      <c r="A239" s="10">
        <v>233</v>
      </c>
      <c r="B239" s="4" t="s">
        <v>308</v>
      </c>
      <c r="C239" s="4" t="s">
        <v>309</v>
      </c>
      <c r="D239" s="1">
        <v>10848.359999999999</v>
      </c>
      <c r="E239" s="1">
        <v>39.76</v>
      </c>
      <c r="F239" s="1">
        <v>7976.2699999999995</v>
      </c>
      <c r="G239" s="11">
        <v>18864.39</v>
      </c>
      <c r="H239" s="10" t="s">
        <v>11</v>
      </c>
      <c r="I239" s="15"/>
    </row>
    <row r="240" spans="1:9" x14ac:dyDescent="0.25">
      <c r="A240" s="10">
        <v>234</v>
      </c>
      <c r="B240" s="4" t="s">
        <v>531</v>
      </c>
      <c r="C240" s="4" t="s">
        <v>532</v>
      </c>
      <c r="D240" s="1">
        <v>2178.2200000000007</v>
      </c>
      <c r="E240" s="1">
        <v>64.849999999999994</v>
      </c>
      <c r="F240" s="1">
        <v>1771.4599999999998</v>
      </c>
      <c r="G240" s="11">
        <v>4014.53</v>
      </c>
      <c r="H240" s="10" t="s">
        <v>11</v>
      </c>
      <c r="I240" s="15"/>
    </row>
    <row r="241" spans="1:9" x14ac:dyDescent="0.25">
      <c r="A241" s="10">
        <v>235</v>
      </c>
      <c r="B241" s="4" t="s">
        <v>292</v>
      </c>
      <c r="C241" s="4" t="s">
        <v>244</v>
      </c>
      <c r="D241" s="1">
        <v>17780.82</v>
      </c>
      <c r="E241" s="1">
        <v>880.69</v>
      </c>
      <c r="F241" s="1">
        <v>3061.7200000000003</v>
      </c>
      <c r="G241" s="11">
        <v>21723.23</v>
      </c>
      <c r="H241" s="10" t="s">
        <v>11</v>
      </c>
      <c r="I241" s="15"/>
    </row>
    <row r="242" spans="1:9" x14ac:dyDescent="0.25">
      <c r="A242" s="10">
        <v>236</v>
      </c>
      <c r="B242" s="4" t="s">
        <v>287</v>
      </c>
      <c r="C242" s="4" t="s">
        <v>244</v>
      </c>
      <c r="D242" s="1">
        <v>18503.41</v>
      </c>
      <c r="E242" s="1">
        <v>698.81</v>
      </c>
      <c r="F242" s="1">
        <v>3038.4300000000003</v>
      </c>
      <c r="G242" s="11">
        <v>22240.65</v>
      </c>
      <c r="H242" s="10" t="s">
        <v>11</v>
      </c>
      <c r="I242" s="15"/>
    </row>
    <row r="243" spans="1:9" x14ac:dyDescent="0.25">
      <c r="A243" s="10">
        <v>237</v>
      </c>
      <c r="B243" s="4" t="s">
        <v>677</v>
      </c>
      <c r="C243" s="4" t="s">
        <v>244</v>
      </c>
      <c r="D243" s="1">
        <v>687.86999999999989</v>
      </c>
      <c r="E243" s="1">
        <v>12.19</v>
      </c>
      <c r="F243" s="1">
        <v>2.21</v>
      </c>
      <c r="G243" s="11">
        <v>702.27</v>
      </c>
      <c r="H243" s="10" t="s">
        <v>11</v>
      </c>
      <c r="I243" s="15"/>
    </row>
    <row r="244" spans="1:9" x14ac:dyDescent="0.25">
      <c r="A244" s="10">
        <v>238</v>
      </c>
      <c r="B244" s="4" t="s">
        <v>263</v>
      </c>
      <c r="C244" s="4" t="s">
        <v>244</v>
      </c>
      <c r="D244" s="1">
        <v>19272.010000000002</v>
      </c>
      <c r="E244" s="1">
        <v>200.5</v>
      </c>
      <c r="F244" s="1">
        <v>6163.5599999999995</v>
      </c>
      <c r="G244" s="11">
        <v>25636.07</v>
      </c>
      <c r="H244" s="10" t="s">
        <v>11</v>
      </c>
      <c r="I244" s="15"/>
    </row>
    <row r="245" spans="1:9" x14ac:dyDescent="0.25">
      <c r="A245" s="10">
        <v>239</v>
      </c>
      <c r="B245" s="4" t="s">
        <v>299</v>
      </c>
      <c r="C245" s="4" t="s">
        <v>244</v>
      </c>
      <c r="D245" s="1">
        <v>16274.639999999998</v>
      </c>
      <c r="E245" s="1">
        <v>776.09999999999991</v>
      </c>
      <c r="F245" s="1">
        <v>3329.3100000000004</v>
      </c>
      <c r="G245" s="11">
        <v>20380.05</v>
      </c>
      <c r="H245" s="10" t="s">
        <v>11</v>
      </c>
      <c r="I245" s="15"/>
    </row>
    <row r="246" spans="1:9" x14ac:dyDescent="0.25">
      <c r="A246" s="10">
        <v>240</v>
      </c>
      <c r="B246" s="4" t="s">
        <v>243</v>
      </c>
      <c r="C246" s="4" t="s">
        <v>244</v>
      </c>
      <c r="D246" s="1">
        <v>25445.46</v>
      </c>
      <c r="E246" s="1">
        <v>146.74</v>
      </c>
      <c r="F246" s="1">
        <v>6616.48</v>
      </c>
      <c r="G246" s="11">
        <v>32208.68</v>
      </c>
      <c r="H246" s="10" t="s">
        <v>11</v>
      </c>
      <c r="I246" s="15"/>
    </row>
    <row r="247" spans="1:9" x14ac:dyDescent="0.25">
      <c r="A247" s="10">
        <v>241</v>
      </c>
      <c r="B247" s="4" t="s">
        <v>170</v>
      </c>
      <c r="C247" s="4" t="s">
        <v>171</v>
      </c>
      <c r="D247" s="1">
        <v>46022.22</v>
      </c>
      <c r="E247" s="1">
        <v>5.29</v>
      </c>
      <c r="F247" s="1">
        <v>14453.89</v>
      </c>
      <c r="G247" s="11">
        <v>60481.4</v>
      </c>
      <c r="H247" s="10" t="s">
        <v>11</v>
      </c>
      <c r="I247" s="15"/>
    </row>
    <row r="248" spans="1:9" x14ac:dyDescent="0.25">
      <c r="A248" s="10">
        <v>242</v>
      </c>
      <c r="B248" s="4" t="s">
        <v>114</v>
      </c>
      <c r="C248" s="4" t="s">
        <v>73</v>
      </c>
      <c r="D248" s="1">
        <v>85086.06</v>
      </c>
      <c r="E248" s="1">
        <v>50.629999999999995</v>
      </c>
      <c r="F248" s="1">
        <v>39975.089999999997</v>
      </c>
      <c r="G248" s="11">
        <v>125111.78</v>
      </c>
      <c r="H248" s="10" t="s">
        <v>11</v>
      </c>
      <c r="I248" s="15"/>
    </row>
    <row r="249" spans="1:9" x14ac:dyDescent="0.25">
      <c r="A249" s="10">
        <v>243</v>
      </c>
      <c r="B249" s="4" t="s">
        <v>768</v>
      </c>
      <c r="C249" s="4" t="s">
        <v>769</v>
      </c>
      <c r="D249" s="1">
        <v>-57307.16</v>
      </c>
      <c r="E249" s="1">
        <v>-10.09</v>
      </c>
      <c r="F249" s="1">
        <v>239.01</v>
      </c>
      <c r="G249" s="11">
        <v>-57078.239999999998</v>
      </c>
      <c r="H249" s="10" t="s">
        <v>11</v>
      </c>
      <c r="I249" s="15"/>
    </row>
    <row r="250" spans="1:9" x14ac:dyDescent="0.25">
      <c r="A250" s="10">
        <v>244</v>
      </c>
      <c r="B250" s="4" t="s">
        <v>407</v>
      </c>
      <c r="C250" s="4" t="s">
        <v>408</v>
      </c>
      <c r="D250" s="1">
        <v>9944.43</v>
      </c>
      <c r="E250" s="1">
        <v>282.05</v>
      </c>
      <c r="F250" s="1">
        <v>1968.29</v>
      </c>
      <c r="G250" s="11">
        <v>12194.77</v>
      </c>
      <c r="H250" s="10" t="s">
        <v>11</v>
      </c>
      <c r="I250" s="15"/>
    </row>
    <row r="251" spans="1:9" x14ac:dyDescent="0.25">
      <c r="A251" s="10">
        <v>245</v>
      </c>
      <c r="B251" s="4" t="s">
        <v>700</v>
      </c>
      <c r="C251" s="4" t="s">
        <v>701</v>
      </c>
      <c r="D251" s="1">
        <v>296.34999999999997</v>
      </c>
      <c r="E251" s="1">
        <v>3.42</v>
      </c>
      <c r="F251" s="1">
        <v>84.74</v>
      </c>
      <c r="G251" s="11">
        <v>384.51</v>
      </c>
      <c r="H251" s="10" t="s">
        <v>11</v>
      </c>
      <c r="I251" s="15"/>
    </row>
    <row r="252" spans="1:9" x14ac:dyDescent="0.25">
      <c r="A252" s="10">
        <v>246</v>
      </c>
      <c r="B252" s="4" t="s">
        <v>96</v>
      </c>
      <c r="C252" s="4" t="s">
        <v>97</v>
      </c>
      <c r="D252" s="1">
        <v>99727.58</v>
      </c>
      <c r="E252" s="1">
        <v>2397.86</v>
      </c>
      <c r="F252" s="1">
        <v>46993.35</v>
      </c>
      <c r="G252" s="11">
        <v>149118.79</v>
      </c>
      <c r="H252" s="10" t="s">
        <v>11</v>
      </c>
      <c r="I252" s="15"/>
    </row>
    <row r="253" spans="1:9" x14ac:dyDescent="0.25">
      <c r="A253" s="10">
        <v>247</v>
      </c>
      <c r="B253" s="4" t="s">
        <v>694</v>
      </c>
      <c r="C253" s="4" t="s">
        <v>695</v>
      </c>
      <c r="D253" s="1">
        <v>271.77999999999997</v>
      </c>
      <c r="E253" s="1">
        <v>0.92999999999999994</v>
      </c>
      <c r="F253" s="1">
        <v>207.55</v>
      </c>
      <c r="G253" s="11">
        <v>480.26</v>
      </c>
      <c r="H253" s="10" t="s">
        <v>11</v>
      </c>
      <c r="I253" s="15"/>
    </row>
    <row r="254" spans="1:9" x14ac:dyDescent="0.25">
      <c r="A254" s="10">
        <v>248</v>
      </c>
      <c r="B254" s="4" t="s">
        <v>427</v>
      </c>
      <c r="C254" s="4" t="s">
        <v>428</v>
      </c>
      <c r="D254" s="1">
        <v>9797.2300000000014</v>
      </c>
      <c r="E254" s="1">
        <v>388.97</v>
      </c>
      <c r="F254" s="1">
        <v>19.989999999999998</v>
      </c>
      <c r="G254" s="11">
        <v>10206.19</v>
      </c>
      <c r="H254" s="10" t="s">
        <v>11</v>
      </c>
      <c r="I254" s="15"/>
    </row>
    <row r="255" spans="1:9" x14ac:dyDescent="0.25">
      <c r="A255" s="10">
        <v>249</v>
      </c>
      <c r="B255" s="4" t="s">
        <v>747</v>
      </c>
      <c r="C255" s="4" t="s">
        <v>748</v>
      </c>
      <c r="D255" s="1">
        <v>108.26</v>
      </c>
      <c r="E255" s="1">
        <v>0.21000000000000002</v>
      </c>
      <c r="F255" s="1">
        <v>0</v>
      </c>
      <c r="G255" s="11">
        <v>108.47</v>
      </c>
      <c r="H255" s="10" t="s">
        <v>11</v>
      </c>
      <c r="I255" s="15"/>
    </row>
    <row r="256" spans="1:9" x14ac:dyDescent="0.25">
      <c r="A256" s="10">
        <v>250</v>
      </c>
      <c r="B256" s="4" t="s">
        <v>704</v>
      </c>
      <c r="C256" s="4" t="s">
        <v>296</v>
      </c>
      <c r="D256" s="1">
        <v>182.61</v>
      </c>
      <c r="E256" s="1">
        <v>0.03</v>
      </c>
      <c r="F256" s="1">
        <v>186.83</v>
      </c>
      <c r="G256" s="11">
        <v>369.47</v>
      </c>
      <c r="H256" s="10" t="s">
        <v>11</v>
      </c>
      <c r="I256" s="15"/>
    </row>
    <row r="257" spans="1:9" x14ac:dyDescent="0.25">
      <c r="A257" s="10">
        <v>251</v>
      </c>
      <c r="B257" s="4" t="s">
        <v>88</v>
      </c>
      <c r="C257" s="4" t="s">
        <v>89</v>
      </c>
      <c r="D257" s="1">
        <v>118365.8</v>
      </c>
      <c r="E257" s="1">
        <v>28.86</v>
      </c>
      <c r="F257" s="1">
        <v>66681.53</v>
      </c>
      <c r="G257" s="11">
        <v>185076.19</v>
      </c>
      <c r="H257" s="10" t="s">
        <v>11</v>
      </c>
      <c r="I257" s="15"/>
    </row>
    <row r="258" spans="1:9" x14ac:dyDescent="0.25">
      <c r="A258" s="10">
        <v>252</v>
      </c>
      <c r="B258" s="4" t="s">
        <v>121</v>
      </c>
      <c r="C258" s="4" t="s">
        <v>122</v>
      </c>
      <c r="D258" s="1">
        <v>62929.75</v>
      </c>
      <c r="E258" s="1">
        <v>2395.69</v>
      </c>
      <c r="F258" s="1">
        <v>34161.42</v>
      </c>
      <c r="G258" s="11">
        <v>99486.86</v>
      </c>
      <c r="H258" s="10" t="s">
        <v>11</v>
      </c>
      <c r="I258" s="15"/>
    </row>
    <row r="259" spans="1:9" x14ac:dyDescent="0.25">
      <c r="A259" s="10">
        <v>253</v>
      </c>
      <c r="B259" s="4" t="s">
        <v>470</v>
      </c>
      <c r="C259" s="4" t="s">
        <v>89</v>
      </c>
      <c r="D259" s="1">
        <v>5541.61</v>
      </c>
      <c r="E259" s="1">
        <v>11.89</v>
      </c>
      <c r="F259" s="1">
        <v>1243.81</v>
      </c>
      <c r="G259" s="11">
        <v>6797.31</v>
      </c>
      <c r="H259" s="10" t="s">
        <v>11</v>
      </c>
      <c r="I259" s="15"/>
    </row>
    <row r="260" spans="1:9" x14ac:dyDescent="0.25">
      <c r="A260" s="10">
        <v>254</v>
      </c>
      <c r="B260" s="4" t="s">
        <v>164</v>
      </c>
      <c r="C260" s="4" t="s">
        <v>165</v>
      </c>
      <c r="D260" s="1">
        <v>56539.409999999996</v>
      </c>
      <c r="E260" s="1">
        <v>228.85</v>
      </c>
      <c r="F260" s="1">
        <v>5433.23</v>
      </c>
      <c r="G260" s="11">
        <v>62201.49</v>
      </c>
      <c r="H260" s="10" t="s">
        <v>11</v>
      </c>
      <c r="I260" s="15"/>
    </row>
    <row r="261" spans="1:9" x14ac:dyDescent="0.25">
      <c r="A261" s="10">
        <v>255</v>
      </c>
      <c r="B261" s="4" t="s">
        <v>158</v>
      </c>
      <c r="C261" s="4" t="s">
        <v>159</v>
      </c>
      <c r="D261" s="1">
        <v>49567.520000000004</v>
      </c>
      <c r="E261" s="1">
        <v>1126.42</v>
      </c>
      <c r="F261" s="1">
        <v>12659.490000000002</v>
      </c>
      <c r="G261" s="11">
        <v>63353.43</v>
      </c>
      <c r="H261" s="10" t="s">
        <v>11</v>
      </c>
      <c r="I261" s="15"/>
    </row>
    <row r="262" spans="1:9" x14ac:dyDescent="0.25">
      <c r="A262" s="10">
        <v>256</v>
      </c>
      <c r="B262" s="4" t="s">
        <v>84</v>
      </c>
      <c r="C262" s="4" t="s">
        <v>85</v>
      </c>
      <c r="D262" s="1">
        <v>144748.62</v>
      </c>
      <c r="E262" s="1">
        <v>1267.8800000000001</v>
      </c>
      <c r="F262" s="1">
        <v>69182.2</v>
      </c>
      <c r="G262" s="11">
        <v>215198.7</v>
      </c>
      <c r="H262" s="10" t="s">
        <v>11</v>
      </c>
      <c r="I262" s="15"/>
    </row>
    <row r="263" spans="1:9" x14ac:dyDescent="0.25">
      <c r="A263" s="10">
        <v>257</v>
      </c>
      <c r="B263" s="4" t="s">
        <v>279</v>
      </c>
      <c r="C263" s="4" t="s">
        <v>280</v>
      </c>
      <c r="D263" s="1">
        <v>20530.89</v>
      </c>
      <c r="E263" s="1">
        <v>98.77</v>
      </c>
      <c r="F263" s="1">
        <v>3196.84</v>
      </c>
      <c r="G263" s="11">
        <v>23826.5</v>
      </c>
      <c r="H263" s="10" t="s">
        <v>11</v>
      </c>
      <c r="I263" s="15"/>
    </row>
    <row r="264" spans="1:9" x14ac:dyDescent="0.25">
      <c r="A264" s="10">
        <v>258</v>
      </c>
      <c r="B264" s="4" t="s">
        <v>573</v>
      </c>
      <c r="C264" s="4" t="s">
        <v>574</v>
      </c>
      <c r="D264" s="1">
        <v>2516.27</v>
      </c>
      <c r="E264" s="1">
        <v>0.13</v>
      </c>
      <c r="F264" s="1">
        <v>199.6</v>
      </c>
      <c r="G264" s="11">
        <v>2716</v>
      </c>
      <c r="H264" s="10" t="s">
        <v>11</v>
      </c>
      <c r="I264" s="15"/>
    </row>
    <row r="265" spans="1:9" x14ac:dyDescent="0.25">
      <c r="A265" s="10">
        <v>259</v>
      </c>
      <c r="B265" s="4" t="s">
        <v>26</v>
      </c>
      <c r="C265" s="4" t="s">
        <v>27</v>
      </c>
      <c r="D265" s="1">
        <v>1140261.8400000001</v>
      </c>
      <c r="E265" s="1">
        <v>36319.71</v>
      </c>
      <c r="F265" s="1">
        <v>359777.32</v>
      </c>
      <c r="G265" s="11">
        <v>1536358.87</v>
      </c>
      <c r="H265" s="10" t="s">
        <v>11</v>
      </c>
      <c r="I265" s="15"/>
    </row>
    <row r="266" spans="1:9" x14ac:dyDescent="0.25">
      <c r="A266" s="10">
        <v>260</v>
      </c>
      <c r="B266" s="4" t="s">
        <v>372</v>
      </c>
      <c r="C266" s="4" t="s">
        <v>373</v>
      </c>
      <c r="D266" s="1">
        <v>8779.630000000001</v>
      </c>
      <c r="E266" s="1">
        <v>319.2</v>
      </c>
      <c r="F266" s="1">
        <v>4926.45</v>
      </c>
      <c r="G266" s="11">
        <v>14025.28</v>
      </c>
      <c r="H266" s="10" t="s">
        <v>11</v>
      </c>
      <c r="I266" s="15"/>
    </row>
    <row r="267" spans="1:9" x14ac:dyDescent="0.25">
      <c r="A267" s="10">
        <v>261</v>
      </c>
      <c r="B267" s="4" t="s">
        <v>774</v>
      </c>
      <c r="C267" s="4" t="s">
        <v>73</v>
      </c>
      <c r="D267" s="1">
        <v>-117271.98999999999</v>
      </c>
      <c r="E267" s="1">
        <v>177.29000000000002</v>
      </c>
      <c r="F267" s="1">
        <v>8785.9399999999987</v>
      </c>
      <c r="G267" s="11">
        <v>-108308.76</v>
      </c>
      <c r="H267" s="10" t="s">
        <v>11</v>
      </c>
      <c r="I267" s="15"/>
    </row>
    <row r="268" spans="1:9" x14ac:dyDescent="0.25">
      <c r="A268" s="10">
        <v>262</v>
      </c>
      <c r="B268" s="4" t="s">
        <v>78</v>
      </c>
      <c r="C268" s="4" t="s">
        <v>79</v>
      </c>
      <c r="D268" s="1">
        <v>171445.94</v>
      </c>
      <c r="E268" s="1">
        <v>1022.6299999999999</v>
      </c>
      <c r="F268" s="1">
        <v>76922.720000000001</v>
      </c>
      <c r="G268" s="11">
        <v>249391.29</v>
      </c>
      <c r="H268" s="10" t="s">
        <v>11</v>
      </c>
      <c r="I268" s="15"/>
    </row>
    <row r="269" spans="1:9" x14ac:dyDescent="0.25">
      <c r="A269" s="10">
        <v>263</v>
      </c>
      <c r="B269" s="4" t="s">
        <v>275</v>
      </c>
      <c r="C269" s="4" t="s">
        <v>276</v>
      </c>
      <c r="D269" s="1">
        <v>13459.710000000003</v>
      </c>
      <c r="E269" s="1">
        <v>382.16</v>
      </c>
      <c r="F269" s="1">
        <v>10617.689999999999</v>
      </c>
      <c r="G269" s="11">
        <v>24459.56</v>
      </c>
      <c r="H269" s="10" t="s">
        <v>11</v>
      </c>
      <c r="I269" s="15"/>
    </row>
    <row r="270" spans="1:9" x14ac:dyDescent="0.25">
      <c r="A270" s="10">
        <v>264</v>
      </c>
      <c r="B270" s="4" t="s">
        <v>72</v>
      </c>
      <c r="C270" s="4" t="s">
        <v>73</v>
      </c>
      <c r="D270" s="1">
        <v>243800.46</v>
      </c>
      <c r="E270" s="1">
        <v>730.18</v>
      </c>
      <c r="F270" s="1">
        <v>42564.91</v>
      </c>
      <c r="G270" s="11">
        <v>287095.55</v>
      </c>
      <c r="H270" s="10" t="s">
        <v>11</v>
      </c>
      <c r="I270" s="15"/>
    </row>
    <row r="271" spans="1:9" x14ac:dyDescent="0.25">
      <c r="A271" s="10">
        <v>265</v>
      </c>
      <c r="B271" s="4" t="s">
        <v>274</v>
      </c>
      <c r="C271" s="4" t="s">
        <v>73</v>
      </c>
      <c r="D271" s="1">
        <v>9694.1</v>
      </c>
      <c r="E271" s="1">
        <v>219.57</v>
      </c>
      <c r="F271" s="1">
        <v>14705.51</v>
      </c>
      <c r="G271" s="11">
        <v>24619.18</v>
      </c>
      <c r="H271" s="10" t="s">
        <v>11</v>
      </c>
      <c r="I271" s="15"/>
    </row>
    <row r="272" spans="1:9" x14ac:dyDescent="0.25">
      <c r="A272" s="10">
        <v>266</v>
      </c>
      <c r="B272" s="4" t="s">
        <v>66</v>
      </c>
      <c r="C272" s="4" t="s">
        <v>67</v>
      </c>
      <c r="D272" s="1">
        <v>212855.6</v>
      </c>
      <c r="E272" s="1">
        <v>2507.6999999999998</v>
      </c>
      <c r="F272" s="1">
        <v>113498.16</v>
      </c>
      <c r="G272" s="11">
        <v>328861.46000000002</v>
      </c>
      <c r="H272" s="10" t="s">
        <v>11</v>
      </c>
      <c r="I272" s="15"/>
    </row>
    <row r="273" spans="1:9" x14ac:dyDescent="0.25">
      <c r="A273" s="10">
        <v>267</v>
      </c>
      <c r="B273" s="4" t="s">
        <v>46</v>
      </c>
      <c r="C273" s="4" t="s">
        <v>47</v>
      </c>
      <c r="D273" s="1">
        <v>413423.97000000003</v>
      </c>
      <c r="E273" s="1">
        <v>5874.1100000000006</v>
      </c>
      <c r="F273" s="1">
        <v>116499.69</v>
      </c>
      <c r="G273" s="11">
        <v>535797.77</v>
      </c>
      <c r="H273" s="10" t="s">
        <v>11</v>
      </c>
      <c r="I273" s="15"/>
    </row>
    <row r="274" spans="1:9" x14ac:dyDescent="0.25">
      <c r="A274" s="10">
        <v>268</v>
      </c>
      <c r="B274" s="4" t="s">
        <v>237</v>
      </c>
      <c r="C274" s="4" t="s">
        <v>238</v>
      </c>
      <c r="D274" s="1">
        <v>17723.970000000005</v>
      </c>
      <c r="E274" s="1">
        <v>762.56999999999994</v>
      </c>
      <c r="F274" s="1">
        <v>14738.619999999999</v>
      </c>
      <c r="G274" s="11">
        <v>33225.160000000003</v>
      </c>
      <c r="H274" s="10" t="s">
        <v>11</v>
      </c>
      <c r="I274" s="15"/>
    </row>
    <row r="275" spans="1:9" x14ac:dyDescent="0.25">
      <c r="A275" s="10">
        <v>269</v>
      </c>
      <c r="B275" s="4" t="s">
        <v>483</v>
      </c>
      <c r="C275" s="4" t="s">
        <v>484</v>
      </c>
      <c r="D275" s="1">
        <v>4003.8999999999992</v>
      </c>
      <c r="E275" s="1">
        <v>3.8</v>
      </c>
      <c r="F275" s="1">
        <v>1975.2000000000003</v>
      </c>
      <c r="G275" s="11">
        <v>5982.9</v>
      </c>
      <c r="H275" s="10" t="s">
        <v>11</v>
      </c>
      <c r="I275" s="15"/>
    </row>
    <row r="276" spans="1:9" x14ac:dyDescent="0.25">
      <c r="A276" s="10">
        <v>270</v>
      </c>
      <c r="B276" s="4" t="s">
        <v>527</v>
      </c>
      <c r="C276" s="4" t="s">
        <v>528</v>
      </c>
      <c r="D276" s="1">
        <v>2499.7299999999996</v>
      </c>
      <c r="E276" s="1">
        <v>27.12</v>
      </c>
      <c r="F276" s="1">
        <v>1596.39</v>
      </c>
      <c r="G276" s="11">
        <v>4123.24</v>
      </c>
      <c r="H276" s="10" t="s">
        <v>11</v>
      </c>
      <c r="I276" s="15"/>
    </row>
    <row r="277" spans="1:9" x14ac:dyDescent="0.25">
      <c r="A277" s="10">
        <v>271</v>
      </c>
      <c r="B277" s="4" t="s">
        <v>601</v>
      </c>
      <c r="C277" s="4" t="s">
        <v>602</v>
      </c>
      <c r="D277" s="1">
        <v>1262.57</v>
      </c>
      <c r="E277" s="1">
        <v>42.97</v>
      </c>
      <c r="F277" s="1">
        <v>918.96</v>
      </c>
      <c r="G277" s="11">
        <v>2224.5</v>
      </c>
      <c r="H277" s="10" t="s">
        <v>11</v>
      </c>
      <c r="I277" s="15"/>
    </row>
    <row r="278" spans="1:9" x14ac:dyDescent="0.25">
      <c r="A278" s="10">
        <v>272</v>
      </c>
      <c r="B278" s="4" t="s">
        <v>565</v>
      </c>
      <c r="C278" s="4" t="s">
        <v>566</v>
      </c>
      <c r="D278" s="1">
        <v>1837.1399999999999</v>
      </c>
      <c r="E278" s="1">
        <v>3.19</v>
      </c>
      <c r="F278" s="1">
        <v>1126.1399999999999</v>
      </c>
      <c r="G278" s="11">
        <v>2966.47</v>
      </c>
      <c r="H278" s="10" t="s">
        <v>11</v>
      </c>
      <c r="I278" s="15"/>
    </row>
    <row r="279" spans="1:9" x14ac:dyDescent="0.25">
      <c r="A279" s="10">
        <v>273</v>
      </c>
      <c r="B279" s="4" t="s">
        <v>517</v>
      </c>
      <c r="C279" s="4" t="s">
        <v>518</v>
      </c>
      <c r="D279" s="1">
        <v>2893.28</v>
      </c>
      <c r="E279" s="1">
        <v>0.36</v>
      </c>
      <c r="F279" s="1">
        <v>1753.38</v>
      </c>
      <c r="G279" s="11">
        <v>4647.0200000000004</v>
      </c>
      <c r="H279" s="10" t="s">
        <v>11</v>
      </c>
      <c r="I279" s="15"/>
    </row>
    <row r="280" spans="1:9" x14ac:dyDescent="0.25">
      <c r="A280" s="10">
        <v>274</v>
      </c>
      <c r="B280" s="4" t="s">
        <v>583</v>
      </c>
      <c r="C280" s="4" t="s">
        <v>584</v>
      </c>
      <c r="D280" s="1">
        <v>1544.85</v>
      </c>
      <c r="E280" s="1">
        <v>45.5</v>
      </c>
      <c r="F280" s="1">
        <v>947.42</v>
      </c>
      <c r="G280" s="11">
        <v>2537.77</v>
      </c>
      <c r="H280" s="10" t="s">
        <v>11</v>
      </c>
      <c r="I280" s="15"/>
    </row>
    <row r="281" spans="1:9" x14ac:dyDescent="0.25">
      <c r="A281" s="10">
        <v>275</v>
      </c>
      <c r="B281" s="4" t="s">
        <v>505</v>
      </c>
      <c r="C281" s="4" t="s">
        <v>506</v>
      </c>
      <c r="D281" s="1">
        <v>2945.8500000000004</v>
      </c>
      <c r="E281" s="1">
        <v>49.86</v>
      </c>
      <c r="F281" s="1">
        <v>1957.31</v>
      </c>
      <c r="G281" s="11">
        <v>4953.0200000000004</v>
      </c>
      <c r="H281" s="10" t="s">
        <v>11</v>
      </c>
      <c r="I281" s="15"/>
    </row>
    <row r="282" spans="1:9" x14ac:dyDescent="0.25">
      <c r="A282" s="10">
        <v>276</v>
      </c>
      <c r="B282" s="4" t="s">
        <v>552</v>
      </c>
      <c r="C282" s="4" t="s">
        <v>553</v>
      </c>
      <c r="D282" s="1">
        <v>2116</v>
      </c>
      <c r="E282" s="1">
        <v>16.130000000000003</v>
      </c>
      <c r="F282" s="1">
        <v>1302.32</v>
      </c>
      <c r="G282" s="11">
        <v>3434.45</v>
      </c>
      <c r="H282" s="10" t="s">
        <v>11</v>
      </c>
      <c r="I282" s="15"/>
    </row>
    <row r="283" spans="1:9" x14ac:dyDescent="0.25">
      <c r="A283" s="10">
        <v>277</v>
      </c>
      <c r="B283" s="4" t="s">
        <v>593</v>
      </c>
      <c r="C283" s="4" t="s">
        <v>594</v>
      </c>
      <c r="D283" s="1">
        <v>1456.51</v>
      </c>
      <c r="E283" s="1">
        <v>11.09</v>
      </c>
      <c r="F283" s="1">
        <v>807.23</v>
      </c>
      <c r="G283" s="11">
        <v>2274.83</v>
      </c>
      <c r="H283" s="10" t="s">
        <v>11</v>
      </c>
      <c r="I283" s="15"/>
    </row>
    <row r="284" spans="1:9" x14ac:dyDescent="0.25">
      <c r="A284" s="10">
        <v>278</v>
      </c>
      <c r="B284" s="4" t="s">
        <v>362</v>
      </c>
      <c r="C284" s="4" t="s">
        <v>363</v>
      </c>
      <c r="D284" s="1">
        <v>11637.77</v>
      </c>
      <c r="E284" s="1">
        <v>4.0999999999999996</v>
      </c>
      <c r="F284" s="1">
        <v>3155.81</v>
      </c>
      <c r="G284" s="11">
        <v>14797.68</v>
      </c>
      <c r="H284" s="10" t="s">
        <v>11</v>
      </c>
      <c r="I284" s="15"/>
    </row>
    <row r="285" spans="1:9" x14ac:dyDescent="0.25">
      <c r="A285" s="10">
        <v>279</v>
      </c>
      <c r="B285" s="4" t="s">
        <v>389</v>
      </c>
      <c r="C285" s="4" t="s">
        <v>390</v>
      </c>
      <c r="D285" s="1">
        <v>10487.59</v>
      </c>
      <c r="E285" s="1">
        <v>353.13</v>
      </c>
      <c r="F285" s="1">
        <v>2266.0100000000002</v>
      </c>
      <c r="G285" s="11">
        <v>13106.73</v>
      </c>
      <c r="H285" s="10" t="s">
        <v>11</v>
      </c>
      <c r="I285" s="15"/>
    </row>
    <row r="286" spans="1:9" x14ac:dyDescent="0.25">
      <c r="A286" s="10">
        <v>280</v>
      </c>
      <c r="B286" s="4" t="s">
        <v>403</v>
      </c>
      <c r="C286" s="4" t="s">
        <v>404</v>
      </c>
      <c r="D286" s="1">
        <v>10359.57</v>
      </c>
      <c r="E286" s="1">
        <v>0</v>
      </c>
      <c r="F286" s="1">
        <v>2023.48</v>
      </c>
      <c r="G286" s="11">
        <v>12383.05</v>
      </c>
      <c r="H286" s="10" t="s">
        <v>11</v>
      </c>
      <c r="I286" s="15"/>
    </row>
    <row r="287" spans="1:9" x14ac:dyDescent="0.25">
      <c r="A287" s="10">
        <v>281</v>
      </c>
      <c r="B287" s="4" t="s">
        <v>360</v>
      </c>
      <c r="C287" s="4" t="s">
        <v>361</v>
      </c>
      <c r="D287" s="1">
        <v>11647.73</v>
      </c>
      <c r="E287" s="1">
        <v>5.0999999999999996</v>
      </c>
      <c r="F287" s="1">
        <v>3161.34</v>
      </c>
      <c r="G287" s="11">
        <v>14814.17</v>
      </c>
      <c r="H287" s="10" t="s">
        <v>11</v>
      </c>
      <c r="I287" s="15"/>
    </row>
    <row r="288" spans="1:9" x14ac:dyDescent="0.25">
      <c r="A288" s="10">
        <v>282</v>
      </c>
      <c r="B288" s="4" t="s">
        <v>340</v>
      </c>
      <c r="C288" s="4" t="s">
        <v>341</v>
      </c>
      <c r="D288" s="1">
        <v>11800.88</v>
      </c>
      <c r="E288" s="1">
        <v>534.37</v>
      </c>
      <c r="F288" s="1">
        <v>3452.2799999999997</v>
      </c>
      <c r="G288" s="11">
        <v>15787.53</v>
      </c>
      <c r="H288" s="10" t="s">
        <v>11</v>
      </c>
      <c r="I288" s="15"/>
    </row>
    <row r="289" spans="1:9" x14ac:dyDescent="0.25">
      <c r="A289" s="10">
        <v>283</v>
      </c>
      <c r="B289" s="4" t="s">
        <v>100</v>
      </c>
      <c r="C289" s="4" t="s">
        <v>101</v>
      </c>
      <c r="D289" s="1">
        <v>97033.32</v>
      </c>
      <c r="E289" s="1">
        <v>1992.15</v>
      </c>
      <c r="F289" s="1">
        <v>47345.57</v>
      </c>
      <c r="G289" s="11">
        <v>146371.04</v>
      </c>
      <c r="H289" s="10" t="s">
        <v>11</v>
      </c>
      <c r="I289" s="15"/>
    </row>
    <row r="290" spans="1:9" x14ac:dyDescent="0.25">
      <c r="A290" s="10">
        <v>284</v>
      </c>
      <c r="B290" s="4" t="s">
        <v>560</v>
      </c>
      <c r="C290" s="4" t="s">
        <v>561</v>
      </c>
      <c r="D290" s="1">
        <v>1777.52</v>
      </c>
      <c r="E290" s="1">
        <v>0.91999999999999993</v>
      </c>
      <c r="F290" s="1">
        <v>1329.67</v>
      </c>
      <c r="G290" s="11">
        <v>3108.11</v>
      </c>
      <c r="H290" s="10" t="s">
        <v>11</v>
      </c>
      <c r="I290" s="15"/>
    </row>
    <row r="291" spans="1:9" x14ac:dyDescent="0.25">
      <c r="A291" s="10">
        <v>285</v>
      </c>
      <c r="B291" s="4" t="s">
        <v>411</v>
      </c>
      <c r="C291" s="4" t="s">
        <v>412</v>
      </c>
      <c r="D291" s="1">
        <v>6487.55</v>
      </c>
      <c r="E291" s="1">
        <v>1.06</v>
      </c>
      <c r="F291" s="1">
        <v>5426.25</v>
      </c>
      <c r="G291" s="11">
        <v>11914.86</v>
      </c>
      <c r="H291" s="10" t="s">
        <v>11</v>
      </c>
      <c r="I291" s="15"/>
    </row>
    <row r="292" spans="1:9" x14ac:dyDescent="0.25">
      <c r="A292" s="10">
        <v>286</v>
      </c>
      <c r="B292" s="4" t="s">
        <v>129</v>
      </c>
      <c r="C292" s="4" t="s">
        <v>130</v>
      </c>
      <c r="D292" s="1">
        <v>72945.849999999991</v>
      </c>
      <c r="E292" s="1">
        <v>11.8</v>
      </c>
      <c r="F292" s="1">
        <v>19160.900000000001</v>
      </c>
      <c r="G292" s="11">
        <v>92118.55</v>
      </c>
      <c r="H292" s="10" t="s">
        <v>11</v>
      </c>
      <c r="I292" s="15"/>
    </row>
    <row r="293" spans="1:9" x14ac:dyDescent="0.25">
      <c r="A293" s="10">
        <v>287</v>
      </c>
      <c r="B293" s="4" t="s">
        <v>62</v>
      </c>
      <c r="C293" s="4" t="s">
        <v>63</v>
      </c>
      <c r="D293" s="1">
        <v>257376.02000000002</v>
      </c>
      <c r="E293" s="1">
        <v>8594.51</v>
      </c>
      <c r="F293" s="1">
        <v>94131.790000000008</v>
      </c>
      <c r="G293" s="11">
        <v>360102.32</v>
      </c>
      <c r="H293" s="10" t="s">
        <v>11</v>
      </c>
      <c r="I293" s="15"/>
    </row>
    <row r="294" spans="1:9" x14ac:dyDescent="0.25">
      <c r="A294" s="10">
        <v>288</v>
      </c>
      <c r="B294" s="4" t="s">
        <v>630</v>
      </c>
      <c r="C294" s="4" t="s">
        <v>623</v>
      </c>
      <c r="D294" s="1">
        <v>1448.39</v>
      </c>
      <c r="E294" s="1"/>
      <c r="F294" s="1"/>
      <c r="G294" s="11">
        <v>1448.39</v>
      </c>
      <c r="H294" s="10" t="s">
        <v>11</v>
      </c>
      <c r="I294" s="15"/>
    </row>
    <row r="295" spans="1:9" x14ac:dyDescent="0.25">
      <c r="A295" s="10">
        <v>289</v>
      </c>
      <c r="B295" s="4" t="s">
        <v>595</v>
      </c>
      <c r="C295" s="4" t="s">
        <v>596</v>
      </c>
      <c r="D295" s="1">
        <v>1273.8999999999999</v>
      </c>
      <c r="E295" s="1">
        <v>0.59</v>
      </c>
      <c r="F295" s="1">
        <v>974.88000000000011</v>
      </c>
      <c r="G295" s="11">
        <v>2249.37</v>
      </c>
      <c r="H295" s="10" t="s">
        <v>11</v>
      </c>
      <c r="I295" s="15"/>
    </row>
    <row r="296" spans="1:9" x14ac:dyDescent="0.25">
      <c r="A296" s="10">
        <v>290</v>
      </c>
      <c r="B296" s="4" t="s">
        <v>643</v>
      </c>
      <c r="C296" s="4" t="s">
        <v>623</v>
      </c>
      <c r="D296" s="1">
        <v>747.82999999999981</v>
      </c>
      <c r="E296" s="1">
        <v>15.32</v>
      </c>
      <c r="F296" s="1">
        <v>445.19</v>
      </c>
      <c r="G296" s="11">
        <v>1208.3399999999999</v>
      </c>
      <c r="H296" s="10" t="s">
        <v>11</v>
      </c>
      <c r="I296" s="15"/>
    </row>
    <row r="297" spans="1:9" x14ac:dyDescent="0.25">
      <c r="A297" s="10">
        <v>291</v>
      </c>
      <c r="B297" s="4" t="s">
        <v>622</v>
      </c>
      <c r="C297" s="4" t="s">
        <v>623</v>
      </c>
      <c r="D297" s="1">
        <v>1014.4600000000002</v>
      </c>
      <c r="E297" s="1">
        <v>0.52</v>
      </c>
      <c r="F297" s="1">
        <v>617.44999999999993</v>
      </c>
      <c r="G297" s="11">
        <v>1632.43</v>
      </c>
      <c r="H297" s="10" t="s">
        <v>11</v>
      </c>
      <c r="I297" s="15"/>
    </row>
    <row r="298" spans="1:9" x14ac:dyDescent="0.25">
      <c r="A298" s="10">
        <v>292</v>
      </c>
      <c r="B298" s="4" t="s">
        <v>654</v>
      </c>
      <c r="C298" s="4" t="s">
        <v>623</v>
      </c>
      <c r="D298" s="1">
        <v>644.06999999999994</v>
      </c>
      <c r="E298" s="1">
        <v>6.4499999999999993</v>
      </c>
      <c r="F298" s="1">
        <v>386.24</v>
      </c>
      <c r="G298" s="11">
        <v>1036.76</v>
      </c>
      <c r="H298" s="10" t="s">
        <v>11</v>
      </c>
      <c r="I298" s="15"/>
    </row>
    <row r="299" spans="1:9" x14ac:dyDescent="0.25">
      <c r="A299" s="10">
        <v>293</v>
      </c>
      <c r="B299" s="4" t="s">
        <v>620</v>
      </c>
      <c r="C299" s="4" t="s">
        <v>621</v>
      </c>
      <c r="D299" s="1">
        <v>944.7</v>
      </c>
      <c r="E299" s="1">
        <v>0</v>
      </c>
      <c r="F299" s="1">
        <v>735.71</v>
      </c>
      <c r="G299" s="11">
        <v>1680.41</v>
      </c>
      <c r="H299" s="10" t="s">
        <v>11</v>
      </c>
      <c r="I299" s="15"/>
    </row>
    <row r="300" spans="1:9" x14ac:dyDescent="0.25">
      <c r="A300" s="10">
        <v>294</v>
      </c>
      <c r="B300" s="4" t="s">
        <v>759</v>
      </c>
      <c r="C300" s="4" t="s">
        <v>760</v>
      </c>
      <c r="D300" s="1">
        <v>-1626.3200000000002</v>
      </c>
      <c r="E300" s="1">
        <v>-0.33</v>
      </c>
      <c r="F300" s="1">
        <v>168.13</v>
      </c>
      <c r="G300" s="11">
        <v>-1458.52</v>
      </c>
      <c r="H300" s="10" t="s">
        <v>11</v>
      </c>
      <c r="I300" s="15"/>
    </row>
    <row r="301" spans="1:9" x14ac:dyDescent="0.25">
      <c r="A301" s="10">
        <v>295</v>
      </c>
      <c r="B301" s="4" t="s">
        <v>471</v>
      </c>
      <c r="C301" s="4" t="s">
        <v>472</v>
      </c>
      <c r="D301" s="1">
        <v>3007.04</v>
      </c>
      <c r="E301" s="1">
        <v>49.129999999999995</v>
      </c>
      <c r="F301" s="1">
        <v>3642.92</v>
      </c>
      <c r="G301" s="11">
        <v>6699.09</v>
      </c>
      <c r="H301" s="10" t="s">
        <v>11</v>
      </c>
      <c r="I301" s="15"/>
    </row>
    <row r="302" spans="1:9" x14ac:dyDescent="0.25">
      <c r="A302" s="10">
        <v>296</v>
      </c>
      <c r="B302" s="4" t="s">
        <v>421</v>
      </c>
      <c r="C302" s="4" t="s">
        <v>422</v>
      </c>
      <c r="D302" s="1">
        <v>7445.4400000000005</v>
      </c>
      <c r="E302" s="1">
        <v>0</v>
      </c>
      <c r="F302" s="1">
        <v>3801.93</v>
      </c>
      <c r="G302" s="11">
        <v>11247.37</v>
      </c>
      <c r="H302" s="10" t="s">
        <v>11</v>
      </c>
      <c r="I302" s="15"/>
    </row>
    <row r="303" spans="1:9" x14ac:dyDescent="0.25">
      <c r="A303" s="10">
        <v>297</v>
      </c>
      <c r="B303" s="4" t="s">
        <v>40</v>
      </c>
      <c r="C303" s="4" t="s">
        <v>41</v>
      </c>
      <c r="D303" s="1">
        <v>589677.25</v>
      </c>
      <c r="E303" s="1">
        <v>4714.25</v>
      </c>
      <c r="F303" s="1">
        <v>119167.70999999999</v>
      </c>
      <c r="G303" s="11">
        <v>713559.21</v>
      </c>
      <c r="H303" s="10" t="s">
        <v>11</v>
      </c>
      <c r="I303" s="15"/>
    </row>
    <row r="304" spans="1:9" x14ac:dyDescent="0.25">
      <c r="A304" s="10">
        <v>298</v>
      </c>
      <c r="B304" s="4" t="s">
        <v>669</v>
      </c>
      <c r="C304" s="4" t="s">
        <v>670</v>
      </c>
      <c r="D304" s="1">
        <v>646.96999999999991</v>
      </c>
      <c r="E304" s="1">
        <v>13.69</v>
      </c>
      <c r="F304" s="1">
        <v>173.02</v>
      </c>
      <c r="G304" s="11">
        <v>833.68</v>
      </c>
      <c r="H304" s="10" t="s">
        <v>11</v>
      </c>
      <c r="I304" s="15"/>
    </row>
    <row r="305" spans="1:9" x14ac:dyDescent="0.25">
      <c r="A305" s="10">
        <v>299</v>
      </c>
      <c r="B305" s="4" t="s">
        <v>599</v>
      </c>
      <c r="C305" s="4" t="s">
        <v>600</v>
      </c>
      <c r="D305" s="1">
        <v>1325.0599999999997</v>
      </c>
      <c r="E305" s="1">
        <v>0.72</v>
      </c>
      <c r="F305" s="1">
        <v>917.80000000000007</v>
      </c>
      <c r="G305" s="11">
        <v>2243.58</v>
      </c>
      <c r="H305" s="10" t="s">
        <v>11</v>
      </c>
      <c r="I305" s="15"/>
    </row>
    <row r="306" spans="1:9" x14ac:dyDescent="0.25">
      <c r="A306" s="10">
        <v>300</v>
      </c>
      <c r="B306" s="4" t="s">
        <v>772</v>
      </c>
      <c r="C306" s="4" t="s">
        <v>773</v>
      </c>
      <c r="D306" s="1">
        <v>-105585.86</v>
      </c>
      <c r="E306" s="1">
        <v>-767.84</v>
      </c>
      <c r="F306" s="1">
        <v>7713.8899999999994</v>
      </c>
      <c r="G306" s="11">
        <v>-98639.81</v>
      </c>
      <c r="H306" s="10" t="s">
        <v>11</v>
      </c>
      <c r="I306" s="15"/>
    </row>
    <row r="307" spans="1:9" x14ac:dyDescent="0.25">
      <c r="A307" s="10">
        <v>301</v>
      </c>
      <c r="B307" s="4" t="s">
        <v>447</v>
      </c>
      <c r="C307" s="4" t="s">
        <v>448</v>
      </c>
      <c r="D307" s="1">
        <v>6803.43</v>
      </c>
      <c r="E307" s="1">
        <v>108.64</v>
      </c>
      <c r="F307" s="1">
        <v>1868.63</v>
      </c>
      <c r="G307" s="11">
        <v>8780.7000000000007</v>
      </c>
      <c r="H307" s="10" t="s">
        <v>11</v>
      </c>
      <c r="I307" s="15"/>
    </row>
    <row r="308" spans="1:9" x14ac:dyDescent="0.25">
      <c r="A308" s="10">
        <v>302</v>
      </c>
      <c r="B308" s="4" t="s">
        <v>764</v>
      </c>
      <c r="C308" s="4" t="s">
        <v>765</v>
      </c>
      <c r="D308" s="1">
        <v>-5080.1899999999996</v>
      </c>
      <c r="E308" s="1">
        <v>0</v>
      </c>
      <c r="F308" s="1">
        <v>0</v>
      </c>
      <c r="G308" s="11">
        <v>-5080.1899999999996</v>
      </c>
      <c r="H308" s="10" t="s">
        <v>11</v>
      </c>
      <c r="I308" s="15"/>
    </row>
    <row r="309" spans="1:9" x14ac:dyDescent="0.25">
      <c r="A309" s="10">
        <v>303</v>
      </c>
      <c r="B309" s="4" t="s">
        <v>102</v>
      </c>
      <c r="C309" s="4" t="s">
        <v>103</v>
      </c>
      <c r="D309" s="1">
        <v>99031.98</v>
      </c>
      <c r="E309" s="1">
        <v>3532.09</v>
      </c>
      <c r="F309" s="1">
        <v>40438.550000000003</v>
      </c>
      <c r="G309" s="11">
        <v>143002.62</v>
      </c>
      <c r="H309" s="10" t="s">
        <v>11</v>
      </c>
      <c r="I309" s="15"/>
    </row>
    <row r="310" spans="1:9" x14ac:dyDescent="0.25">
      <c r="A310" s="10">
        <v>304</v>
      </c>
      <c r="B310" s="4" t="s">
        <v>42</v>
      </c>
      <c r="C310" s="4" t="s">
        <v>43</v>
      </c>
      <c r="D310" s="1">
        <v>374246.6</v>
      </c>
      <c r="E310" s="1">
        <v>14025.61</v>
      </c>
      <c r="F310" s="1">
        <v>186475.77</v>
      </c>
      <c r="G310" s="11">
        <v>574747.98</v>
      </c>
      <c r="H310" s="10" t="s">
        <v>11</v>
      </c>
      <c r="I310" s="15"/>
    </row>
    <row r="311" spans="1:9" x14ac:dyDescent="0.25">
      <c r="A311" s="10">
        <v>305</v>
      </c>
      <c r="B311" s="4" t="s">
        <v>53</v>
      </c>
      <c r="C311" s="4" t="s">
        <v>54</v>
      </c>
      <c r="D311" s="1">
        <v>289479.03999999998</v>
      </c>
      <c r="E311" s="1">
        <v>5725.46</v>
      </c>
      <c r="F311" s="1">
        <v>117379.2</v>
      </c>
      <c r="G311" s="11">
        <v>412583.7</v>
      </c>
      <c r="H311" s="10" t="s">
        <v>11</v>
      </c>
      <c r="I311" s="15"/>
    </row>
    <row r="312" spans="1:9" x14ac:dyDescent="0.25">
      <c r="A312" s="10">
        <v>306</v>
      </c>
      <c r="B312" s="4" t="s">
        <v>86</v>
      </c>
      <c r="C312" s="4" t="s">
        <v>87</v>
      </c>
      <c r="D312" s="1">
        <v>108578.81</v>
      </c>
      <c r="E312" s="1">
        <v>4663.2800000000007</v>
      </c>
      <c r="F312" s="1">
        <v>78210</v>
      </c>
      <c r="G312" s="11">
        <v>191452.09</v>
      </c>
      <c r="H312" s="10" t="s">
        <v>11</v>
      </c>
      <c r="I312" s="15"/>
    </row>
    <row r="313" spans="1:9" x14ac:dyDescent="0.25">
      <c r="A313" s="10">
        <v>307</v>
      </c>
      <c r="B313" s="4" t="s">
        <v>399</v>
      </c>
      <c r="C313" s="4" t="s">
        <v>400</v>
      </c>
      <c r="D313" s="1">
        <v>7315.1200000000008</v>
      </c>
      <c r="E313" s="1">
        <v>9.82</v>
      </c>
      <c r="F313" s="1">
        <v>5253.42</v>
      </c>
      <c r="G313" s="11">
        <v>12578.36</v>
      </c>
      <c r="H313" s="10" t="s">
        <v>11</v>
      </c>
      <c r="I313" s="15"/>
    </row>
    <row r="314" spans="1:9" x14ac:dyDescent="0.25">
      <c r="A314" s="10">
        <v>308</v>
      </c>
      <c r="B314" s="4" t="s">
        <v>455</v>
      </c>
      <c r="C314" s="4" t="s">
        <v>456</v>
      </c>
      <c r="D314" s="1">
        <v>1971.6799999999989</v>
      </c>
      <c r="E314" s="1">
        <v>4.0199999999999996</v>
      </c>
      <c r="F314" s="1">
        <v>6271.1200000000008</v>
      </c>
      <c r="G314" s="11">
        <v>8246.82</v>
      </c>
      <c r="H314" s="10" t="s">
        <v>11</v>
      </c>
      <c r="I314" s="15"/>
    </row>
    <row r="315" spans="1:9" x14ac:dyDescent="0.25">
      <c r="A315" s="10">
        <v>309</v>
      </c>
      <c r="B315" s="4" t="s">
        <v>261</v>
      </c>
      <c r="C315" s="4" t="s">
        <v>262</v>
      </c>
      <c r="D315" s="1">
        <v>14617.72</v>
      </c>
      <c r="E315" s="1">
        <v>0</v>
      </c>
      <c r="F315" s="1">
        <v>11079.199999999999</v>
      </c>
      <c r="G315" s="11">
        <v>25696.92</v>
      </c>
      <c r="H315" s="10" t="s">
        <v>11</v>
      </c>
      <c r="I315" s="15"/>
    </row>
    <row r="316" spans="1:9" x14ac:dyDescent="0.25">
      <c r="A316" s="10">
        <v>310</v>
      </c>
      <c r="B316" s="4" t="s">
        <v>82</v>
      </c>
      <c r="C316" s="4" t="s">
        <v>83</v>
      </c>
      <c r="D316" s="1">
        <v>144096.05000000002</v>
      </c>
      <c r="E316" s="1">
        <v>6511.96</v>
      </c>
      <c r="F316" s="1">
        <v>75757.37000000001</v>
      </c>
      <c r="G316" s="11">
        <v>226365.38</v>
      </c>
      <c r="H316" s="10" t="s">
        <v>11</v>
      </c>
      <c r="I316" s="15"/>
    </row>
    <row r="317" spans="1:9" x14ac:dyDescent="0.25">
      <c r="A317" s="10">
        <v>311</v>
      </c>
      <c r="B317" s="4" t="s">
        <v>487</v>
      </c>
      <c r="C317" s="4" t="s">
        <v>488</v>
      </c>
      <c r="D317" s="1">
        <v>4792.4800000000005</v>
      </c>
      <c r="E317" s="1">
        <v>38.57</v>
      </c>
      <c r="F317" s="1">
        <v>835.65</v>
      </c>
      <c r="G317" s="11">
        <v>5666.7</v>
      </c>
      <c r="H317" s="10" t="s">
        <v>11</v>
      </c>
      <c r="I317" s="15"/>
    </row>
    <row r="318" spans="1:9" x14ac:dyDescent="0.25">
      <c r="A318" s="10">
        <v>312</v>
      </c>
      <c r="B318" s="4" t="s">
        <v>304</v>
      </c>
      <c r="C318" s="4" t="s">
        <v>305</v>
      </c>
      <c r="D318" s="1">
        <v>14441.16</v>
      </c>
      <c r="E318" s="1">
        <v>279.11</v>
      </c>
      <c r="F318" s="1">
        <v>4902.09</v>
      </c>
      <c r="G318" s="11">
        <v>19622.36</v>
      </c>
      <c r="H318" s="10" t="s">
        <v>11</v>
      </c>
      <c r="I318" s="15"/>
    </row>
    <row r="319" spans="1:9" x14ac:dyDescent="0.25">
      <c r="A319" s="10">
        <v>313</v>
      </c>
      <c r="B319" s="4" t="s">
        <v>615</v>
      </c>
      <c r="C319" s="4" t="s">
        <v>544</v>
      </c>
      <c r="D319" s="1">
        <v>1062.8300000000002</v>
      </c>
      <c r="E319" s="1">
        <v>16.7</v>
      </c>
      <c r="F319" s="1">
        <v>756.18</v>
      </c>
      <c r="G319" s="11">
        <v>1835.71</v>
      </c>
      <c r="H319" s="10" t="s">
        <v>11</v>
      </c>
      <c r="I319" s="15"/>
    </row>
    <row r="320" spans="1:9" x14ac:dyDescent="0.25">
      <c r="A320" s="10">
        <v>314</v>
      </c>
      <c r="B320" s="4" t="s">
        <v>633</v>
      </c>
      <c r="C320" s="4" t="s">
        <v>544</v>
      </c>
      <c r="D320" s="1">
        <v>796.76</v>
      </c>
      <c r="E320" s="1">
        <v>65.539999999999992</v>
      </c>
      <c r="F320" s="1">
        <v>554.04</v>
      </c>
      <c r="G320" s="11">
        <v>1416.34</v>
      </c>
      <c r="H320" s="10" t="s">
        <v>11</v>
      </c>
      <c r="I320" s="15"/>
    </row>
    <row r="321" spans="1:9" x14ac:dyDescent="0.25">
      <c r="A321" s="10">
        <v>315</v>
      </c>
      <c r="B321" s="4" t="s">
        <v>638</v>
      </c>
      <c r="C321" s="4" t="s">
        <v>544</v>
      </c>
      <c r="D321" s="1">
        <v>789.28000000000009</v>
      </c>
      <c r="E321" s="1">
        <v>3.65</v>
      </c>
      <c r="F321" s="1">
        <v>488.21999999999997</v>
      </c>
      <c r="G321" s="11">
        <v>1281.1500000000001</v>
      </c>
      <c r="H321" s="10" t="s">
        <v>11</v>
      </c>
      <c r="I321" s="15"/>
    </row>
    <row r="322" spans="1:9" x14ac:dyDescent="0.25">
      <c r="A322" s="10">
        <v>316</v>
      </c>
      <c r="B322" s="4" t="s">
        <v>637</v>
      </c>
      <c r="C322" s="4" t="s">
        <v>544</v>
      </c>
      <c r="D322" s="1">
        <v>808.92</v>
      </c>
      <c r="E322" s="1">
        <v>4.13</v>
      </c>
      <c r="F322" s="1">
        <v>487.07</v>
      </c>
      <c r="G322" s="11">
        <v>1300.1199999999999</v>
      </c>
      <c r="H322" s="10" t="s">
        <v>11</v>
      </c>
      <c r="I322" s="15"/>
    </row>
    <row r="323" spans="1:9" x14ac:dyDescent="0.25">
      <c r="A323" s="10">
        <v>317</v>
      </c>
      <c r="B323" s="4" t="s">
        <v>636</v>
      </c>
      <c r="C323" s="4" t="s">
        <v>544</v>
      </c>
      <c r="D323" s="1">
        <v>810.06</v>
      </c>
      <c r="E323" s="1">
        <v>0</v>
      </c>
      <c r="F323" s="1">
        <v>496.99</v>
      </c>
      <c r="G323" s="11">
        <v>1307.05</v>
      </c>
      <c r="H323" s="10" t="s">
        <v>11</v>
      </c>
      <c r="I323" s="15"/>
    </row>
    <row r="324" spans="1:9" x14ac:dyDescent="0.25">
      <c r="A324" s="10">
        <v>318</v>
      </c>
      <c r="B324" s="4" t="s">
        <v>543</v>
      </c>
      <c r="C324" s="4" t="s">
        <v>544</v>
      </c>
      <c r="D324" s="1">
        <v>2290.4500000000003</v>
      </c>
      <c r="E324" s="1">
        <v>0.33</v>
      </c>
      <c r="F324" s="1">
        <v>1539.1599999999999</v>
      </c>
      <c r="G324" s="11">
        <v>3829.94</v>
      </c>
      <c r="H324" s="10" t="s">
        <v>11</v>
      </c>
      <c r="I324" s="15"/>
    </row>
    <row r="325" spans="1:9" x14ac:dyDescent="0.25">
      <c r="A325" s="10">
        <v>319</v>
      </c>
      <c r="B325" s="4" t="s">
        <v>74</v>
      </c>
      <c r="C325" s="4" t="s">
        <v>75</v>
      </c>
      <c r="D325" s="1">
        <v>185998.48999999996</v>
      </c>
      <c r="E325" s="1">
        <v>4370.4699999999993</v>
      </c>
      <c r="F325" s="1">
        <v>75521.759999999995</v>
      </c>
      <c r="G325" s="11">
        <v>265890.71999999997</v>
      </c>
      <c r="H325" s="10" t="s">
        <v>11</v>
      </c>
      <c r="I325" s="15"/>
    </row>
    <row r="326" spans="1:9" x14ac:dyDescent="0.25">
      <c r="A326" s="10">
        <v>320</v>
      </c>
      <c r="B326" s="4" t="s">
        <v>334</v>
      </c>
      <c r="C326" s="4" t="s">
        <v>335</v>
      </c>
      <c r="D326" s="1">
        <v>11432.17</v>
      </c>
      <c r="E326" s="1">
        <v>478.31</v>
      </c>
      <c r="F326" s="1">
        <v>4542.34</v>
      </c>
      <c r="G326" s="11">
        <v>16452.82</v>
      </c>
      <c r="H326" s="10" t="s">
        <v>11</v>
      </c>
      <c r="I326" s="15"/>
    </row>
    <row r="327" spans="1:9" x14ac:dyDescent="0.25">
      <c r="A327" s="10">
        <v>321</v>
      </c>
      <c r="B327" s="4" t="s">
        <v>721</v>
      </c>
      <c r="C327" s="4" t="s">
        <v>722</v>
      </c>
      <c r="D327" s="1">
        <v>156.83000000000001</v>
      </c>
      <c r="E327" s="1">
        <v>6.2</v>
      </c>
      <c r="F327" s="1">
        <v>73.050000000000011</v>
      </c>
      <c r="G327" s="11">
        <v>236.08</v>
      </c>
      <c r="H327" s="10" t="s">
        <v>11</v>
      </c>
      <c r="I327" s="15"/>
    </row>
    <row r="328" spans="1:9" x14ac:dyDescent="0.25">
      <c r="A328" s="10">
        <v>322</v>
      </c>
      <c r="B328" s="4" t="s">
        <v>562</v>
      </c>
      <c r="C328" s="4" t="s">
        <v>563</v>
      </c>
      <c r="D328" s="1">
        <v>1713.46</v>
      </c>
      <c r="E328" s="1">
        <v>21.64</v>
      </c>
      <c r="F328" s="1">
        <v>1354.41</v>
      </c>
      <c r="G328" s="11">
        <v>3089.51</v>
      </c>
      <c r="H328" s="10" t="s">
        <v>11</v>
      </c>
      <c r="I328" s="15"/>
    </row>
    <row r="329" spans="1:9" x14ac:dyDescent="0.25">
      <c r="A329" s="10">
        <v>323</v>
      </c>
      <c r="B329" s="4" t="s">
        <v>575</v>
      </c>
      <c r="C329" s="4" t="s">
        <v>576</v>
      </c>
      <c r="D329" s="1">
        <v>2656.09</v>
      </c>
      <c r="E329" s="1"/>
      <c r="F329" s="1"/>
      <c r="G329" s="11">
        <v>2656.09</v>
      </c>
      <c r="H329" s="10" t="s">
        <v>11</v>
      </c>
      <c r="I329" s="15"/>
    </row>
    <row r="330" spans="1:9" x14ac:dyDescent="0.25">
      <c r="A330" s="10">
        <v>324</v>
      </c>
      <c r="B330" s="4" t="s">
        <v>647</v>
      </c>
      <c r="C330" s="4" t="s">
        <v>648</v>
      </c>
      <c r="D330" s="1">
        <v>1087.9100000000001</v>
      </c>
      <c r="E330" s="1">
        <v>0.1</v>
      </c>
      <c r="F330" s="1">
        <v>0</v>
      </c>
      <c r="G330" s="11">
        <v>1088.01</v>
      </c>
      <c r="H330" s="10" t="s">
        <v>11</v>
      </c>
      <c r="I330" s="15"/>
    </row>
    <row r="331" spans="1:9" x14ac:dyDescent="0.25">
      <c r="A331" s="10">
        <v>325</v>
      </c>
      <c r="B331" s="4" t="s">
        <v>38</v>
      </c>
      <c r="C331" s="4" t="s">
        <v>39</v>
      </c>
      <c r="D331" s="1">
        <v>742567.35</v>
      </c>
      <c r="E331" s="1">
        <v>1469.3899999999999</v>
      </c>
      <c r="F331" s="1">
        <v>4173.84</v>
      </c>
      <c r="G331" s="11">
        <v>748210.58</v>
      </c>
      <c r="H331" s="10" t="s">
        <v>11</v>
      </c>
      <c r="I331" s="15"/>
    </row>
    <row r="332" spans="1:9" x14ac:dyDescent="0.25">
      <c r="A332" s="10">
        <v>326</v>
      </c>
      <c r="B332" s="4" t="s">
        <v>503</v>
      </c>
      <c r="C332" s="4" t="s">
        <v>504</v>
      </c>
      <c r="D332" s="1">
        <v>4825.2300000000005</v>
      </c>
      <c r="E332" s="1">
        <v>20.420000000000002</v>
      </c>
      <c r="F332" s="1">
        <v>252.7</v>
      </c>
      <c r="G332" s="11">
        <v>5098.3500000000004</v>
      </c>
      <c r="H332" s="10" t="s">
        <v>11</v>
      </c>
      <c r="I332" s="15"/>
    </row>
    <row r="333" spans="1:9" x14ac:dyDescent="0.25">
      <c r="A333" s="10">
        <v>327</v>
      </c>
      <c r="B333" s="4" t="s">
        <v>481</v>
      </c>
      <c r="C333" s="4" t="s">
        <v>482</v>
      </c>
      <c r="D333" s="1">
        <v>4406.0899999999992</v>
      </c>
      <c r="E333" s="1">
        <v>104.13999999999999</v>
      </c>
      <c r="F333" s="1">
        <v>1518.1000000000001</v>
      </c>
      <c r="G333" s="11">
        <v>6028.33</v>
      </c>
      <c r="H333" s="10" t="s">
        <v>11</v>
      </c>
      <c r="I333" s="15"/>
    </row>
    <row r="334" spans="1:9" x14ac:dyDescent="0.25">
      <c r="A334" s="10">
        <v>328</v>
      </c>
      <c r="B334" s="4" t="s">
        <v>135</v>
      </c>
      <c r="C334" s="4" t="s">
        <v>136</v>
      </c>
      <c r="D334" s="1">
        <v>77413.649999999994</v>
      </c>
      <c r="E334" s="1">
        <v>217.88</v>
      </c>
      <c r="F334" s="1">
        <v>7514.9199999999992</v>
      </c>
      <c r="G334" s="11">
        <v>85146.45</v>
      </c>
      <c r="H334" s="10" t="s">
        <v>11</v>
      </c>
      <c r="I334" s="15"/>
    </row>
    <row r="335" spans="1:9" x14ac:dyDescent="0.25">
      <c r="A335" s="10">
        <v>329</v>
      </c>
      <c r="B335" s="4" t="s">
        <v>24</v>
      </c>
      <c r="C335" s="4" t="s">
        <v>25</v>
      </c>
      <c r="D335" s="1">
        <v>1436393.4650000001</v>
      </c>
      <c r="E335" s="1">
        <v>50885.36</v>
      </c>
      <c r="F335" s="1">
        <v>84747.63</v>
      </c>
      <c r="G335" s="11">
        <v>1572026.4550000001</v>
      </c>
      <c r="H335" s="10" t="s">
        <v>11</v>
      </c>
      <c r="I335" s="15"/>
    </row>
    <row r="336" spans="1:9" x14ac:dyDescent="0.25">
      <c r="A336" s="10">
        <v>330</v>
      </c>
      <c r="B336" s="4" t="s">
        <v>57</v>
      </c>
      <c r="C336" s="4" t="s">
        <v>25</v>
      </c>
      <c r="D336" s="1">
        <v>355088.99099999998</v>
      </c>
      <c r="E336" s="1">
        <v>10749.5</v>
      </c>
      <c r="F336" s="1">
        <v>17876.32</v>
      </c>
      <c r="G336" s="11">
        <v>383714.81099999999</v>
      </c>
      <c r="H336" s="10" t="s">
        <v>11</v>
      </c>
      <c r="I336" s="15"/>
    </row>
    <row r="337" spans="1:9" x14ac:dyDescent="0.25">
      <c r="A337" s="10">
        <v>331</v>
      </c>
      <c r="B337" s="4" t="s">
        <v>709</v>
      </c>
      <c r="C337" s="4" t="s">
        <v>710</v>
      </c>
      <c r="D337" s="1">
        <v>205.12</v>
      </c>
      <c r="E337" s="1">
        <v>0.09</v>
      </c>
      <c r="F337" s="1">
        <v>71.77000000000001</v>
      </c>
      <c r="G337" s="11">
        <v>276.98</v>
      </c>
      <c r="H337" s="10" t="s">
        <v>11</v>
      </c>
      <c r="I337" s="15"/>
    </row>
    <row r="338" spans="1:9" x14ac:dyDescent="0.25">
      <c r="A338" s="10">
        <v>332</v>
      </c>
      <c r="B338" s="4" t="s">
        <v>738</v>
      </c>
      <c r="C338" s="4" t="s">
        <v>739</v>
      </c>
      <c r="D338" s="1">
        <v>140.94</v>
      </c>
      <c r="E338" s="1"/>
      <c r="F338" s="1"/>
      <c r="G338" s="11">
        <v>140.94</v>
      </c>
      <c r="H338" s="10" t="s">
        <v>11</v>
      </c>
      <c r="I338" s="15"/>
    </row>
    <row r="339" spans="1:9" x14ac:dyDescent="0.25">
      <c r="A339" s="10">
        <v>333</v>
      </c>
      <c r="B339" s="4" t="s">
        <v>388</v>
      </c>
      <c r="C339" s="4" t="s">
        <v>181</v>
      </c>
      <c r="D339" s="1">
        <v>11821.41</v>
      </c>
      <c r="E339" s="1">
        <v>24.47</v>
      </c>
      <c r="F339" s="1">
        <v>1290.78</v>
      </c>
      <c r="G339" s="11">
        <v>13136.66</v>
      </c>
      <c r="H339" s="10" t="s">
        <v>11</v>
      </c>
      <c r="I339" s="15"/>
    </row>
    <row r="340" spans="1:9" x14ac:dyDescent="0.25">
      <c r="A340" s="10">
        <v>334</v>
      </c>
      <c r="B340" s="4" t="s">
        <v>180</v>
      </c>
      <c r="C340" s="4" t="s">
        <v>181</v>
      </c>
      <c r="D340" s="1">
        <v>48986.44</v>
      </c>
      <c r="E340" s="1">
        <v>325.63</v>
      </c>
      <c r="F340" s="1">
        <v>3157.94</v>
      </c>
      <c r="G340" s="11">
        <v>52470.01</v>
      </c>
      <c r="H340" s="10" t="s">
        <v>11</v>
      </c>
      <c r="I340" s="15"/>
    </row>
    <row r="341" spans="1:9" x14ac:dyDescent="0.25">
      <c r="A341" s="10">
        <v>335</v>
      </c>
      <c r="B341" s="4" t="s">
        <v>131</v>
      </c>
      <c r="C341" s="4" t="s">
        <v>132</v>
      </c>
      <c r="D341" s="1">
        <v>86075.110000000015</v>
      </c>
      <c r="E341" s="1">
        <v>1362.1200000000001</v>
      </c>
      <c r="F341" s="1">
        <v>3587.23</v>
      </c>
      <c r="G341" s="11">
        <v>91024.46</v>
      </c>
      <c r="H341" s="10" t="s">
        <v>11</v>
      </c>
      <c r="I341" s="15"/>
    </row>
    <row r="342" spans="1:9" x14ac:dyDescent="0.25">
      <c r="A342" s="10">
        <v>336</v>
      </c>
      <c r="B342" s="4" t="s">
        <v>686</v>
      </c>
      <c r="C342" s="4" t="s">
        <v>687</v>
      </c>
      <c r="D342" s="1">
        <v>558.52</v>
      </c>
      <c r="E342" s="1"/>
      <c r="F342" s="1"/>
      <c r="G342" s="11">
        <v>558.52</v>
      </c>
      <c r="H342" s="10" t="s">
        <v>11</v>
      </c>
      <c r="I342" s="15"/>
    </row>
    <row r="343" spans="1:9" x14ac:dyDescent="0.25">
      <c r="A343" s="10">
        <v>337</v>
      </c>
      <c r="B343" s="4" t="s">
        <v>32</v>
      </c>
      <c r="C343" s="4" t="s">
        <v>33</v>
      </c>
      <c r="D343" s="1">
        <v>941471.1399999999</v>
      </c>
      <c r="E343" s="1">
        <v>29174.78</v>
      </c>
      <c r="F343" s="1">
        <v>305016.25</v>
      </c>
      <c r="G343" s="11">
        <v>1275662.17</v>
      </c>
      <c r="H343" s="10" t="s">
        <v>11</v>
      </c>
      <c r="I343" s="15"/>
    </row>
    <row r="344" spans="1:9" x14ac:dyDescent="0.25">
      <c r="A344" s="10">
        <v>338</v>
      </c>
      <c r="B344" s="4" t="s">
        <v>18</v>
      </c>
      <c r="C344" s="4" t="s">
        <v>19</v>
      </c>
      <c r="D344" s="1">
        <v>4460258.629999999</v>
      </c>
      <c r="E344" s="1">
        <v>33301.199999999997</v>
      </c>
      <c r="F344" s="1">
        <v>137215.19</v>
      </c>
      <c r="G344" s="11">
        <v>4630775.0199999996</v>
      </c>
      <c r="H344" s="10" t="s">
        <v>11</v>
      </c>
      <c r="I344" s="15"/>
    </row>
    <row r="345" spans="1:9" x14ac:dyDescent="0.25">
      <c r="A345" s="10">
        <v>339</v>
      </c>
      <c r="B345" s="4" t="s">
        <v>245</v>
      </c>
      <c r="C345" s="4" t="s">
        <v>246</v>
      </c>
      <c r="D345" s="1">
        <v>29237.309999999998</v>
      </c>
      <c r="E345" s="1">
        <v>38.400000000000006</v>
      </c>
      <c r="F345" s="1">
        <v>2551.1799999999998</v>
      </c>
      <c r="G345" s="11">
        <v>31826.89</v>
      </c>
      <c r="H345" s="10" t="s">
        <v>11</v>
      </c>
      <c r="I345" s="15"/>
    </row>
    <row r="346" spans="1:9" x14ac:dyDescent="0.25">
      <c r="A346" s="10">
        <v>340</v>
      </c>
      <c r="B346" s="4" t="s">
        <v>495</v>
      </c>
      <c r="C346" s="4" t="s">
        <v>496</v>
      </c>
      <c r="D346" s="1">
        <v>4869.9500000000007</v>
      </c>
      <c r="E346" s="1">
        <v>119.5</v>
      </c>
      <c r="F346" s="1">
        <v>242.69</v>
      </c>
      <c r="G346" s="11">
        <v>5232.1400000000003</v>
      </c>
      <c r="H346" s="10" t="s">
        <v>11</v>
      </c>
      <c r="I346" s="15"/>
    </row>
    <row r="347" spans="1:9" x14ac:dyDescent="0.25">
      <c r="A347" s="10">
        <v>341</v>
      </c>
      <c r="B347" s="4" t="s">
        <v>115</v>
      </c>
      <c r="C347" s="4" t="s">
        <v>116</v>
      </c>
      <c r="D347" s="1">
        <v>52218.900999999983</v>
      </c>
      <c r="E347" s="1">
        <v>35463.410000000003</v>
      </c>
      <c r="F347" s="1">
        <v>37157.9</v>
      </c>
      <c r="G347" s="11">
        <v>124840.211</v>
      </c>
      <c r="H347" s="10" t="s">
        <v>11</v>
      </c>
      <c r="I347" s="15"/>
    </row>
    <row r="348" spans="1:9" x14ac:dyDescent="0.25">
      <c r="A348" s="10">
        <v>342</v>
      </c>
      <c r="B348" s="4" t="s">
        <v>30</v>
      </c>
      <c r="C348" s="4" t="s">
        <v>31</v>
      </c>
      <c r="D348" s="1">
        <v>1187271.1009999998</v>
      </c>
      <c r="E348" s="1">
        <v>97753.32</v>
      </c>
      <c r="F348" s="1">
        <v>193560.58</v>
      </c>
      <c r="G348" s="11">
        <v>1478585.0009999999</v>
      </c>
      <c r="H348" s="10" t="s">
        <v>11</v>
      </c>
      <c r="I348" s="15"/>
    </row>
    <row r="349" spans="1:9" x14ac:dyDescent="0.25">
      <c r="A349" s="10">
        <v>343</v>
      </c>
      <c r="B349" s="4" t="s">
        <v>110</v>
      </c>
      <c r="C349" s="4" t="s">
        <v>111</v>
      </c>
      <c r="D349" s="1">
        <v>104474.87000000001</v>
      </c>
      <c r="E349" s="1">
        <v>6054.59</v>
      </c>
      <c r="F349" s="1">
        <v>15025.48</v>
      </c>
      <c r="G349" s="11">
        <v>125554.94</v>
      </c>
      <c r="H349" s="10" t="s">
        <v>11</v>
      </c>
      <c r="I349" s="15"/>
    </row>
    <row r="350" spans="1:9" x14ac:dyDescent="0.25">
      <c r="A350" s="10">
        <v>344</v>
      </c>
      <c r="B350" s="4" t="s">
        <v>145</v>
      </c>
      <c r="C350" s="4" t="s">
        <v>111</v>
      </c>
      <c r="D350" s="1">
        <v>72393.48000000001</v>
      </c>
      <c r="E350" s="1">
        <v>4136.7</v>
      </c>
      <c r="F350" s="1">
        <v>686.14</v>
      </c>
      <c r="G350" s="11">
        <v>77216.320000000007</v>
      </c>
      <c r="H350" s="10" t="s">
        <v>11</v>
      </c>
      <c r="I350" s="15"/>
    </row>
    <row r="351" spans="1:9" x14ac:dyDescent="0.25">
      <c r="A351" s="10">
        <v>345</v>
      </c>
      <c r="B351" s="4" t="s">
        <v>336</v>
      </c>
      <c r="C351" s="4" t="s">
        <v>337</v>
      </c>
      <c r="D351" s="1">
        <v>14875.94</v>
      </c>
      <c r="E351" s="1">
        <v>964.51</v>
      </c>
      <c r="F351" s="1">
        <v>385.56</v>
      </c>
      <c r="G351" s="11">
        <v>16226.01</v>
      </c>
      <c r="H351" s="10" t="s">
        <v>11</v>
      </c>
      <c r="I351" s="15"/>
    </row>
    <row r="352" spans="1:9" x14ac:dyDescent="0.25">
      <c r="A352" s="10">
        <v>346</v>
      </c>
      <c r="B352" s="4" t="s">
        <v>281</v>
      </c>
      <c r="C352" s="4" t="s">
        <v>282</v>
      </c>
      <c r="D352" s="1">
        <v>16463.030000000002</v>
      </c>
      <c r="E352" s="1">
        <v>222.98000000000002</v>
      </c>
      <c r="F352" s="1">
        <v>6955.4400000000005</v>
      </c>
      <c r="G352" s="11">
        <v>23641.45</v>
      </c>
      <c r="H352" s="10" t="s">
        <v>11</v>
      </c>
      <c r="I352" s="15"/>
    </row>
    <row r="353" spans="1:9" x14ac:dyDescent="0.25">
      <c r="A353" s="10">
        <v>347</v>
      </c>
      <c r="B353" s="4" t="s">
        <v>459</v>
      </c>
      <c r="C353" s="4" t="s">
        <v>282</v>
      </c>
      <c r="D353" s="1">
        <v>4919.54</v>
      </c>
      <c r="E353" s="1">
        <v>64.94</v>
      </c>
      <c r="F353" s="1">
        <v>3084.59</v>
      </c>
      <c r="G353" s="11">
        <v>8069.07</v>
      </c>
      <c r="H353" s="10" t="s">
        <v>11</v>
      </c>
      <c r="I353" s="15"/>
    </row>
    <row r="354" spans="1:9" x14ac:dyDescent="0.25">
      <c r="A354" s="10">
        <v>348</v>
      </c>
      <c r="B354" s="4" t="s">
        <v>405</v>
      </c>
      <c r="C354" s="4" t="s">
        <v>406</v>
      </c>
      <c r="D354" s="1">
        <v>12225.279999999999</v>
      </c>
      <c r="E354" s="1">
        <v>7.9399999999999995</v>
      </c>
      <c r="F354" s="1">
        <v>8.6100000000000012</v>
      </c>
      <c r="G354" s="11">
        <v>12241.83</v>
      </c>
      <c r="H354" s="10" t="s">
        <v>11</v>
      </c>
      <c r="I354" s="15"/>
    </row>
    <row r="355" spans="1:9" x14ac:dyDescent="0.25">
      <c r="A355" s="10">
        <v>349</v>
      </c>
      <c r="B355" s="4" t="s">
        <v>60</v>
      </c>
      <c r="C355" s="4" t="s">
        <v>61</v>
      </c>
      <c r="D355" s="1">
        <v>306478.99</v>
      </c>
      <c r="E355" s="1">
        <v>13454.56</v>
      </c>
      <c r="F355" s="1">
        <v>41299.929999999993</v>
      </c>
      <c r="G355" s="11">
        <v>361233.48</v>
      </c>
      <c r="H355" s="10" t="s">
        <v>11</v>
      </c>
      <c r="I355" s="15"/>
    </row>
    <row r="356" spans="1:9" x14ac:dyDescent="0.25">
      <c r="A356" s="10">
        <v>350</v>
      </c>
      <c r="B356" s="4" t="s">
        <v>204</v>
      </c>
      <c r="C356" s="4" t="s">
        <v>205</v>
      </c>
      <c r="D356" s="1">
        <v>30545.840000000004</v>
      </c>
      <c r="E356" s="1">
        <v>0</v>
      </c>
      <c r="F356" s="1">
        <v>13771.199999999999</v>
      </c>
      <c r="G356" s="11">
        <v>44317.04</v>
      </c>
      <c r="H356" s="10" t="s">
        <v>11</v>
      </c>
      <c r="I356" s="15"/>
    </row>
    <row r="357" spans="1:9" x14ac:dyDescent="0.25">
      <c r="A357" s="10">
        <v>351</v>
      </c>
      <c r="B357" s="4" t="s">
        <v>22</v>
      </c>
      <c r="C357" s="4" t="s">
        <v>23</v>
      </c>
      <c r="D357" s="1">
        <v>1505764.24</v>
      </c>
      <c r="E357" s="1">
        <v>53087.22</v>
      </c>
      <c r="F357" s="1">
        <v>15920.919999999998</v>
      </c>
      <c r="G357" s="11">
        <v>1574772.38</v>
      </c>
      <c r="H357" s="10" t="s">
        <v>11</v>
      </c>
      <c r="I357" s="15"/>
    </row>
    <row r="358" spans="1:9" x14ac:dyDescent="0.25">
      <c r="A358" s="10">
        <v>352</v>
      </c>
      <c r="B358" s="4" t="s">
        <v>297</v>
      </c>
      <c r="C358" s="4" t="s">
        <v>298</v>
      </c>
      <c r="D358" s="1">
        <v>17974.150000000001</v>
      </c>
      <c r="E358" s="1">
        <v>22.42</v>
      </c>
      <c r="F358" s="1">
        <v>2543.25</v>
      </c>
      <c r="G358" s="11">
        <v>20539.82</v>
      </c>
      <c r="H358" s="10" t="s">
        <v>11</v>
      </c>
      <c r="I358" s="15"/>
    </row>
    <row r="359" spans="1:9" x14ac:dyDescent="0.25">
      <c r="A359" s="10">
        <v>353</v>
      </c>
      <c r="B359" s="4" t="s">
        <v>141</v>
      </c>
      <c r="C359" s="4" t="s">
        <v>142</v>
      </c>
      <c r="D359" s="1">
        <v>77016.25</v>
      </c>
      <c r="E359" s="1">
        <v>1038.79</v>
      </c>
      <c r="F359" s="1">
        <v>5039.6100000000006</v>
      </c>
      <c r="G359" s="11">
        <v>83094.649999999994</v>
      </c>
      <c r="H359" s="10" t="s">
        <v>11</v>
      </c>
      <c r="I359" s="15"/>
    </row>
    <row r="360" spans="1:9" x14ac:dyDescent="0.25">
      <c r="A360" s="10">
        <v>354</v>
      </c>
      <c r="B360" s="4" t="s">
        <v>457</v>
      </c>
      <c r="C360" s="4" t="s">
        <v>458</v>
      </c>
      <c r="D360" s="1">
        <v>6019</v>
      </c>
      <c r="E360" s="1">
        <v>285.71000000000004</v>
      </c>
      <c r="F360" s="1">
        <v>1883.88</v>
      </c>
      <c r="G360" s="11">
        <v>8188.59</v>
      </c>
      <c r="H360" s="10" t="s">
        <v>11</v>
      </c>
      <c r="I360" s="15"/>
    </row>
    <row r="361" spans="1:9" x14ac:dyDescent="0.25">
      <c r="A361" s="10">
        <v>355</v>
      </c>
      <c r="B361" s="4" t="s">
        <v>356</v>
      </c>
      <c r="C361" s="4" t="s">
        <v>357</v>
      </c>
      <c r="D361" s="1">
        <v>13259.83</v>
      </c>
      <c r="E361" s="1">
        <v>5.91</v>
      </c>
      <c r="F361" s="1">
        <v>2048.7399999999998</v>
      </c>
      <c r="G361" s="11">
        <v>15314.48</v>
      </c>
      <c r="H361" s="10" t="s">
        <v>11</v>
      </c>
      <c r="I361" s="15"/>
    </row>
    <row r="362" spans="1:9" x14ac:dyDescent="0.25">
      <c r="A362" s="10">
        <v>356</v>
      </c>
      <c r="B362" s="4" t="s">
        <v>34</v>
      </c>
      <c r="C362" s="4" t="s">
        <v>35</v>
      </c>
      <c r="D362" s="1">
        <v>1258286.29</v>
      </c>
      <c r="E362" s="1">
        <v>9320.39</v>
      </c>
      <c r="F362" s="1">
        <v>5976.5999999999995</v>
      </c>
      <c r="G362" s="11">
        <v>1273583.28</v>
      </c>
      <c r="H362" s="10" t="s">
        <v>11</v>
      </c>
      <c r="I362" s="15"/>
    </row>
    <row r="363" spans="1:9" x14ac:dyDescent="0.25">
      <c r="A363" s="10">
        <v>357</v>
      </c>
      <c r="B363" s="4" t="s">
        <v>76</v>
      </c>
      <c r="C363" s="4" t="s">
        <v>77</v>
      </c>
      <c r="D363" s="1">
        <v>157013.86000000002</v>
      </c>
      <c r="E363" s="1">
        <v>77.22999999999999</v>
      </c>
      <c r="F363" s="1">
        <v>98799.659999999974</v>
      </c>
      <c r="G363" s="11">
        <v>255890.75</v>
      </c>
      <c r="H363" s="10" t="s">
        <v>11</v>
      </c>
      <c r="I363" s="15"/>
    </row>
    <row r="364" spans="1:9" x14ac:dyDescent="0.25">
      <c r="A364" s="10">
        <v>358</v>
      </c>
      <c r="B364" s="4" t="s">
        <v>564</v>
      </c>
      <c r="C364" s="4" t="s">
        <v>77</v>
      </c>
      <c r="D364" s="1">
        <v>1347.36</v>
      </c>
      <c r="E364" s="1">
        <v>34.130000000000003</v>
      </c>
      <c r="F364" s="1">
        <v>1617.32</v>
      </c>
      <c r="G364" s="11">
        <v>2998.81</v>
      </c>
      <c r="H364" s="10" t="s">
        <v>11</v>
      </c>
      <c r="I364" s="15"/>
    </row>
    <row r="365" spans="1:9" x14ac:dyDescent="0.25">
      <c r="A365" s="10">
        <v>359</v>
      </c>
      <c r="B365" s="4" t="s">
        <v>28</v>
      </c>
      <c r="C365" s="4" t="s">
        <v>29</v>
      </c>
      <c r="D365" s="1">
        <v>1166668.8500000001</v>
      </c>
      <c r="E365" s="1">
        <v>63739.979999999996</v>
      </c>
      <c r="F365" s="1">
        <v>274932.94999999995</v>
      </c>
      <c r="G365" s="11">
        <v>1505341.78</v>
      </c>
      <c r="H365" s="10" t="s">
        <v>11</v>
      </c>
      <c r="I365" s="15"/>
    </row>
    <row r="366" spans="1:9" x14ac:dyDescent="0.25">
      <c r="A366" s="10">
        <v>360</v>
      </c>
      <c r="B366" s="4" t="s">
        <v>52</v>
      </c>
      <c r="C366" s="4" t="s">
        <v>29</v>
      </c>
      <c r="D366" s="1">
        <v>404797.4</v>
      </c>
      <c r="E366" s="1">
        <v>7853.95</v>
      </c>
      <c r="F366" s="1">
        <v>32756.92</v>
      </c>
      <c r="G366" s="11">
        <v>445408.27</v>
      </c>
      <c r="H366" s="10" t="s">
        <v>11</v>
      </c>
      <c r="I366" s="15"/>
    </row>
    <row r="367" spans="1:9" x14ac:dyDescent="0.25">
      <c r="A367" s="10">
        <v>361</v>
      </c>
      <c r="B367" s="4" t="s">
        <v>68</v>
      </c>
      <c r="C367" s="4" t="s">
        <v>69</v>
      </c>
      <c r="D367" s="1">
        <v>323234.15000000002</v>
      </c>
      <c r="E367" s="1">
        <v>0</v>
      </c>
      <c r="F367" s="1">
        <v>2862.4399999999996</v>
      </c>
      <c r="G367" s="11">
        <v>326096.59000000003</v>
      </c>
      <c r="H367" s="10" t="s">
        <v>11</v>
      </c>
      <c r="I367" s="15"/>
    </row>
    <row r="368" spans="1:9" x14ac:dyDescent="0.25">
      <c r="A368" s="10">
        <v>362</v>
      </c>
      <c r="B368" s="4" t="s">
        <v>415</v>
      </c>
      <c r="C368" s="4" t="s">
        <v>416</v>
      </c>
      <c r="D368" s="1">
        <v>9360.82</v>
      </c>
      <c r="E368" s="1">
        <v>4.93</v>
      </c>
      <c r="F368" s="1">
        <v>2333.69</v>
      </c>
      <c r="G368" s="11">
        <v>11699.44</v>
      </c>
      <c r="H368" s="10" t="s">
        <v>11</v>
      </c>
      <c r="I368" s="15"/>
    </row>
    <row r="369" spans="1:9" x14ac:dyDescent="0.25">
      <c r="A369" s="10">
        <v>363</v>
      </c>
      <c r="B369" s="4" t="s">
        <v>501</v>
      </c>
      <c r="C369" s="4" t="s">
        <v>502</v>
      </c>
      <c r="D369" s="1">
        <v>4638.829999999999</v>
      </c>
      <c r="E369" s="1">
        <v>67.89</v>
      </c>
      <c r="F369" s="1">
        <v>437.72</v>
      </c>
      <c r="G369" s="11">
        <v>5144.4399999999996</v>
      </c>
      <c r="H369" s="10" t="s">
        <v>11</v>
      </c>
      <c r="I369" s="15"/>
    </row>
    <row r="370" spans="1:9" x14ac:dyDescent="0.25">
      <c r="A370" s="10">
        <v>364</v>
      </c>
      <c r="B370" s="4" t="s">
        <v>277</v>
      </c>
      <c r="C370" s="4" t="s">
        <v>278</v>
      </c>
      <c r="D370" s="1">
        <v>22621.750000000004</v>
      </c>
      <c r="E370" s="1">
        <v>330.05</v>
      </c>
      <c r="F370" s="1">
        <v>953.32999999999993</v>
      </c>
      <c r="G370" s="11">
        <v>23905.13</v>
      </c>
      <c r="H370" s="10" t="s">
        <v>11</v>
      </c>
      <c r="I370" s="15"/>
    </row>
    <row r="371" spans="1:9" x14ac:dyDescent="0.25">
      <c r="A371" s="10">
        <v>365</v>
      </c>
      <c r="B371" s="4" t="s">
        <v>727</v>
      </c>
      <c r="C371" s="4" t="s">
        <v>728</v>
      </c>
      <c r="D371" s="1">
        <v>211.73</v>
      </c>
      <c r="E371" s="1"/>
      <c r="F371" s="1"/>
      <c r="G371" s="11">
        <v>211.73</v>
      </c>
      <c r="H371" s="10" t="s">
        <v>11</v>
      </c>
      <c r="I371" s="15"/>
    </row>
    <row r="372" spans="1:9" x14ac:dyDescent="0.25">
      <c r="A372" s="10">
        <v>366</v>
      </c>
      <c r="B372" s="4" t="s">
        <v>719</v>
      </c>
      <c r="C372" s="4" t="s">
        <v>720</v>
      </c>
      <c r="D372" s="1">
        <v>240.45</v>
      </c>
      <c r="E372" s="1"/>
      <c r="F372" s="1"/>
      <c r="G372" s="11">
        <v>240.45</v>
      </c>
      <c r="H372" s="10" t="s">
        <v>11</v>
      </c>
      <c r="I372" s="15"/>
    </row>
    <row r="373" spans="1:9" x14ac:dyDescent="0.25">
      <c r="A373" s="10">
        <v>367</v>
      </c>
      <c r="B373" s="4" t="s">
        <v>742</v>
      </c>
      <c r="C373" s="4" t="s">
        <v>743</v>
      </c>
      <c r="D373" s="1">
        <v>130.38</v>
      </c>
      <c r="E373" s="1"/>
      <c r="F373" s="1"/>
      <c r="G373" s="11">
        <v>130.38</v>
      </c>
      <c r="H373" s="10" t="s">
        <v>11</v>
      </c>
      <c r="I373" s="15"/>
    </row>
    <row r="374" spans="1:9" x14ac:dyDescent="0.25">
      <c r="A374" s="10">
        <v>368</v>
      </c>
      <c r="B374" s="4" t="s">
        <v>485</v>
      </c>
      <c r="C374" s="4" t="s">
        <v>486</v>
      </c>
      <c r="D374" s="1">
        <v>5945.01</v>
      </c>
      <c r="E374" s="1">
        <v>0</v>
      </c>
      <c r="F374" s="1">
        <v>0</v>
      </c>
      <c r="G374" s="11">
        <v>5945.01</v>
      </c>
      <c r="H374" s="10" t="s">
        <v>11</v>
      </c>
      <c r="I374" s="15"/>
    </row>
    <row r="375" spans="1:9" x14ac:dyDescent="0.25">
      <c r="A375" s="10">
        <v>369</v>
      </c>
      <c r="B375" s="4" t="s">
        <v>717</v>
      </c>
      <c r="C375" s="4" t="s">
        <v>718</v>
      </c>
      <c r="D375" s="1">
        <v>244.79</v>
      </c>
      <c r="E375" s="1"/>
      <c r="F375" s="1"/>
      <c r="G375" s="11">
        <v>244.79</v>
      </c>
      <c r="H375" s="10" t="s">
        <v>11</v>
      </c>
      <c r="I375" s="15"/>
    </row>
    <row r="376" spans="1:9" x14ac:dyDescent="0.25">
      <c r="A376" s="10">
        <v>370</v>
      </c>
      <c r="B376" s="4" t="s">
        <v>732</v>
      </c>
      <c r="C376" s="4" t="s">
        <v>733</v>
      </c>
      <c r="D376" s="1">
        <v>159</v>
      </c>
      <c r="E376" s="1"/>
      <c r="F376" s="1"/>
      <c r="G376" s="11">
        <v>159</v>
      </c>
      <c r="H376" s="10" t="s">
        <v>11</v>
      </c>
      <c r="I376" s="15"/>
    </row>
    <row r="377" spans="1:9" x14ac:dyDescent="0.25">
      <c r="A377" s="10">
        <v>371</v>
      </c>
      <c r="B377" s="4" t="s">
        <v>711</v>
      </c>
      <c r="C377" s="4" t="s">
        <v>712</v>
      </c>
      <c r="D377" s="1">
        <v>258.2</v>
      </c>
      <c r="E377" s="1"/>
      <c r="F377" s="1"/>
      <c r="G377" s="11">
        <v>258.2</v>
      </c>
      <c r="H377" s="10" t="s">
        <v>11</v>
      </c>
      <c r="I377" s="15"/>
    </row>
    <row r="378" spans="1:9" x14ac:dyDescent="0.25">
      <c r="A378" s="10">
        <v>372</v>
      </c>
      <c r="B378" s="4" t="s">
        <v>460</v>
      </c>
      <c r="C378" s="4" t="s">
        <v>461</v>
      </c>
      <c r="D378" s="1">
        <v>6398.920000000001</v>
      </c>
      <c r="E378" s="1">
        <v>394.82</v>
      </c>
      <c r="F378" s="1">
        <v>1070.78</v>
      </c>
      <c r="G378" s="11">
        <v>7864.52</v>
      </c>
      <c r="H378" s="10" t="s">
        <v>11</v>
      </c>
      <c r="I378" s="15"/>
    </row>
    <row r="379" spans="1:9" x14ac:dyDescent="0.25">
      <c r="A379" s="10">
        <v>373</v>
      </c>
      <c r="B379" s="4" t="s">
        <v>513</v>
      </c>
      <c r="C379" s="4" t="s">
        <v>514</v>
      </c>
      <c r="D379" s="1">
        <v>4193.5700000000006</v>
      </c>
      <c r="E379" s="1">
        <v>81.490000000000009</v>
      </c>
      <c r="F379" s="1">
        <v>534.56999999999994</v>
      </c>
      <c r="G379" s="11">
        <v>4809.63</v>
      </c>
      <c r="H379" s="10" t="s">
        <v>11</v>
      </c>
      <c r="I379" s="15"/>
    </row>
    <row r="380" spans="1:9" x14ac:dyDescent="0.25">
      <c r="A380" s="10">
        <v>374</v>
      </c>
      <c r="B380" s="4" t="s">
        <v>320</v>
      </c>
      <c r="C380" s="4" t="s">
        <v>321</v>
      </c>
      <c r="D380" s="1">
        <v>16302.42</v>
      </c>
      <c r="E380" s="1">
        <v>35.370000000000005</v>
      </c>
      <c r="F380" s="1">
        <v>1433.27</v>
      </c>
      <c r="G380" s="11">
        <v>17771.060000000001</v>
      </c>
      <c r="H380" s="10" t="s">
        <v>11</v>
      </c>
      <c r="I380" s="15"/>
    </row>
    <row r="381" spans="1:9" x14ac:dyDescent="0.25">
      <c r="A381" s="10">
        <v>375</v>
      </c>
      <c r="B381" s="4" t="s">
        <v>316</v>
      </c>
      <c r="C381" s="4" t="s">
        <v>317</v>
      </c>
      <c r="D381" s="1">
        <v>12447.87</v>
      </c>
      <c r="E381" s="1">
        <v>1106.47</v>
      </c>
      <c r="F381" s="1">
        <v>5088.8599999999997</v>
      </c>
      <c r="G381" s="11">
        <v>18643.2</v>
      </c>
      <c r="H381" s="10" t="s">
        <v>11</v>
      </c>
      <c r="I381" s="15"/>
    </row>
    <row r="382" spans="1:9" x14ac:dyDescent="0.25">
      <c r="A382" s="10">
        <v>376</v>
      </c>
      <c r="B382" s="4" t="s">
        <v>519</v>
      </c>
      <c r="C382" s="4" t="s">
        <v>520</v>
      </c>
      <c r="D382" s="1">
        <v>3173.72</v>
      </c>
      <c r="E382" s="1">
        <v>2.09</v>
      </c>
      <c r="F382" s="1">
        <v>1179.73</v>
      </c>
      <c r="G382" s="11">
        <v>4355.54</v>
      </c>
      <c r="H382" s="10" t="s">
        <v>11</v>
      </c>
      <c r="I382" s="15"/>
    </row>
    <row r="383" spans="1:9" x14ac:dyDescent="0.25">
      <c r="A383" s="10">
        <v>377</v>
      </c>
      <c r="B383" s="4" t="s">
        <v>293</v>
      </c>
      <c r="C383" s="4" t="s">
        <v>294</v>
      </c>
      <c r="D383" s="1">
        <v>16408.489999999994</v>
      </c>
      <c r="E383" s="1">
        <v>30.49</v>
      </c>
      <c r="F383" s="1">
        <v>4510.1900000000005</v>
      </c>
      <c r="G383" s="11">
        <v>20949.169999999998</v>
      </c>
      <c r="H383" s="10" t="s">
        <v>11</v>
      </c>
      <c r="I383" s="15"/>
    </row>
    <row r="384" spans="1:9" x14ac:dyDescent="0.25">
      <c r="A384" s="10">
        <v>378</v>
      </c>
      <c r="B384" s="4" t="s">
        <v>417</v>
      </c>
      <c r="C384" s="4" t="s">
        <v>418</v>
      </c>
      <c r="D384" s="1">
        <v>8514.6099999999988</v>
      </c>
      <c r="E384" s="1">
        <v>118.22</v>
      </c>
      <c r="F384" s="1">
        <v>3059.3900000000003</v>
      </c>
      <c r="G384" s="11">
        <v>11692.22</v>
      </c>
      <c r="H384" s="10" t="s">
        <v>11</v>
      </c>
      <c r="I384" s="15"/>
    </row>
    <row r="385" spans="1:9" x14ac:dyDescent="0.25">
      <c r="A385" s="10">
        <v>379</v>
      </c>
      <c r="B385" s="4" t="s">
        <v>567</v>
      </c>
      <c r="C385" s="4" t="s">
        <v>568</v>
      </c>
      <c r="D385" s="1">
        <v>1102.6400000000003</v>
      </c>
      <c r="E385" s="1">
        <v>403.62</v>
      </c>
      <c r="F385" s="1">
        <v>1429.04</v>
      </c>
      <c r="G385" s="11">
        <v>2935.3</v>
      </c>
      <c r="H385" s="10" t="s">
        <v>11</v>
      </c>
      <c r="I385" s="15"/>
    </row>
    <row r="386" spans="1:9" x14ac:dyDescent="0.25">
      <c r="A386" s="10">
        <v>380</v>
      </c>
      <c r="B386" s="4" t="s">
        <v>475</v>
      </c>
      <c r="C386" s="4" t="s">
        <v>476</v>
      </c>
      <c r="D386" s="1">
        <v>5405.9500000000007</v>
      </c>
      <c r="E386" s="1">
        <v>129.82999999999998</v>
      </c>
      <c r="F386" s="1">
        <v>1029.1099999999999</v>
      </c>
      <c r="G386" s="11">
        <v>6564.89</v>
      </c>
      <c r="H386" s="10" t="s">
        <v>11</v>
      </c>
      <c r="I386" s="15"/>
    </row>
    <row r="387" spans="1:9" x14ac:dyDescent="0.25">
      <c r="A387" s="10">
        <v>381</v>
      </c>
      <c r="B387" s="4" t="s">
        <v>306</v>
      </c>
      <c r="C387" s="4" t="s">
        <v>307</v>
      </c>
      <c r="D387" s="1">
        <v>13185.31</v>
      </c>
      <c r="E387" s="1">
        <v>334.64</v>
      </c>
      <c r="F387" s="1">
        <v>5579.3700000000008</v>
      </c>
      <c r="G387" s="11">
        <v>19099.32</v>
      </c>
      <c r="H387" s="10" t="s">
        <v>11</v>
      </c>
      <c r="I387" s="15"/>
    </row>
    <row r="388" spans="1:9" x14ac:dyDescent="0.25">
      <c r="A388" s="10">
        <v>382</v>
      </c>
      <c r="B388" s="4" t="s">
        <v>198</v>
      </c>
      <c r="C388" s="4" t="s">
        <v>199</v>
      </c>
      <c r="D388" s="1">
        <v>21880.459999999995</v>
      </c>
      <c r="E388" s="1">
        <v>10.38</v>
      </c>
      <c r="F388" s="1">
        <v>24876.5</v>
      </c>
      <c r="G388" s="11">
        <v>46767.34</v>
      </c>
      <c r="H388" s="10" t="s">
        <v>11</v>
      </c>
      <c r="I388" s="15"/>
    </row>
    <row r="389" spans="1:9" x14ac:dyDescent="0.25">
      <c r="A389" s="10">
        <v>383</v>
      </c>
      <c r="B389" s="4" t="s">
        <v>119</v>
      </c>
      <c r="C389" s="4" t="s">
        <v>120</v>
      </c>
      <c r="D389" s="1">
        <v>86661.58</v>
      </c>
      <c r="E389" s="1">
        <v>0</v>
      </c>
      <c r="F389" s="1">
        <v>34492.479999999996</v>
      </c>
      <c r="G389" s="11">
        <v>121154.06</v>
      </c>
      <c r="H389" s="10" t="s">
        <v>11</v>
      </c>
      <c r="I389" s="15"/>
    </row>
    <row r="390" spans="1:9" x14ac:dyDescent="0.25">
      <c r="A390" s="10">
        <v>384</v>
      </c>
      <c r="B390" s="4" t="s">
        <v>744</v>
      </c>
      <c r="C390" s="4" t="s">
        <v>745</v>
      </c>
      <c r="D390" s="1">
        <v>85.129999999999981</v>
      </c>
      <c r="E390" s="1">
        <v>0.01</v>
      </c>
      <c r="F390" s="1">
        <v>35.71</v>
      </c>
      <c r="G390" s="11">
        <v>120.85</v>
      </c>
      <c r="H390" s="10" t="s">
        <v>11</v>
      </c>
      <c r="I390" s="15"/>
    </row>
    <row r="391" spans="1:9" x14ac:dyDescent="0.25">
      <c r="A391" s="10">
        <v>385</v>
      </c>
      <c r="B391" s="4" t="s">
        <v>537</v>
      </c>
      <c r="C391" s="4" t="s">
        <v>538</v>
      </c>
      <c r="D391" s="1">
        <v>3940.5299999999997</v>
      </c>
      <c r="E391" s="1">
        <v>5.01</v>
      </c>
      <c r="F391" s="1">
        <v>0</v>
      </c>
      <c r="G391" s="11">
        <v>3945.54</v>
      </c>
      <c r="H391" s="10" t="s">
        <v>11</v>
      </c>
      <c r="I391" s="15"/>
    </row>
    <row r="392" spans="1:9" x14ac:dyDescent="0.25">
      <c r="A392" s="10">
        <v>386</v>
      </c>
      <c r="B392" s="4" t="s">
        <v>338</v>
      </c>
      <c r="C392" s="4" t="s">
        <v>339</v>
      </c>
      <c r="D392" s="1">
        <v>12437.94</v>
      </c>
      <c r="E392" s="1">
        <v>267.23</v>
      </c>
      <c r="F392" s="1">
        <v>3195.0499999999997</v>
      </c>
      <c r="G392" s="11">
        <v>15900.22</v>
      </c>
      <c r="H392" s="10" t="s">
        <v>11</v>
      </c>
      <c r="I392" s="15"/>
    </row>
    <row r="393" spans="1:9" x14ac:dyDescent="0.25">
      <c r="A393" s="10">
        <v>387</v>
      </c>
      <c r="B393" s="4" t="s">
        <v>425</v>
      </c>
      <c r="C393" s="4" t="s">
        <v>426</v>
      </c>
      <c r="D393" s="1">
        <v>5833.2199999999993</v>
      </c>
      <c r="E393" s="1">
        <v>0</v>
      </c>
      <c r="F393" s="1">
        <v>4764.92</v>
      </c>
      <c r="G393" s="11">
        <v>10598.14</v>
      </c>
      <c r="H393" s="10" t="s">
        <v>11</v>
      </c>
      <c r="I393" s="15"/>
    </row>
    <row r="394" spans="1:9" x14ac:dyDescent="0.25">
      <c r="A394" s="10">
        <v>388</v>
      </c>
      <c r="B394" s="4" t="s">
        <v>332</v>
      </c>
      <c r="C394" s="4" t="s">
        <v>333</v>
      </c>
      <c r="D394" s="1">
        <v>12887.99</v>
      </c>
      <c r="E394" s="1">
        <v>377.56000000000006</v>
      </c>
      <c r="F394" s="1">
        <v>3618.05</v>
      </c>
      <c r="G394" s="11">
        <v>16883.599999999999</v>
      </c>
      <c r="H394" s="10" t="s">
        <v>11</v>
      </c>
      <c r="I394" s="15"/>
    </row>
    <row r="395" spans="1:9" x14ac:dyDescent="0.25">
      <c r="A395" s="10">
        <v>389</v>
      </c>
      <c r="B395" s="4" t="s">
        <v>139</v>
      </c>
      <c r="C395" s="4" t="s">
        <v>140</v>
      </c>
      <c r="D395" s="1">
        <v>62182.81</v>
      </c>
      <c r="E395" s="1">
        <v>4147.25</v>
      </c>
      <c r="F395" s="1">
        <v>18682.47</v>
      </c>
      <c r="G395" s="11">
        <v>85012.53</v>
      </c>
      <c r="H395" s="10" t="s">
        <v>11</v>
      </c>
      <c r="I395" s="15"/>
    </row>
    <row r="396" spans="1:9" x14ac:dyDescent="0.25">
      <c r="A396" s="10">
        <v>390</v>
      </c>
      <c r="B396" s="4" t="s">
        <v>766</v>
      </c>
      <c r="C396" s="4" t="s">
        <v>767</v>
      </c>
      <c r="D396" s="1">
        <v>-6779.76</v>
      </c>
      <c r="E396" s="1">
        <v>0</v>
      </c>
      <c r="F396" s="1">
        <v>0</v>
      </c>
      <c r="G396" s="11">
        <v>-6779.76</v>
      </c>
      <c r="H396" s="10" t="s">
        <v>11</v>
      </c>
      <c r="I396" s="15"/>
    </row>
    <row r="397" spans="1:9" x14ac:dyDescent="0.25">
      <c r="A397" s="10">
        <v>391</v>
      </c>
      <c r="B397" s="4" t="s">
        <v>451</v>
      </c>
      <c r="C397" s="4" t="s">
        <v>452</v>
      </c>
      <c r="D397" s="1">
        <v>8398.56</v>
      </c>
      <c r="E397" s="1">
        <v>0</v>
      </c>
      <c r="F397" s="1">
        <v>0</v>
      </c>
      <c r="G397" s="11">
        <v>8398.56</v>
      </c>
      <c r="H397" s="10" t="s">
        <v>11</v>
      </c>
      <c r="I397" s="15"/>
    </row>
    <row r="398" spans="1:9" x14ac:dyDescent="0.25">
      <c r="A398" s="10">
        <v>392</v>
      </c>
      <c r="B398" s="4" t="s">
        <v>125</v>
      </c>
      <c r="C398" s="4" t="s">
        <v>126</v>
      </c>
      <c r="D398" s="1">
        <v>90298.71</v>
      </c>
      <c r="E398" s="1">
        <v>1469.1699999999998</v>
      </c>
      <c r="F398" s="1">
        <v>3877.04</v>
      </c>
      <c r="G398" s="11">
        <v>95644.92</v>
      </c>
      <c r="H398" s="10" t="s">
        <v>11</v>
      </c>
      <c r="I398" s="15"/>
    </row>
    <row r="399" spans="1:9" x14ac:dyDescent="0.25">
      <c r="A399" s="10">
        <v>393</v>
      </c>
      <c r="B399" s="4" t="s">
        <v>649</v>
      </c>
      <c r="C399" s="4" t="s">
        <v>650</v>
      </c>
      <c r="D399" s="1">
        <v>851.86999999999989</v>
      </c>
      <c r="E399" s="1">
        <v>17.009999999999998</v>
      </c>
      <c r="F399" s="1">
        <v>213.68</v>
      </c>
      <c r="G399" s="11">
        <v>1082.56</v>
      </c>
      <c r="H399" s="10" t="s">
        <v>11</v>
      </c>
      <c r="I399" s="15"/>
    </row>
    <row r="400" spans="1:9" x14ac:dyDescent="0.25">
      <c r="A400" s="10">
        <v>394</v>
      </c>
      <c r="B400" s="4" t="s">
        <v>725</v>
      </c>
      <c r="C400" s="4" t="s">
        <v>726</v>
      </c>
      <c r="D400" s="1">
        <v>80.970000000000013</v>
      </c>
      <c r="E400" s="1">
        <v>4.01</v>
      </c>
      <c r="F400" s="1">
        <v>134.57999999999998</v>
      </c>
      <c r="G400" s="11">
        <v>219.56</v>
      </c>
      <c r="H400" s="10" t="s">
        <v>11</v>
      </c>
      <c r="I400" s="15"/>
    </row>
    <row r="401" spans="1:9" x14ac:dyDescent="0.25">
      <c r="A401" s="10">
        <v>395</v>
      </c>
      <c r="B401" s="4" t="s">
        <v>641</v>
      </c>
      <c r="C401" s="4" t="s">
        <v>642</v>
      </c>
      <c r="D401" s="1">
        <v>480.43</v>
      </c>
      <c r="E401" s="1">
        <v>6.05</v>
      </c>
      <c r="F401" s="1">
        <v>744.53</v>
      </c>
      <c r="G401" s="11">
        <v>1231.01</v>
      </c>
      <c r="H401" s="10" t="s">
        <v>11</v>
      </c>
      <c r="I401" s="15"/>
    </row>
    <row r="402" spans="1:9" x14ac:dyDescent="0.25">
      <c r="A402" s="10">
        <v>396</v>
      </c>
      <c r="B402" s="4" t="s">
        <v>723</v>
      </c>
      <c r="C402" s="4" t="s">
        <v>724</v>
      </c>
      <c r="D402" s="1">
        <v>83.85</v>
      </c>
      <c r="E402" s="1">
        <v>4.03</v>
      </c>
      <c r="F402" s="1">
        <v>137.97</v>
      </c>
      <c r="G402" s="11">
        <v>225.85</v>
      </c>
      <c r="H402" s="10" t="s">
        <v>11</v>
      </c>
      <c r="I402" s="15"/>
    </row>
    <row r="403" spans="1:9" x14ac:dyDescent="0.25">
      <c r="A403" s="10">
        <v>397</v>
      </c>
      <c r="B403" s="4" t="s">
        <v>328</v>
      </c>
      <c r="C403" s="4" t="s">
        <v>329</v>
      </c>
      <c r="D403" s="1">
        <v>3268.9000000000015</v>
      </c>
      <c r="E403" s="1">
        <v>33.339999999999996</v>
      </c>
      <c r="F403" s="1">
        <v>13886.73</v>
      </c>
      <c r="G403" s="11">
        <v>17188.97</v>
      </c>
      <c r="H403" s="10" t="s">
        <v>11</v>
      </c>
      <c r="I403" s="15"/>
    </row>
    <row r="404" spans="1:9" x14ac:dyDescent="0.25">
      <c r="A404" s="10">
        <v>398</v>
      </c>
      <c r="B404" s="4" t="s">
        <v>734</v>
      </c>
      <c r="C404" s="4" t="s">
        <v>735</v>
      </c>
      <c r="D404" s="1">
        <v>51.560000000000009</v>
      </c>
      <c r="E404" s="1">
        <v>2.4900000000000002</v>
      </c>
      <c r="F404" s="1">
        <v>95.78</v>
      </c>
      <c r="G404" s="11">
        <v>149.83000000000001</v>
      </c>
      <c r="H404" s="10" t="s">
        <v>11</v>
      </c>
      <c r="I404" s="15"/>
    </row>
    <row r="405" spans="1:9" x14ac:dyDescent="0.25">
      <c r="A405" s="10">
        <v>399</v>
      </c>
      <c r="B405" s="4" t="s">
        <v>740</v>
      </c>
      <c r="C405" s="4" t="s">
        <v>741</v>
      </c>
      <c r="D405" s="1">
        <v>48.68</v>
      </c>
      <c r="E405" s="1">
        <v>2.2599999999999998</v>
      </c>
      <c r="F405" s="1">
        <v>88.47999999999999</v>
      </c>
      <c r="G405" s="11">
        <v>139.41999999999999</v>
      </c>
      <c r="H405" s="10" t="s">
        <v>11</v>
      </c>
      <c r="I405" s="15"/>
    </row>
    <row r="406" spans="1:9" x14ac:dyDescent="0.25">
      <c r="A406" s="10">
        <v>400</v>
      </c>
      <c r="B406" s="4" t="s">
        <v>736</v>
      </c>
      <c r="C406" s="4" t="s">
        <v>737</v>
      </c>
      <c r="D406" s="1">
        <v>51.560000000000009</v>
      </c>
      <c r="E406" s="1">
        <v>2.4900000000000002</v>
      </c>
      <c r="F406" s="1">
        <v>95.78</v>
      </c>
      <c r="G406" s="11">
        <v>149.83000000000001</v>
      </c>
      <c r="H406" s="10" t="s">
        <v>11</v>
      </c>
      <c r="I406" s="15"/>
    </row>
    <row r="407" spans="1:9" x14ac:dyDescent="0.25">
      <c r="A407" s="10">
        <v>401</v>
      </c>
      <c r="B407" s="4" t="s">
        <v>729</v>
      </c>
      <c r="C407" s="4" t="s">
        <v>730</v>
      </c>
      <c r="D407" s="1">
        <v>65.77</v>
      </c>
      <c r="E407" s="1">
        <v>3.54</v>
      </c>
      <c r="F407" s="1">
        <v>134.85</v>
      </c>
      <c r="G407" s="11">
        <v>204.16</v>
      </c>
      <c r="H407" s="10" t="s">
        <v>11</v>
      </c>
      <c r="I407" s="15"/>
    </row>
    <row r="408" spans="1:9" x14ac:dyDescent="0.25">
      <c r="A408" s="10">
        <v>402</v>
      </c>
      <c r="B408" s="4" t="s">
        <v>285</v>
      </c>
      <c r="C408" s="4" t="s">
        <v>286</v>
      </c>
      <c r="D408" s="1">
        <v>11363.75</v>
      </c>
      <c r="E408" s="1">
        <v>1953.03</v>
      </c>
      <c r="F408" s="1">
        <v>9052.2199999999993</v>
      </c>
      <c r="G408" s="11">
        <v>22369</v>
      </c>
      <c r="H408" s="10" t="s">
        <v>11</v>
      </c>
      <c r="I408" s="15"/>
    </row>
    <row r="409" spans="1:9" x14ac:dyDescent="0.25">
      <c r="A409" s="10">
        <v>403</v>
      </c>
      <c r="B409" s="4" t="s">
        <v>776</v>
      </c>
      <c r="D409" s="1">
        <v>-163810.5</v>
      </c>
      <c r="E409" s="1"/>
      <c r="F409" s="1"/>
      <c r="G409" s="11">
        <v>-163810.5</v>
      </c>
      <c r="H409" s="10"/>
      <c r="I409" s="15"/>
    </row>
    <row r="411" spans="1:9" ht="15.75" thickBot="1" x14ac:dyDescent="0.3">
      <c r="D411" s="13">
        <f>SUM(D7:D410)</f>
        <v>49181882.698000021</v>
      </c>
      <c r="E411" s="13">
        <f t="shared" ref="E411:G411" si="0">SUM(E7:E410)</f>
        <v>1392660.1499999987</v>
      </c>
      <c r="F411" s="13">
        <f t="shared" si="0"/>
        <v>7229451.8300000047</v>
      </c>
      <c r="G411" s="13">
        <f t="shared" si="0"/>
        <v>57803994.678000033</v>
      </c>
    </row>
    <row r="412" spans="1:9" ht="15.75" thickTop="1" x14ac:dyDescent="0.25"/>
    <row r="414" spans="1:9" x14ac:dyDescent="0.25">
      <c r="A414" s="14" t="s">
        <v>779</v>
      </c>
    </row>
    <row r="415" spans="1:9" x14ac:dyDescent="0.25">
      <c r="A415" s="14" t="s">
        <v>780</v>
      </c>
    </row>
  </sheetData>
  <sortState xmlns:xlrd2="http://schemas.microsoft.com/office/spreadsheetml/2017/richdata2" ref="B7:G408">
    <sortCondition ref="B7:B408"/>
  </sortState>
  <mergeCells count="6">
    <mergeCell ref="H5:H6"/>
    <mergeCell ref="B1:G1"/>
    <mergeCell ref="B2:G2"/>
    <mergeCell ref="B3:G3"/>
    <mergeCell ref="B4:G4"/>
    <mergeCell ref="D5:G5"/>
  </mergeCells>
  <conditionalFormatting sqref="B1:B6">
    <cfRule type="duplicateValues" dxfId="0" priority="2"/>
  </conditionalFormatting>
  <pageMargins left="0.7" right="0.7" top="0.75" bottom="0.75" header="0.3" footer="0.3"/>
  <pageSetup scale="48" fitToHeight="0" orientation="landscape" r:id="rId1"/>
  <headerFooter>
    <oddHeader>&amp;R&amp;"Times New Roman,Bold"&amp;10KyPSC Case No. 2022-00372
STAFF-DR-01-025(a) Attachment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>Dang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8BEC0A-52F4-4159-9238-206169BBD02C}">
  <ds:schemaRefs>
    <ds:schemaRef ds:uri="http://purl.org/dc/elements/1.1/"/>
    <ds:schemaRef ds:uri="http://schemas.microsoft.com/office/2006/metadata/properties"/>
    <ds:schemaRef ds:uri="745fd72d-7e83-4669-aadd-8686373624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ba878c6-b33b-4b7d-8b1a-66240161f50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BCBF4B-6D95-42D5-AB40-6795AD9B04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EDE053-8A05-441D-9DAC-06B3FE51B6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25a</vt:lpstr>
      <vt:lpstr>'25a'!Print_Area</vt:lpstr>
      <vt:lpstr>'25a'!Print_Titles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Construction Projects in Progress as of Feb. 28, 2022</dc:subject>
  <dc:creator>Mitchell, Sharif</dc:creator>
  <cp:lastModifiedBy>Sunderman, Minna</cp:lastModifiedBy>
  <cp:lastPrinted>2022-12-08T18:56:30Z</cp:lastPrinted>
  <dcterms:created xsi:type="dcterms:W3CDTF">2022-11-21T15:08:33Z</dcterms:created>
  <dcterms:modified xsi:type="dcterms:W3CDTF">2022-12-15T14:18:25Z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</Properties>
</file>