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KBCA 1st Set Data Requests/"/>
    </mc:Choice>
  </mc:AlternateContent>
  <xr:revisionPtr revIDLastSave="0" documentId="13_ncr:1_{186C146B-5670-443F-A105-3715D6971E0E}" xr6:coauthVersionLast="47" xr6:coauthVersionMax="47" xr10:uidLastSave="{00000000-0000-0000-0000-000000000000}"/>
  <bookViews>
    <workbookView xWindow="-120" yWindow="-120" windowWidth="29040" windowHeight="15840" xr2:uid="{37414F4F-A854-4ABB-9ED5-E90B8E68DFBB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7" i="1"/>
  <c r="D23" i="1"/>
  <c r="C23" i="1"/>
  <c r="C17" i="1"/>
  <c r="C11" i="1"/>
</calcChain>
</file>

<file path=xl/sharedStrings.xml><?xml version="1.0" encoding="utf-8"?>
<sst xmlns="http://schemas.openxmlformats.org/spreadsheetml/2006/main" count="19" uniqueCount="13">
  <si>
    <t>Crossarm Wood</t>
  </si>
  <si>
    <t>Crossarms, Steel/Fiberglass</t>
  </si>
  <si>
    <t>Desrciption</t>
  </si>
  <si>
    <t>Quantity</t>
  </si>
  <si>
    <t>Duke Energy Kentucky</t>
  </si>
  <si>
    <t>FERC account 364</t>
  </si>
  <si>
    <t>Amount</t>
  </si>
  <si>
    <t>`</t>
  </si>
  <si>
    <t>As of</t>
  </si>
  <si>
    <t>Ending Quantity/Gross Plant of Non-Poles assets</t>
  </si>
  <si>
    <t>Non-unitized and Estimated Retirements*</t>
  </si>
  <si>
    <t>*  Quantity for Non-Unitized/estimated retirements will not be finalized until unitization and</t>
  </si>
  <si>
    <t xml:space="preserve">    actual retirements are done.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</si>
</sst>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0" fillId="0" borderId="0" xfId="2" applyNumberFormat="1" applyFont="1"/>
    <xf numFmtId="165" fontId="0" fillId="0" borderId="1" xfId="2" applyNumberFormat="1" applyFont="1" applyBorder="1"/>
    <xf numFmtId="0" fontId="5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9381-DC46-4E39-BD19-85DD37348C60}">
  <sheetPr>
    <pageSetUpPr fitToPage="1"/>
  </sheetPr>
  <dimension ref="A1:F26"/>
  <sheetViews>
    <sheetView showGridLines="0" tabSelected="1" view="pageLayout" zoomScaleNormal="100" workbookViewId="0"/>
  </sheetViews>
  <sheetFormatPr defaultRowHeight="15" x14ac:dyDescent="0.25"/>
  <cols>
    <col min="2" max="2" width="38.140625" bestFit="1" customWidth="1"/>
    <col min="3" max="3" width="25.85546875" style="2" bestFit="1" customWidth="1"/>
    <col min="4" max="4" width="15.28515625" bestFit="1" customWidth="1"/>
    <col min="5" max="6" width="10.5703125" bestFit="1" customWidth="1"/>
  </cols>
  <sheetData>
    <row r="1" spans="1:6" x14ac:dyDescent="0.25">
      <c r="A1" t="s">
        <v>4</v>
      </c>
    </row>
    <row r="2" spans="1:6" x14ac:dyDescent="0.25">
      <c r="A2" t="s">
        <v>9</v>
      </c>
    </row>
    <row r="3" spans="1:6" x14ac:dyDescent="0.25">
      <c r="A3" t="s">
        <v>5</v>
      </c>
    </row>
    <row r="6" spans="1:6" x14ac:dyDescent="0.25">
      <c r="A6" s="3" t="s">
        <v>8</v>
      </c>
      <c r="C6" s="4"/>
      <c r="D6" s="5"/>
    </row>
    <row r="7" spans="1:6" x14ac:dyDescent="0.25">
      <c r="A7" s="8">
        <v>44166</v>
      </c>
      <c r="B7" s="9" t="s">
        <v>2</v>
      </c>
      <c r="C7" s="10" t="s">
        <v>3</v>
      </c>
      <c r="D7" s="10" t="s">
        <v>6</v>
      </c>
    </row>
    <row r="8" spans="1:6" x14ac:dyDescent="0.25">
      <c r="B8" t="s">
        <v>0</v>
      </c>
      <c r="C8" s="2">
        <v>47669</v>
      </c>
      <c r="D8" s="11">
        <v>8197053.2599998927</v>
      </c>
    </row>
    <row r="9" spans="1:6" x14ac:dyDescent="0.25">
      <c r="B9" t="s">
        <v>1</v>
      </c>
      <c r="C9" s="2">
        <v>459</v>
      </c>
      <c r="D9" s="11">
        <v>682212.08000000101</v>
      </c>
    </row>
    <row r="10" spans="1:6" x14ac:dyDescent="0.25">
      <c r="B10" t="s">
        <v>10</v>
      </c>
      <c r="C10" s="2">
        <v>3375</v>
      </c>
      <c r="D10" s="11">
        <v>16066163.890000004</v>
      </c>
    </row>
    <row r="11" spans="1:6" ht="15.75" thickBot="1" x14ac:dyDescent="0.3">
      <c r="C11" s="6">
        <f>SUM(C8:C10)</f>
        <v>51503</v>
      </c>
      <c r="D11" s="12">
        <f>SUM(D8:D10)</f>
        <v>24945429.2299999</v>
      </c>
    </row>
    <row r="12" spans="1:6" x14ac:dyDescent="0.25">
      <c r="C12" s="7"/>
      <c r="D12" s="11"/>
    </row>
    <row r="13" spans="1:6" x14ac:dyDescent="0.25">
      <c r="A13" s="8">
        <v>44531</v>
      </c>
      <c r="D13" s="11"/>
    </row>
    <row r="14" spans="1:6" x14ac:dyDescent="0.25">
      <c r="B14" t="s">
        <v>0</v>
      </c>
      <c r="C14" s="2">
        <v>47731</v>
      </c>
      <c r="D14" s="11">
        <v>8985295.8899998218</v>
      </c>
    </row>
    <row r="15" spans="1:6" x14ac:dyDescent="0.25">
      <c r="B15" t="s">
        <v>1</v>
      </c>
      <c r="C15" s="2">
        <v>1217</v>
      </c>
      <c r="D15" s="11">
        <v>1860118.9499999974</v>
      </c>
    </row>
    <row r="16" spans="1:6" x14ac:dyDescent="0.25">
      <c r="B16" t="s">
        <v>10</v>
      </c>
      <c r="C16" s="2">
        <v>3191</v>
      </c>
      <c r="D16" s="11">
        <v>9744543.5599999819</v>
      </c>
      <c r="F16" s="1"/>
    </row>
    <row r="17" spans="1:6" ht="15.75" thickBot="1" x14ac:dyDescent="0.3">
      <c r="C17" s="6">
        <f>SUM(C14:C16)</f>
        <v>52139</v>
      </c>
      <c r="D17" s="12">
        <f>SUM(D14:D16)</f>
        <v>20589958.399999801</v>
      </c>
    </row>
    <row r="18" spans="1:6" x14ac:dyDescent="0.25">
      <c r="D18" s="11"/>
    </row>
    <row r="19" spans="1:6" x14ac:dyDescent="0.25">
      <c r="A19" s="8">
        <v>44896</v>
      </c>
      <c r="D19" s="11"/>
    </row>
    <row r="20" spans="1:6" x14ac:dyDescent="0.25">
      <c r="B20" t="s">
        <v>0</v>
      </c>
      <c r="C20" s="2">
        <v>47398</v>
      </c>
      <c r="D20" s="11">
        <v>9344423.3799998723</v>
      </c>
    </row>
    <row r="21" spans="1:6" x14ac:dyDescent="0.25">
      <c r="B21" t="s">
        <v>1</v>
      </c>
      <c r="C21" s="2">
        <v>1474</v>
      </c>
      <c r="D21" s="11">
        <v>2496935.5099999984</v>
      </c>
    </row>
    <row r="22" spans="1:6" x14ac:dyDescent="0.25">
      <c r="B22" t="s">
        <v>10</v>
      </c>
      <c r="C22" s="2">
        <v>3947</v>
      </c>
      <c r="D22" s="11">
        <v>8474771.839999998</v>
      </c>
      <c r="E22" s="1"/>
    </row>
    <row r="23" spans="1:6" ht="15.75" thickBot="1" x14ac:dyDescent="0.3">
      <c r="C23" s="6">
        <f>SUM(C20:C22)</f>
        <v>52819</v>
      </c>
      <c r="D23" s="12">
        <f>SUM(D20:D22)</f>
        <v>20316130.72999987</v>
      </c>
    </row>
    <row r="24" spans="1:6" x14ac:dyDescent="0.25">
      <c r="C24" s="7"/>
      <c r="D24" s="7"/>
    </row>
    <row r="25" spans="1:6" x14ac:dyDescent="0.25">
      <c r="A25" s="13" t="s">
        <v>11</v>
      </c>
      <c r="D25" s="2"/>
      <c r="F25" t="s">
        <v>7</v>
      </c>
    </row>
    <row r="26" spans="1:6" x14ac:dyDescent="0.25">
      <c r="A26" s="13" t="s">
        <v>12</v>
      </c>
    </row>
  </sheetData>
  <pageMargins left="0.7" right="0.7" top="0.75" bottom="0.75" header="0.3" footer="0.3"/>
  <pageSetup scale="82" orientation="portrait" r:id="rId1"/>
  <headerFooter>
    <oddHeader>&amp;R&amp;"Times New Roman,Bold"&amp;10KyPSC Case No. 2022-00372
KBCA-DR-01-011 Attachment
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FF4CF-9AED-4090-A6E0-A5C2F56B3213}">
  <ds:schemaRefs>
    <ds:schemaRef ds:uri="745fd72d-7e83-4669-aadd-86863736241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ba878c6-b33b-4b7d-8b1a-66240161f50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A83E7C6-F9C6-479C-BB9D-57EC314D4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7237D1-EF06-4FDC-A3DA-79A92B0245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Sharif</dc:creator>
  <cp:lastModifiedBy>Sunderman, Minna</cp:lastModifiedBy>
  <cp:lastPrinted>2023-01-25T08:25:30Z</cp:lastPrinted>
  <dcterms:created xsi:type="dcterms:W3CDTF">2023-01-20T01:25:51Z</dcterms:created>
  <dcterms:modified xsi:type="dcterms:W3CDTF">2023-01-25T08:25:36Z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