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Testimony/Jim Ziolkowski/"/>
    </mc:Choice>
  </mc:AlternateContent>
  <xr:revisionPtr revIDLastSave="0" documentId="13_ncr:1_{66D9C959-FEE9-4F25-854D-9EF5A1C3A046}" xr6:coauthVersionLast="47" xr6:coauthVersionMax="47" xr10:uidLastSave="{00000000-0000-0000-0000-000000000000}"/>
  <bookViews>
    <workbookView xWindow="-120" yWindow="-120" windowWidth="29040" windowHeight="15840" activeTab="3" xr2:uid="{D94398B9-3D85-4429-BD9E-0186386A0B30}"/>
  </bookViews>
  <sheets>
    <sheet name="Minimum Size Summary" sheetId="1" r:id="rId1"/>
    <sheet name="Poles" sheetId="2" r:id="rId2"/>
    <sheet name="Conductor" sheetId="3" r:id="rId3"/>
    <sheet name="Transformer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P" localSheetId="3">#REF!</definedName>
    <definedName name="\P">#REF!</definedName>
    <definedName name="__123Graph_ECURRENT" hidden="1">[1]coss!#REF!</definedName>
    <definedName name="__bev1" localSheetId="3">#REF!</definedName>
    <definedName name="__bev1">#REF!</definedName>
    <definedName name="__bev2" localSheetId="3">#REF!</definedName>
    <definedName name="__bev2">#REF!</definedName>
    <definedName name="__new2">'[2]Intangible (2)'!$A$11:$C$40</definedName>
    <definedName name="_0419110_Equity" localSheetId="3">#REF!</definedName>
    <definedName name="_0419110_Equity">#REF!</definedName>
    <definedName name="_0432000_Debt" localSheetId="3">#REF!</definedName>
    <definedName name="_0432000_Debt">#REF!</definedName>
    <definedName name="_121" localSheetId="3">#REF!</definedName>
    <definedName name="_121">#REF!</definedName>
    <definedName name="_12840" localSheetId="3">#REF!</definedName>
    <definedName name="_12840">#REF!</definedName>
    <definedName name="_141" localSheetId="3">#REF!</definedName>
    <definedName name="_141">#REF!</definedName>
    <definedName name="_253" localSheetId="3">#REF!</definedName>
    <definedName name="_253">#REF!</definedName>
    <definedName name="_25399" localSheetId="3">#REF!</definedName>
    <definedName name="_25399">#REF!</definedName>
    <definedName name="_bev1" localSheetId="3">#REF!</definedName>
    <definedName name="_bev1">#REF!</definedName>
    <definedName name="_bev2" localSheetId="3">#REF!</definedName>
    <definedName name="_bev2">#REF!</definedName>
    <definedName name="_Fill" hidden="1">#REF!</definedName>
    <definedName name="_FPC1" localSheetId="3">#REF!</definedName>
    <definedName name="_FPC1">#REF!</definedName>
    <definedName name="_FPC10" localSheetId="3">#REF!</definedName>
    <definedName name="_FPC10">#REF!</definedName>
    <definedName name="_FPC11" localSheetId="3">#REF!</definedName>
    <definedName name="_FPC11">#REF!</definedName>
    <definedName name="_FPC12" localSheetId="3">#REF!</definedName>
    <definedName name="_FPC12">#REF!</definedName>
    <definedName name="_FPC13" localSheetId="3">#REF!</definedName>
    <definedName name="_FPC13">#REF!</definedName>
    <definedName name="_FPC14" localSheetId="3">#REF!</definedName>
    <definedName name="_FPC14">#REF!</definedName>
    <definedName name="_FPC15" localSheetId="3">#REF!</definedName>
    <definedName name="_FPC15">#REF!</definedName>
    <definedName name="_FPC16" localSheetId="3">#REF!</definedName>
    <definedName name="_FPC16">#REF!</definedName>
    <definedName name="_FPC17" localSheetId="3">#REF!</definedName>
    <definedName name="_FPC17">#REF!</definedName>
    <definedName name="_FPC18" localSheetId="3">#REF!</definedName>
    <definedName name="_FPC18">#REF!</definedName>
    <definedName name="_FPC19" localSheetId="3">#REF!</definedName>
    <definedName name="_FPC19">#REF!</definedName>
    <definedName name="_FPC2" localSheetId="3">#REF!</definedName>
    <definedName name="_FPC2">#REF!</definedName>
    <definedName name="_FPC20" localSheetId="3">#REF!</definedName>
    <definedName name="_FPC20">#REF!</definedName>
    <definedName name="_FPC21" localSheetId="3">#REF!</definedName>
    <definedName name="_FPC21">#REF!</definedName>
    <definedName name="_FPC22" localSheetId="3">#REF!</definedName>
    <definedName name="_FPC22">#REF!</definedName>
    <definedName name="_FPC23" localSheetId="3">#REF!</definedName>
    <definedName name="_FPC23">#REF!</definedName>
    <definedName name="_FPC24" localSheetId="3">#REF!</definedName>
    <definedName name="_FPC24">#REF!</definedName>
    <definedName name="_FPC25" localSheetId="3">#REF!</definedName>
    <definedName name="_FPC25">#REF!</definedName>
    <definedName name="_FPC26" localSheetId="3">#REF!</definedName>
    <definedName name="_FPC26">#REF!</definedName>
    <definedName name="_FPC27" localSheetId="3">#REF!</definedName>
    <definedName name="_FPC27">#REF!</definedName>
    <definedName name="_FPC28" localSheetId="3">#REF!</definedName>
    <definedName name="_FPC28">#REF!</definedName>
    <definedName name="_FPC29" localSheetId="3">#REF!</definedName>
    <definedName name="_FPC29">#REF!</definedName>
    <definedName name="_FPC3" localSheetId="3">#REF!</definedName>
    <definedName name="_FPC3">#REF!</definedName>
    <definedName name="_FPC30" localSheetId="3">#REF!</definedName>
    <definedName name="_FPC30">#REF!</definedName>
    <definedName name="_FPC4" localSheetId="3">#REF!</definedName>
    <definedName name="_FPC4">#REF!</definedName>
    <definedName name="_FPC5" localSheetId="3">#REF!</definedName>
    <definedName name="_FPC5">#REF!</definedName>
    <definedName name="_FPC6" localSheetId="3">#REF!</definedName>
    <definedName name="_FPC6">#REF!</definedName>
    <definedName name="_FPC7" localSheetId="3">#REF!</definedName>
    <definedName name="_FPC7">#REF!</definedName>
    <definedName name="_FPC8" localSheetId="3">#REF!</definedName>
    <definedName name="_FPC8">#REF!</definedName>
    <definedName name="_FPC9" localSheetId="3">#REF!</definedName>
    <definedName name="_FPC9">#REF!</definedName>
    <definedName name="_Key1" localSheetId="1" hidden="1">'[3]TAX_EQUITY_Field Serv'!$A$10</definedName>
    <definedName name="_Key1" localSheetId="3" hidden="1">'[3]TAX_EQUITY_Field Serv'!$A$10</definedName>
    <definedName name="_Key1" hidden="1">'[4]FR-16(7)(v)-4 PROD Energy'!#REF!</definedName>
    <definedName name="_Key2" hidden="1">[5]MACROS!#REF!</definedName>
    <definedName name="_new2">'[2]Intangible (2)'!$A$11:$C$40</definedName>
    <definedName name="_Order1" hidden="1">255</definedName>
    <definedName name="_Order2" hidden="1">255</definedName>
    <definedName name="_Regression_Out" hidden="1">#N/A</definedName>
    <definedName name="_Sort" localSheetId="1" hidden="1">'[3]TAX_EQUITY_Field Serv'!$A$10:$E$76</definedName>
    <definedName name="_Sort" localSheetId="3" hidden="1">'[3]TAX_EQUITY_Field Serv'!$A$10:$E$76</definedName>
    <definedName name="_Sort" hidden="1">'[4]FR-16(7)(v)-4 PROD Energy'!#REF!</definedName>
    <definedName name="AccessLink">[6]DatabaseLink!#REF!</definedName>
    <definedName name="Account_Breakdown" localSheetId="3">#REF!</definedName>
    <definedName name="Account_Breakdown">#REF!</definedName>
    <definedName name="Acct1186" localSheetId="3">#REF!</definedName>
    <definedName name="Acct1186">#REF!</definedName>
    <definedName name="ACCTS" localSheetId="3">#REF!</definedName>
    <definedName name="ACCTS">#REF!</definedName>
    <definedName name="ACT_TRANS" localSheetId="3">#REF!</definedName>
    <definedName name="ACT_TRANS">#REF!</definedName>
    <definedName name="ACTUAL_vs._BUDGET___MONTH" localSheetId="3">#REF!</definedName>
    <definedName name="ACTUAL_vs._BUDGET___MONTH">#REF!</definedName>
    <definedName name="ACTUAL_vs._BUDGET___YTD" localSheetId="3">#REF!</definedName>
    <definedName name="ACTUAL_vs._BUDGET___YTD">#REF!</definedName>
    <definedName name="ACTUAL_vs._FORECAST___MONTH" localSheetId="3">#REF!</definedName>
    <definedName name="ACTUAL_vs._FORECAST___MONTH">#REF!</definedName>
    <definedName name="ACTUAL_vs._PRIOR_YEAR___MONTH" localSheetId="3">#REF!</definedName>
    <definedName name="ACTUAL_vs._PRIOR_YEAR___MONTH">#REF!</definedName>
    <definedName name="ACTUAL_vs._PRIOR_YEAR___YTD" localSheetId="3">#REF!</definedName>
    <definedName name="ACTUAL_vs._PRIOR_YEAR___YTD">#REF!</definedName>
    <definedName name="ACTUALS" localSheetId="3">#REF!</definedName>
    <definedName name="ACTUALS">#REF!</definedName>
    <definedName name="AFDC_Reversal_Variance" localSheetId="3">#REF!</definedName>
    <definedName name="AFDC_Reversal_Variance">#REF!</definedName>
    <definedName name="AINT_BAL">'[2]Down Aint Bal.'!$A$1:$E$27</definedName>
    <definedName name="Aint_dollars" localSheetId="3">#REF!</definedName>
    <definedName name="Aint_dollars">#REF!</definedName>
    <definedName name="Aint1" localSheetId="3">#REF!</definedName>
    <definedName name="Aint1">#REF!</definedName>
    <definedName name="alloc_factors">'[4]Print &amp; Input'!$A$9</definedName>
    <definedName name="Allocation_of_Earnings" localSheetId="3">#REF!</definedName>
    <definedName name="Allocation_of_Earnings">#REF!</definedName>
    <definedName name="ALLOCATOR">'[4]Print &amp; Input'!$A$11</definedName>
    <definedName name="Alloctable_Classified_Distribution">'[4]FR-16(7)(v)-10 DIST Classified'!$E$830:$I$971</definedName>
    <definedName name="AllocTable_Classified_Production">'[4]FR-16(7)(v)-2 PROD Classified'!$E$830:$I$969</definedName>
    <definedName name="AllocTable_Classified_Transmission">'[4]FR-16(7)(v)-6 TRANS Classified'!$E$830:$I$969</definedName>
    <definedName name="ALLOCTABLE_Distr_Customer">'[4]FR-16(7)(v)-13 DIST Cust'!$E$830:$S$971</definedName>
    <definedName name="ALLOCTABLE_Distr_Demand">'[4]FR-16(7)(v)-11 DIST Demand'!$E$830:$S$971</definedName>
    <definedName name="ALLOCTABLE_Distr_Energy">'[4]FR-16(7)(v)-12 DIST Energy'!$E$830:$S$971</definedName>
    <definedName name="ALLOCTABLE_FUNCTIONAL">'[4]FR-16(7)(v)-1 Functional'!$E$829:$I$972</definedName>
    <definedName name="ALLOCTABLE_Prod_Customer">'[4]FR-16(7)(v)-5 PROD Cust'!$E$830:$S$969</definedName>
    <definedName name="ALLOCTABLE_Prod_Demand">'[4]FR-16(7)(v)-3 PROD Demand'!$E$830:$S$969</definedName>
    <definedName name="ALLOCTABLE_Prod_Energy">'[4]FR-16(7)(v)-4 PROD Energy'!$E$830:$S$969</definedName>
    <definedName name="ALLOCTABLE_Trans_Customer">'[4]FR-16(7)(v)-9 TRANS Cust'!$E$830:$T$969</definedName>
    <definedName name="ALLOCTABLE_Trans_Demand">'[4]FR-16(7)(v)-7 TRANS Demand'!$E$830:$S$969</definedName>
    <definedName name="ALLOCTABLE_Trans_Energy">'[4]FR-16(7)(v)-8 TRANS Energy'!$E$830:$S$969</definedName>
    <definedName name="AMORT1" localSheetId="3">#REF!</definedName>
    <definedName name="AMORT1">#REF!</definedName>
    <definedName name="Analysis_Area" localSheetId="3">#REF!</definedName>
    <definedName name="Analysis_Area">#REF!</definedName>
    <definedName name="Annualfields" localSheetId="3">#REF!</definedName>
    <definedName name="Annualfields">#REF!</definedName>
    <definedName name="anscount" hidden="1">1</definedName>
    <definedName name="APA" localSheetId="3">#REF!</definedName>
    <definedName name="APA">#REF!</definedName>
    <definedName name="APN" localSheetId="3">#REF!</definedName>
    <definedName name="APN">#REF!</definedName>
    <definedName name="Apr_Y1" localSheetId="3">#REF!</definedName>
    <definedName name="Apr_Y1">#REF!</definedName>
    <definedName name="Apr_Y2" localSheetId="3">#REF!</definedName>
    <definedName name="Apr_Y2">#REF!</definedName>
    <definedName name="Apr_Y3" localSheetId="3">#REF!</definedName>
    <definedName name="Apr_Y3">#REF!</definedName>
    <definedName name="April" localSheetId="3">#REF!</definedName>
    <definedName name="April">#REF!</definedName>
    <definedName name="April_recon" localSheetId="3">#REF!</definedName>
    <definedName name="April_recon">#REF!</definedName>
    <definedName name="AS2DocOpenMode" hidden="1">"AS2DocumentEdit"</definedName>
    <definedName name="Asset_Depr_Class_Debt" localSheetId="3">#REF!</definedName>
    <definedName name="Asset_Depr_Class_Debt">#REF!</definedName>
    <definedName name="Asset_Depr_Class_Equity" localSheetId="3">#REF!</definedName>
    <definedName name="Asset_Depr_Class_Equity">#REF!</definedName>
    <definedName name="Asset_Depr_Class_Gross" localSheetId="3">#REF!</definedName>
    <definedName name="Asset_Depr_Class_Gross">#REF!</definedName>
    <definedName name="asset_sale_detail" localSheetId="3">#REF!</definedName>
    <definedName name="asset_sale_detail">#REF!</definedName>
    <definedName name="AST" localSheetId="3">#REF!</definedName>
    <definedName name="AST">#REF!</definedName>
    <definedName name="ASwaptionTrades" localSheetId="3">#REF!</definedName>
    <definedName name="ASwaptionTrades">#REF!</definedName>
    <definedName name="ATrades" localSheetId="3">#REF!</definedName>
    <definedName name="ATrades">#REF!</definedName>
    <definedName name="Attachment_C" localSheetId="3">#REF!</definedName>
    <definedName name="Attachment_C">#REF!</definedName>
    <definedName name="Attachment_F" localSheetId="3">#REF!</definedName>
    <definedName name="Attachment_F">#REF!</definedName>
    <definedName name="Aug_y1" localSheetId="3">#REF!</definedName>
    <definedName name="Aug_y1">#REF!</definedName>
    <definedName name="Aug_Y2" localSheetId="3">#REF!</definedName>
    <definedName name="Aug_Y2">#REF!</definedName>
    <definedName name="Aug_Y3" localSheetId="3">#REF!</definedName>
    <definedName name="Aug_Y3">#REF!</definedName>
    <definedName name="August" localSheetId="3">#REF!</definedName>
    <definedName name="August">#REF!</definedName>
    <definedName name="August_recon" localSheetId="3">#REF!</definedName>
    <definedName name="August_recon">#REF!</definedName>
    <definedName name="AVA" localSheetId="3">#REF!</definedName>
    <definedName name="AVA">#REF!</definedName>
    <definedName name="avamonth" localSheetId="3">#REF!</definedName>
    <definedName name="avamonth">#REF!</definedName>
    <definedName name="avaqtr" localSheetId="3">#REF!</definedName>
    <definedName name="avaqtr">#REF!</definedName>
    <definedName name="AVB" localSheetId="3">#REF!</definedName>
    <definedName name="AVB">#REF!</definedName>
    <definedName name="avbmonth" localSheetId="3">#REF!</definedName>
    <definedName name="avbmonth">#REF!</definedName>
    <definedName name="BD_TRANS" localSheetId="3">#REF!</definedName>
    <definedName name="BD_TRANS">#REF!</definedName>
    <definedName name="Begin" localSheetId="3">#REF!</definedName>
    <definedName name="Begin">#REF!</definedName>
    <definedName name="broker_id">[7]Ref_dat!$G$3:$G$9</definedName>
    <definedName name="bs_ca_cash" localSheetId="3">#REF!</definedName>
    <definedName name="bs_ca_cash">#REF!</definedName>
    <definedName name="bs_cl_std" localSheetId="3">#REF!</definedName>
    <definedName name="bs_cl_std">#REF!</definedName>
    <definedName name="bs_cp_cms" localSheetId="3">#REF!</definedName>
    <definedName name="bs_cp_cms">#REF!</definedName>
    <definedName name="bs_cp_ltd" localSheetId="3">#REF!</definedName>
    <definedName name="bs_cp_ltd">#REF!</definedName>
    <definedName name="bs_dc_other" localSheetId="3">#REF!</definedName>
    <definedName name="bs_dc_other">#REF!</definedName>
    <definedName name="bs_other_prop" localSheetId="3">#REF!</definedName>
    <definedName name="bs_other_prop">#REF!</definedName>
    <definedName name="bs_subs_invest" localSheetId="3">#REF!</definedName>
    <definedName name="bs_subs_invest">#REF!</definedName>
    <definedName name="bs_tot_assets" localSheetId="3">#REF!</definedName>
    <definedName name="bs_tot_assets">#REF!</definedName>
    <definedName name="bs_tot_liab_eq" localSheetId="3">#REF!</definedName>
    <definedName name="bs_tot_liab_eq">#REF!</definedName>
    <definedName name="BU" localSheetId="3">#REF!</definedName>
    <definedName name="BU">#REF!</definedName>
    <definedName name="bu_home" localSheetId="3">#REF!</definedName>
    <definedName name="bu_home">#REF!</definedName>
    <definedName name="BU_names">'[8]BU names'!$B$3:$C$124</definedName>
    <definedName name="BUDGET_AFDC_SPLIT">[9]INPUT!#REF!</definedName>
    <definedName name="BUDGETS" localSheetId="3">#REF!</definedName>
    <definedName name="BUDGETS">#REF!</definedName>
    <definedName name="BUN" localSheetId="3">#REF!</definedName>
    <definedName name="BUN">#REF!</definedName>
    <definedName name="bus_expan_detail" localSheetId="3">#REF!</definedName>
    <definedName name="bus_expan_detail">#REF!</definedName>
    <definedName name="Bus_Unit" localSheetId="3">#REF!</definedName>
    <definedName name="Bus_Unit">#REF!</definedName>
    <definedName name="BUV" localSheetId="3">#REF!</definedName>
    <definedName name="BUV">#REF!</definedName>
    <definedName name="buy_sell_id">[7]Ref_dat!$D$3:$D$4</definedName>
    <definedName name="case_name">'[4]Print &amp; Input'!$A$3</definedName>
    <definedName name="cboxdate">[7]Ref_dat!$K$16</definedName>
    <definedName name="cbr_ratios" localSheetId="3">#REF!</definedName>
    <definedName name="cbr_ratios">#REF!</definedName>
    <definedName name="cf_amort" localSheetId="3">#REF!</definedName>
    <definedName name="cf_amort">#REF!</definedName>
    <definedName name="cf_amort_iss_CMDCC" localSheetId="3">#REF!</definedName>
    <definedName name="cf_amort_iss_CMDCC">#REF!</definedName>
    <definedName name="cf_amort_iss_CMDEC" localSheetId="3">#REF!</definedName>
    <definedName name="cf_amort_iss_CMDEC">#REF!</definedName>
    <definedName name="cf_amort_iss_CMDEG" localSheetId="3">#REF!</definedName>
    <definedName name="cf_amort_iss_CMDEG">#REF!</definedName>
    <definedName name="cf_amort_iss_CMELE" localSheetId="3">#REF!</definedName>
    <definedName name="cf_amort_iss_CMELE">#REF!</definedName>
    <definedName name="cf_amort_ret_CMDCC" localSheetId="3">#REF!</definedName>
    <definedName name="cf_amort_ret_CMDCC">#REF!</definedName>
    <definedName name="cf_amort_ret_CMDEC" localSheetId="3">#REF!</definedName>
    <definedName name="cf_amort_ret_CMDEC">#REF!</definedName>
    <definedName name="cf_amort_ret_CMDEG" localSheetId="3">#REF!</definedName>
    <definedName name="cf_amort_ret_CMDEG">#REF!</definedName>
    <definedName name="cf_amort_ret_CMELE" localSheetId="3">#REF!</definedName>
    <definedName name="cf_amort_ret_CMELE">#REF!</definedName>
    <definedName name="cf_asset_sales" localSheetId="3">#REF!</definedName>
    <definedName name="cf_asset_sales">#REF!</definedName>
    <definedName name="cf_asset_sales_CMDCC" localSheetId="3">#REF!</definedName>
    <definedName name="cf_asset_sales_CMDCC">#REF!</definedName>
    <definedName name="cf_asset_sales_CMDEC" localSheetId="3">#REF!</definedName>
    <definedName name="cf_asset_sales_CMDEC">#REF!</definedName>
    <definedName name="cf_asset_sales_CMDEG" localSheetId="3">#REF!</definedName>
    <definedName name="cf_asset_sales_CMDEG">#REF!</definedName>
    <definedName name="cf_asset_sales_CMELE" localSheetId="3">#REF!</definedName>
    <definedName name="cf_asset_sales_CMELE">#REF!</definedName>
    <definedName name="cf_asset_sales_cres" localSheetId="3">#REF!</definedName>
    <definedName name="cf_asset_sales_cres">#REF!</definedName>
    <definedName name="cf_asset_sales_crmw" localSheetId="3">#REF!</definedName>
    <definedName name="cf_asset_sales_crmw">#REF!</definedName>
    <definedName name="cf_asset_sales_dadj" localSheetId="3">#REF!</definedName>
    <definedName name="cf_asset_sales_dadj">#REF!</definedName>
    <definedName name="cf_asset_sales_dcc" localSheetId="3">#REF!</definedName>
    <definedName name="cf_asset_sales_dcc">#REF!</definedName>
    <definedName name="cf_asset_sales_dccw" localSheetId="3">#REF!</definedName>
    <definedName name="cf_asset_sales_dccw">#REF!</definedName>
    <definedName name="cf_asset_sales_dcom" localSheetId="3">#REF!</definedName>
    <definedName name="cf_asset_sales_dcom">#REF!</definedName>
    <definedName name="cf_asset_sales_degw" localSheetId="3">#REF!</definedName>
    <definedName name="cf_asset_sales_degw">#REF!</definedName>
    <definedName name="cf_asset_sales_deiw" localSheetId="3">#REF!</definedName>
    <definedName name="cf_asset_sales_deiw">#REF!</definedName>
    <definedName name="cf_asset_sales_denw" localSheetId="3">#REF!</definedName>
    <definedName name="cf_asset_sales_denw">#REF!</definedName>
    <definedName name="cf_asset_sales_desi" localSheetId="3">#REF!</definedName>
    <definedName name="cf_asset_sales_desi">#REF!</definedName>
    <definedName name="cf_asset_sales_dess" localSheetId="3">#REF!</definedName>
    <definedName name="cf_asset_sales_dess">#REF!</definedName>
    <definedName name="cf_asset_sales_dnet" localSheetId="3">#REF!</definedName>
    <definedName name="cf_asset_sales_dnet">#REF!</definedName>
    <definedName name="cf_asset_sales_dpbg" localSheetId="3">#REF!</definedName>
    <definedName name="cf_asset_sales_dpbg">#REF!</definedName>
    <definedName name="cf_asset_sales_dsol" localSheetId="3">#REF!</definedName>
    <definedName name="cf_asset_sales_dsol">#REF!</definedName>
    <definedName name="cf_asset_sales_elec" localSheetId="3">#REF!</definedName>
    <definedName name="cf_asset_sales_elec">#REF!</definedName>
    <definedName name="cf_asset_sales_esvc" localSheetId="3">#REF!</definedName>
    <definedName name="cf_asset_sales_esvc">#REF!</definedName>
    <definedName name="cf_asset_sales_fnco" localSheetId="3">#REF!</definedName>
    <definedName name="cf_asset_sales_fnco">#REF!</definedName>
    <definedName name="cf_asset_sales_fsac" localSheetId="3">#REF!</definedName>
    <definedName name="cf_asset_sales_fsac">#REF!</definedName>
    <definedName name="cf_asset_sales_fser" localSheetId="3">#REF!</definedName>
    <definedName name="cf_asset_sales_fser">#REF!</definedName>
    <definedName name="cf_asset_sales_fstp" localSheetId="3">#REF!</definedName>
    <definedName name="cf_asset_sales_fstp">#REF!</definedName>
    <definedName name="cf_asset_sales_gadd" localSheetId="3">#REF!</definedName>
    <definedName name="cf_asset_sales_gadd">#REF!</definedName>
    <definedName name="cf_asset_sales_gadi" localSheetId="3">#REF!</definedName>
    <definedName name="cf_asset_sales_gadi">#REF!</definedName>
    <definedName name="cf_asset_sales_govd" localSheetId="3">#REF!</definedName>
    <definedName name="cf_asset_sales_govd">#REF!</definedName>
    <definedName name="cf_asset_sales_gove" localSheetId="3">#REF!</definedName>
    <definedName name="cf_asset_sales_gove">#REF!</definedName>
    <definedName name="cf_asset_sales_nep" localSheetId="3">#REF!</definedName>
    <definedName name="cf_asset_sales_nep">#REF!</definedName>
    <definedName name="cf_asset_sales_resm" localSheetId="3">#REF!</definedName>
    <definedName name="cf_asset_sales_resm">#REF!</definedName>
    <definedName name="cf_asset_sales_sols" localSheetId="3">#REF!</definedName>
    <definedName name="cf_asset_sales_sols">#REF!</definedName>
    <definedName name="cf_asset_sales_tam" localSheetId="3">#REF!</definedName>
    <definedName name="cf_asset_sales_tam">#REF!</definedName>
    <definedName name="cf_asset_sales_tsc" localSheetId="3">#REF!</definedName>
    <definedName name="cf_asset_sales_tsc">#REF!</definedName>
    <definedName name="cf_asset_sales_vent" localSheetId="3">#REF!</definedName>
    <definedName name="cf_asset_sales_vent">#REF!</definedName>
    <definedName name="cf_bef_fin_ebit" localSheetId="3">#REF!</definedName>
    <definedName name="cf_bef_fin_ebit">#REF!</definedName>
    <definedName name="cf_cap_exp" localSheetId="3">#REF!</definedName>
    <definedName name="cf_cap_exp">#REF!</definedName>
    <definedName name="cf_cap_exp_CMDCC" localSheetId="3">#REF!</definedName>
    <definedName name="cf_cap_exp_CMDCC">#REF!</definedName>
    <definedName name="cf_cap_exp_CMDEC" localSheetId="3">#REF!</definedName>
    <definedName name="cf_cap_exp_CMDEC">#REF!</definedName>
    <definedName name="cf_cap_exp_CMDEG" localSheetId="3">#REF!</definedName>
    <definedName name="cf_cap_exp_CMDEG">#REF!</definedName>
    <definedName name="cf_cap_exp_CMELE" localSheetId="3">#REF!</definedName>
    <definedName name="cf_cap_exp_CMELE">#REF!</definedName>
    <definedName name="cf_cap_exp_cres" localSheetId="3">#REF!</definedName>
    <definedName name="cf_cap_exp_cres">#REF!</definedName>
    <definedName name="cf_cap_exp_crmw" localSheetId="3">#REF!</definedName>
    <definedName name="cf_cap_exp_crmw">#REF!</definedName>
    <definedName name="cf_cap_exp_dadj" localSheetId="3">#REF!</definedName>
    <definedName name="cf_cap_exp_dadj">#REF!</definedName>
    <definedName name="cf_cap_exp_dcc" localSheetId="3">#REF!</definedName>
    <definedName name="cf_cap_exp_dcc">#REF!</definedName>
    <definedName name="cf_cap_exp_dccw" localSheetId="3">#REF!</definedName>
    <definedName name="cf_cap_exp_dccw">#REF!</definedName>
    <definedName name="cf_cap_exp_dcom" localSheetId="3">#REF!</definedName>
    <definedName name="cf_cap_exp_dcom">#REF!</definedName>
    <definedName name="cf_cap_exp_degw" localSheetId="3">#REF!</definedName>
    <definedName name="cf_cap_exp_degw">#REF!</definedName>
    <definedName name="cf_cap_exp_deiw" localSheetId="3">#REF!</definedName>
    <definedName name="cf_cap_exp_deiw">#REF!</definedName>
    <definedName name="cf_cap_exp_denw" localSheetId="3">#REF!</definedName>
    <definedName name="cf_cap_exp_denw">#REF!</definedName>
    <definedName name="cf_cap_exp_desi" localSheetId="3">#REF!</definedName>
    <definedName name="cf_cap_exp_desi">#REF!</definedName>
    <definedName name="cf_cap_exp_dess" localSheetId="3">#REF!</definedName>
    <definedName name="cf_cap_exp_dess">#REF!</definedName>
    <definedName name="cf_cap_exp_dfd" localSheetId="3">#REF!</definedName>
    <definedName name="cf_cap_exp_dfd">#REF!</definedName>
    <definedName name="cf_cap_exp_dnet" localSheetId="3">#REF!</definedName>
    <definedName name="cf_cap_exp_dnet">#REF!</definedName>
    <definedName name="cf_cap_exp_dpbg" localSheetId="3">#REF!</definedName>
    <definedName name="cf_cap_exp_dpbg">#REF!</definedName>
    <definedName name="cf_cap_exp_dsol" localSheetId="3">#REF!</definedName>
    <definedName name="cf_cap_exp_dsol">#REF!</definedName>
    <definedName name="cf_cap_exp_elec" localSheetId="3">#REF!</definedName>
    <definedName name="cf_cap_exp_elec">#REF!</definedName>
    <definedName name="cf_cap_exp_esvc" localSheetId="3">#REF!</definedName>
    <definedName name="cf_cap_exp_esvc">#REF!</definedName>
    <definedName name="cf_cap_exp_fnco" localSheetId="3">#REF!</definedName>
    <definedName name="cf_cap_exp_fnco">#REF!</definedName>
    <definedName name="cf_cap_exp_fsac" localSheetId="3">#REF!</definedName>
    <definedName name="cf_cap_exp_fsac">#REF!</definedName>
    <definedName name="cf_cap_exp_fser" localSheetId="3">#REF!</definedName>
    <definedName name="cf_cap_exp_fser">#REF!</definedName>
    <definedName name="cf_cap_exp_fstp" localSheetId="3">#REF!</definedName>
    <definedName name="cf_cap_exp_fstp">#REF!</definedName>
    <definedName name="cf_cap_exp_gadd" localSheetId="3">#REF!</definedName>
    <definedName name="cf_cap_exp_gadd">#REF!</definedName>
    <definedName name="cf_cap_exp_gadi" localSheetId="3">#REF!</definedName>
    <definedName name="cf_cap_exp_gadi">#REF!</definedName>
    <definedName name="cf_cap_exp_govd" localSheetId="3">#REF!</definedName>
    <definedName name="cf_cap_exp_govd">#REF!</definedName>
    <definedName name="cf_cap_exp_gove" localSheetId="3">#REF!</definedName>
    <definedName name="cf_cap_exp_gove">#REF!</definedName>
    <definedName name="cf_cap_exp_nep" localSheetId="3">#REF!</definedName>
    <definedName name="cf_cap_exp_nep">#REF!</definedName>
    <definedName name="cf_cap_exp_resm" localSheetId="3">#REF!</definedName>
    <definedName name="cf_cap_exp_resm">#REF!</definedName>
    <definedName name="cf_cap_exp_sols" localSheetId="3">#REF!</definedName>
    <definedName name="cf_cap_exp_sols">#REF!</definedName>
    <definedName name="cf_cap_exp_tam" localSheetId="3">#REF!</definedName>
    <definedName name="cf_cap_exp_tam">#REF!</definedName>
    <definedName name="cf_cap_exp_tsc" localSheetId="3">#REF!</definedName>
    <definedName name="cf_cap_exp_tsc">#REF!</definedName>
    <definedName name="cf_cap_exp_vent" localSheetId="3">#REF!</definedName>
    <definedName name="cf_cap_exp_vent">#REF!</definedName>
    <definedName name="cf_cap_exp_watr" localSheetId="3">#REF!</definedName>
    <definedName name="cf_cap_exp_watr">#REF!</definedName>
    <definedName name="cf_cap_exp_west" localSheetId="3">#REF!</definedName>
    <definedName name="cf_cap_exp_west">#REF!</definedName>
    <definedName name="cf_cash_chg" localSheetId="3">#REF!</definedName>
    <definedName name="cf_cash_chg">#REF!</definedName>
    <definedName name="cf_cash_chg_CM1DC" localSheetId="3">#REF!</definedName>
    <definedName name="cf_cash_chg_CM1DC">#REF!</definedName>
    <definedName name="cf_cash_chg_CM1DE" localSheetId="3">#REF!</definedName>
    <definedName name="cf_cash_chg_CM1DE">#REF!</definedName>
    <definedName name="cf_cash_chg_CM1EL" localSheetId="3">#REF!</definedName>
    <definedName name="cf_cash_chg_CM1EL">#REF!</definedName>
    <definedName name="cf_cash_chg_CM4DC" localSheetId="3">#REF!</definedName>
    <definedName name="cf_cash_chg_CM4DC">#REF!</definedName>
    <definedName name="cf_cash_chg_CM4DE" localSheetId="3">#REF!</definedName>
    <definedName name="cf_cash_chg_CM4DE">#REF!</definedName>
    <definedName name="cf_cash_chg_CM4EL" localSheetId="3">#REF!</definedName>
    <definedName name="cf_cash_chg_CM4EL">#REF!</definedName>
    <definedName name="cf_cash_chg_CMDCC" localSheetId="3">#REF!</definedName>
    <definedName name="cf_cash_chg_CMDCC">#REF!</definedName>
    <definedName name="cf_cash_chg_CMDEC" localSheetId="3">#REF!</definedName>
    <definedName name="cf_cash_chg_CMDEC">#REF!</definedName>
    <definedName name="cf_cash_chg_CMDEG" localSheetId="3">#REF!</definedName>
    <definedName name="cf_cash_chg_CMDEG">#REF!</definedName>
    <definedName name="cf_cash_chg_CMELE" localSheetId="3">#REF!</definedName>
    <definedName name="cf_cash_chg_CMELE">#REF!</definedName>
    <definedName name="cf_cash_chg_cres" localSheetId="3">#REF!</definedName>
    <definedName name="cf_cash_chg_cres">#REF!</definedName>
    <definedName name="cf_cash_chg_crmw" localSheetId="3">#REF!</definedName>
    <definedName name="cf_cash_chg_crmw">#REF!</definedName>
    <definedName name="cf_cash_chg_dadj" localSheetId="3">#REF!</definedName>
    <definedName name="cf_cash_chg_dadj">#REF!</definedName>
    <definedName name="cf_cash_chg_dcc" localSheetId="3">#REF!</definedName>
    <definedName name="cf_cash_chg_dcc">#REF!</definedName>
    <definedName name="cf_cash_chg_dccw" localSheetId="3">#REF!</definedName>
    <definedName name="cf_cash_chg_dccw">#REF!</definedName>
    <definedName name="cf_cash_chg_dcom" localSheetId="3">#REF!</definedName>
    <definedName name="cf_cash_chg_dcom">#REF!</definedName>
    <definedName name="cf_cash_chg_degw" localSheetId="3">#REF!</definedName>
    <definedName name="cf_cash_chg_degw">#REF!</definedName>
    <definedName name="cf_cash_chg_deiw" localSheetId="3">#REF!</definedName>
    <definedName name="cf_cash_chg_deiw">#REF!</definedName>
    <definedName name="cf_cash_chg_denw" localSheetId="3">#REF!</definedName>
    <definedName name="cf_cash_chg_denw">#REF!</definedName>
    <definedName name="cf_cash_chg_desi" localSheetId="3">#REF!</definedName>
    <definedName name="cf_cash_chg_desi">#REF!</definedName>
    <definedName name="cf_cash_chg_dess" localSheetId="3">#REF!</definedName>
    <definedName name="cf_cash_chg_dess">#REF!</definedName>
    <definedName name="cf_cash_chg_dfd" localSheetId="3">#REF!</definedName>
    <definedName name="cf_cash_chg_dfd">#REF!</definedName>
    <definedName name="cf_cash_chg_dnet" localSheetId="3">#REF!</definedName>
    <definedName name="cf_cash_chg_dnet">#REF!</definedName>
    <definedName name="cf_cash_chg_dpbg" localSheetId="3">#REF!</definedName>
    <definedName name="cf_cash_chg_dpbg">#REF!</definedName>
    <definedName name="cf_cash_chg_dsol" localSheetId="3">#REF!</definedName>
    <definedName name="cf_cash_chg_dsol">#REF!</definedName>
    <definedName name="cf_cash_chg_elec" localSheetId="3">#REF!</definedName>
    <definedName name="cf_cash_chg_elec">#REF!</definedName>
    <definedName name="cf_cash_chg_esvc" localSheetId="3">#REF!</definedName>
    <definedName name="cf_cash_chg_esvc">#REF!</definedName>
    <definedName name="cf_cash_chg_fnco" localSheetId="3">#REF!</definedName>
    <definedName name="cf_cash_chg_fnco">#REF!</definedName>
    <definedName name="cf_cash_chg_fsac" localSheetId="3">#REF!</definedName>
    <definedName name="cf_cash_chg_fsac">#REF!</definedName>
    <definedName name="cf_cash_chg_fser" localSheetId="3">#REF!</definedName>
    <definedName name="cf_cash_chg_fser">#REF!</definedName>
    <definedName name="cf_cash_chg_fstp" localSheetId="3">#REF!</definedName>
    <definedName name="cf_cash_chg_fstp">#REF!</definedName>
    <definedName name="cf_cash_chg_gadd" localSheetId="3">#REF!</definedName>
    <definedName name="cf_cash_chg_gadd">#REF!</definedName>
    <definedName name="cf_cash_chg_gadi" localSheetId="3">#REF!</definedName>
    <definedName name="cf_cash_chg_gadi">#REF!</definedName>
    <definedName name="cf_cash_chg_govd" localSheetId="3">#REF!</definedName>
    <definedName name="cf_cash_chg_govd">#REF!</definedName>
    <definedName name="cf_cash_chg_gove" localSheetId="3">#REF!</definedName>
    <definedName name="cf_cash_chg_gove">#REF!</definedName>
    <definedName name="cf_cash_chg_nep" localSheetId="3">#REF!</definedName>
    <definedName name="cf_cash_chg_nep">#REF!</definedName>
    <definedName name="cf_cash_chg_resm" localSheetId="3">#REF!</definedName>
    <definedName name="cf_cash_chg_resm">#REF!</definedName>
    <definedName name="cf_cash_chg_sols" localSheetId="3">#REF!</definedName>
    <definedName name="cf_cash_chg_sols">#REF!</definedName>
    <definedName name="cf_cash_chg_tam" localSheetId="3">#REF!</definedName>
    <definedName name="cf_cash_chg_tam">#REF!</definedName>
    <definedName name="cf_cash_chg_tsc" localSheetId="3">#REF!</definedName>
    <definedName name="cf_cash_chg_tsc">#REF!</definedName>
    <definedName name="cf_cash_chg_vent" localSheetId="3">#REF!</definedName>
    <definedName name="cf_cash_chg_vent">#REF!</definedName>
    <definedName name="cf_cash_chg_watr" localSheetId="3">#REF!</definedName>
    <definedName name="cf_cash_chg_watr">#REF!</definedName>
    <definedName name="cf_cash_chg_west" localSheetId="3">#REF!</definedName>
    <definedName name="cf_cash_chg_west">#REF!</definedName>
    <definedName name="cf_cms_iss" localSheetId="3">#REF!</definedName>
    <definedName name="cf_cms_iss">#REF!</definedName>
    <definedName name="cf_cms_iss_CMDCC" localSheetId="3">#REF!</definedName>
    <definedName name="cf_cms_iss_CMDCC">#REF!</definedName>
    <definedName name="cf_cms_iss_CMDEC" localSheetId="3">#REF!</definedName>
    <definedName name="cf_cms_iss_CMDEC">#REF!</definedName>
    <definedName name="cf_cms_iss_CMDEG" localSheetId="3">#REF!</definedName>
    <definedName name="cf_cms_iss_CMDEG">#REF!</definedName>
    <definedName name="cf_cms_iss_CMELE" localSheetId="3">#REF!</definedName>
    <definedName name="cf_cms_iss_CMELE">#REF!</definedName>
    <definedName name="cf_cms_iss_cres" localSheetId="3">#REF!</definedName>
    <definedName name="cf_cms_iss_cres">#REF!</definedName>
    <definedName name="cf_cms_iss_crmw" localSheetId="3">#REF!</definedName>
    <definedName name="cf_cms_iss_crmw">#REF!</definedName>
    <definedName name="cf_cms_iss_dadj" localSheetId="3">#REF!</definedName>
    <definedName name="cf_cms_iss_dadj">#REF!</definedName>
    <definedName name="cf_cms_iss_dcc" localSheetId="3">#REF!</definedName>
    <definedName name="cf_cms_iss_dcc">#REF!</definedName>
    <definedName name="cf_cms_iss_dccw" localSheetId="3">#REF!</definedName>
    <definedName name="cf_cms_iss_dccw">#REF!</definedName>
    <definedName name="cf_cms_iss_dcom" localSheetId="3">#REF!</definedName>
    <definedName name="cf_cms_iss_dcom">#REF!</definedName>
    <definedName name="cf_cms_iss_degw" localSheetId="3">#REF!</definedName>
    <definedName name="cf_cms_iss_degw">#REF!</definedName>
    <definedName name="cf_cms_iss_deiw" localSheetId="3">#REF!</definedName>
    <definedName name="cf_cms_iss_deiw">#REF!</definedName>
    <definedName name="cf_cms_iss_denw" localSheetId="3">#REF!</definedName>
    <definedName name="cf_cms_iss_denw">#REF!</definedName>
    <definedName name="cf_cms_iss_desi" localSheetId="3">#REF!</definedName>
    <definedName name="cf_cms_iss_desi">#REF!</definedName>
    <definedName name="cf_cms_iss_dess" localSheetId="3">#REF!</definedName>
    <definedName name="cf_cms_iss_dess">#REF!</definedName>
    <definedName name="cf_cms_iss_dfd" localSheetId="3">#REF!</definedName>
    <definedName name="cf_cms_iss_dfd">#REF!</definedName>
    <definedName name="cf_cms_iss_dnet" localSheetId="3">#REF!</definedName>
    <definedName name="cf_cms_iss_dnet">#REF!</definedName>
    <definedName name="cf_cms_iss_dpbg" localSheetId="3">#REF!</definedName>
    <definedName name="cf_cms_iss_dpbg">#REF!</definedName>
    <definedName name="cf_cms_iss_dsol" localSheetId="3">#REF!</definedName>
    <definedName name="cf_cms_iss_dsol">#REF!</definedName>
    <definedName name="cf_cms_iss_elec" localSheetId="3">#REF!</definedName>
    <definedName name="cf_cms_iss_elec">#REF!</definedName>
    <definedName name="cf_cms_iss_esvc" localSheetId="3">#REF!</definedName>
    <definedName name="cf_cms_iss_esvc">#REF!</definedName>
    <definedName name="cf_cms_iss_fnco" localSheetId="3">#REF!</definedName>
    <definedName name="cf_cms_iss_fnco">#REF!</definedName>
    <definedName name="cf_cms_iss_fsac" localSheetId="3">#REF!</definedName>
    <definedName name="cf_cms_iss_fsac">#REF!</definedName>
    <definedName name="cf_cms_iss_fser" localSheetId="3">#REF!</definedName>
    <definedName name="cf_cms_iss_fser">#REF!</definedName>
    <definedName name="cf_cms_iss_fstp" localSheetId="3">#REF!</definedName>
    <definedName name="cf_cms_iss_fstp">#REF!</definedName>
    <definedName name="cf_cms_iss_gadd" localSheetId="3">#REF!</definedName>
    <definedName name="cf_cms_iss_gadd">#REF!</definedName>
    <definedName name="cf_cms_iss_gadi" localSheetId="3">#REF!</definedName>
    <definedName name="cf_cms_iss_gadi">#REF!</definedName>
    <definedName name="cf_cms_iss_govd" localSheetId="3">#REF!</definedName>
    <definedName name="cf_cms_iss_govd">#REF!</definedName>
    <definedName name="cf_cms_iss_gove" localSheetId="3">#REF!</definedName>
    <definedName name="cf_cms_iss_gove">#REF!</definedName>
    <definedName name="cf_cms_iss_nep" localSheetId="3">#REF!</definedName>
    <definedName name="cf_cms_iss_nep">#REF!</definedName>
    <definedName name="cf_cms_iss_resm" localSheetId="3">#REF!</definedName>
    <definedName name="cf_cms_iss_resm">#REF!</definedName>
    <definedName name="cf_cms_iss_sols" localSheetId="3">#REF!</definedName>
    <definedName name="cf_cms_iss_sols">#REF!</definedName>
    <definedName name="cf_cms_iss_tam" localSheetId="3">#REF!</definedName>
    <definedName name="cf_cms_iss_tam">#REF!</definedName>
    <definedName name="cf_cms_iss_tsc" localSheetId="3">#REF!</definedName>
    <definedName name="cf_cms_iss_tsc">#REF!</definedName>
    <definedName name="cf_cms_iss_vent" localSheetId="3">#REF!</definedName>
    <definedName name="cf_cms_iss_vent">#REF!</definedName>
    <definedName name="cf_cms_iss_watr" localSheetId="3">#REF!</definedName>
    <definedName name="cf_cms_iss_watr">#REF!</definedName>
    <definedName name="cf_cms_iss_west" localSheetId="3">#REF!</definedName>
    <definedName name="cf_cms_iss_west">#REF!</definedName>
    <definedName name="cf_convert_iss_CM1DC" localSheetId="3">#REF!</definedName>
    <definedName name="cf_convert_iss_CM1DC">#REF!</definedName>
    <definedName name="cf_convert_iss_CM1DE" localSheetId="3">#REF!</definedName>
    <definedName name="cf_convert_iss_CM1DE">#REF!</definedName>
    <definedName name="cf_convert_iss_CM1EL" localSheetId="3">#REF!</definedName>
    <definedName name="cf_convert_iss_CM1EL">#REF!</definedName>
    <definedName name="cf_convert_iss_CM4EL" localSheetId="3">#REF!</definedName>
    <definedName name="cf_convert_iss_CM4EL">#REF!</definedName>
    <definedName name="cf_convert_iss_CMDCC" localSheetId="3">#REF!</definedName>
    <definedName name="cf_convert_iss_CMDCC">#REF!</definedName>
    <definedName name="cf_convert_iss_CMDEC" localSheetId="3">#REF!</definedName>
    <definedName name="cf_convert_iss_CMDEC">#REF!</definedName>
    <definedName name="cf_convert_iss_CMDEG" localSheetId="3">#REF!</definedName>
    <definedName name="cf_convert_iss_CMDEG">#REF!</definedName>
    <definedName name="cf_convert_iss_CMELE" localSheetId="3">#REF!</definedName>
    <definedName name="cf_convert_iss_CMELE">#REF!</definedName>
    <definedName name="cf_convert_iss_dcc" localSheetId="3">#REF!</definedName>
    <definedName name="cf_convert_iss_dcc">#REF!</definedName>
    <definedName name="cf_convert_iss_dpbg" localSheetId="3">#REF!</definedName>
    <definedName name="cf_convert_iss_dpbg">#REF!</definedName>
    <definedName name="cf_convert_iss_nep" localSheetId="3">#REF!</definedName>
    <definedName name="cf_convert_iss_nep">#REF!</definedName>
    <definedName name="cf_cs_div_CMDCC" localSheetId="3">#REF!</definedName>
    <definedName name="cf_cs_div_CMDCC">#REF!</definedName>
    <definedName name="cf_cs_div_CMDEC" localSheetId="3">#REF!</definedName>
    <definedName name="cf_cs_div_CMDEC">#REF!</definedName>
    <definedName name="cf_cs_div_CMDEG" localSheetId="3">#REF!</definedName>
    <definedName name="cf_cs_div_CMDEG">#REF!</definedName>
    <definedName name="cf_cs_div_CMELE" localSheetId="3">#REF!</definedName>
    <definedName name="cf_cs_div_CMELE">#REF!</definedName>
    <definedName name="cf_deprec" localSheetId="3">#REF!</definedName>
    <definedName name="cf_deprec">#REF!</definedName>
    <definedName name="cf_deprec_CMDCC" localSheetId="3">#REF!</definedName>
    <definedName name="cf_deprec_CMDCC">#REF!</definedName>
    <definedName name="cf_deprec_CMDEC" localSheetId="3">#REF!</definedName>
    <definedName name="cf_deprec_CMDEC">#REF!</definedName>
    <definedName name="cf_deprec_CMDEG" localSheetId="3">#REF!</definedName>
    <definedName name="cf_deprec_CMDEG">#REF!</definedName>
    <definedName name="cf_deprec_CMELE" localSheetId="3">#REF!</definedName>
    <definedName name="cf_deprec_CMELE">#REF!</definedName>
    <definedName name="cf_deprec_cres" localSheetId="3">#REF!</definedName>
    <definedName name="cf_deprec_cres">#REF!</definedName>
    <definedName name="cf_deprec_crmw" localSheetId="3">#REF!</definedName>
    <definedName name="cf_deprec_crmw">#REF!</definedName>
    <definedName name="cf_deprec_dcc" localSheetId="3">#REF!</definedName>
    <definedName name="cf_deprec_dcc">#REF!</definedName>
    <definedName name="cf_deprec_dccw" localSheetId="3">#REF!</definedName>
    <definedName name="cf_deprec_dccw">#REF!</definedName>
    <definedName name="cf_deprec_dcom" localSheetId="3">#REF!</definedName>
    <definedName name="cf_deprec_dcom">#REF!</definedName>
    <definedName name="cf_deprec_desi" localSheetId="3">#REF!</definedName>
    <definedName name="cf_deprec_desi">#REF!</definedName>
    <definedName name="cf_deprec_dfd" localSheetId="3">#REF!</definedName>
    <definedName name="cf_deprec_dfd">#REF!</definedName>
    <definedName name="cf_deprec_dnet" localSheetId="3">#REF!</definedName>
    <definedName name="cf_deprec_dnet">#REF!</definedName>
    <definedName name="cf_deprec_dpbg" localSheetId="3">#REF!</definedName>
    <definedName name="cf_deprec_dpbg">#REF!</definedName>
    <definedName name="cf_deprec_dsol" localSheetId="3">#REF!</definedName>
    <definedName name="cf_deprec_dsol">#REF!</definedName>
    <definedName name="cf_deprec_elec" localSheetId="3">#REF!</definedName>
    <definedName name="cf_deprec_elec">#REF!</definedName>
    <definedName name="cf_deprec_esvc" localSheetId="3">#REF!</definedName>
    <definedName name="cf_deprec_esvc">#REF!</definedName>
    <definedName name="cf_deprec_fnco" localSheetId="3">#REF!</definedName>
    <definedName name="cf_deprec_fnco">#REF!</definedName>
    <definedName name="cf_deprec_fsac" localSheetId="3">#REF!</definedName>
    <definedName name="cf_deprec_fsac">#REF!</definedName>
    <definedName name="cf_deprec_fstp" localSheetId="3">#REF!</definedName>
    <definedName name="cf_deprec_fstp">#REF!</definedName>
    <definedName name="cf_deprec_gadd" localSheetId="3">#REF!</definedName>
    <definedName name="cf_deprec_gadd">#REF!</definedName>
    <definedName name="cf_deprec_gadi" localSheetId="3">#REF!</definedName>
    <definedName name="cf_deprec_gadi">#REF!</definedName>
    <definedName name="cf_deprec_govd" localSheetId="3">#REF!</definedName>
    <definedName name="cf_deprec_govd">#REF!</definedName>
    <definedName name="cf_deprec_gove" localSheetId="3">#REF!</definedName>
    <definedName name="cf_deprec_gove">#REF!</definedName>
    <definedName name="cf_deprec_nep" localSheetId="3">#REF!</definedName>
    <definedName name="cf_deprec_nep">#REF!</definedName>
    <definedName name="cf_deprec_resm" localSheetId="3">#REF!</definedName>
    <definedName name="cf_deprec_resm">#REF!</definedName>
    <definedName name="cf_deprec_tam" localSheetId="3">#REF!</definedName>
    <definedName name="cf_deprec_tam">#REF!</definedName>
    <definedName name="cf_deprec_tsc" localSheetId="3">#REF!</definedName>
    <definedName name="cf_deprec_tsc">#REF!</definedName>
    <definedName name="cf_deprec_vent" localSheetId="3">#REF!</definedName>
    <definedName name="cf_deprec_vent">#REF!</definedName>
    <definedName name="cf_dtax" localSheetId="3">#REF!</definedName>
    <definedName name="cf_dtax">#REF!</definedName>
    <definedName name="cf_expan_capx" localSheetId="3">#REF!</definedName>
    <definedName name="cf_expan_capx">#REF!</definedName>
    <definedName name="cf_expan_capx_acq" localSheetId="3">#REF!</definedName>
    <definedName name="cf_expan_capx_acq">#REF!</definedName>
    <definedName name="cf_expan_capx_adcc" localSheetId="3">#REF!</definedName>
    <definedName name="cf_expan_capx_adcc">#REF!</definedName>
    <definedName name="cf_expan_capx_adj" localSheetId="3">#REF!</definedName>
    <definedName name="cf_expan_capx_adj">#REF!</definedName>
    <definedName name="cf_expan_capx_adj_esvc" localSheetId="3">#REF!</definedName>
    <definedName name="cf_expan_capx_adj_esvc">#REF!</definedName>
    <definedName name="cf_expan_capx_adpb" localSheetId="3">#REF!</definedName>
    <definedName name="cf_expan_capx_adpb">#REF!</definedName>
    <definedName name="cf_expan_capx_CM1DC" localSheetId="3">#REF!</definedName>
    <definedName name="cf_expan_capx_CM1DC">#REF!</definedName>
    <definedName name="cf_expan_capx_CM1DE" localSheetId="3">#REF!</definedName>
    <definedName name="cf_expan_capx_CM1DE">#REF!</definedName>
    <definedName name="cf_expan_capx_CM1EL" localSheetId="3">#REF!</definedName>
    <definedName name="cf_expan_capx_CM1EL">#REF!</definedName>
    <definedName name="cf_expan_capx_CM4DC" localSheetId="3">#REF!</definedName>
    <definedName name="cf_expan_capx_CM4DC">#REF!</definedName>
    <definedName name="cf_expan_capx_CM4DE" localSheetId="3">#REF!</definedName>
    <definedName name="cf_expan_capx_CM4DE">#REF!</definedName>
    <definedName name="cf_expan_capx_CM4EL" localSheetId="3">#REF!</definedName>
    <definedName name="cf_expan_capx_CM4EL">#REF!</definedName>
    <definedName name="cf_expan_capx_CMDCC" localSheetId="3">#REF!</definedName>
    <definedName name="cf_expan_capx_CMDCC">#REF!</definedName>
    <definedName name="cf_expan_capx_CMDEC" localSheetId="3">#REF!</definedName>
    <definedName name="cf_expan_capx_CMDEC">#REF!</definedName>
    <definedName name="cf_expan_capx_CMDEG" localSheetId="3">#REF!</definedName>
    <definedName name="cf_expan_capx_CMDEG">#REF!</definedName>
    <definedName name="cf_expan_capx_CMELE" localSheetId="3">#REF!</definedName>
    <definedName name="cf_expan_capx_CMELE">#REF!</definedName>
    <definedName name="cf_expan_capx_cres" localSheetId="3">#REF!</definedName>
    <definedName name="cf_expan_capx_cres">#REF!</definedName>
    <definedName name="cf_expan_capx_crmw" localSheetId="3">#REF!</definedName>
    <definedName name="cf_expan_capx_crmw">#REF!</definedName>
    <definedName name="cf_expan_capx_dadj" localSheetId="3">#REF!</definedName>
    <definedName name="cf_expan_capx_dadj">#REF!</definedName>
    <definedName name="cf_expan_capx_dcc" localSheetId="3">#REF!</definedName>
    <definedName name="cf_expan_capx_dcc">#REF!</definedName>
    <definedName name="cf_expan_capx_dccw" localSheetId="3">#REF!</definedName>
    <definedName name="cf_expan_capx_dccw">#REF!</definedName>
    <definedName name="cf_expan_capx_dcom" localSheetId="3">#REF!</definedName>
    <definedName name="cf_expan_capx_dcom">#REF!</definedName>
    <definedName name="cf_expan_capx_degw" localSheetId="3">#REF!</definedName>
    <definedName name="cf_expan_capx_degw">#REF!</definedName>
    <definedName name="cf_expan_capx_deiw" localSheetId="3">#REF!</definedName>
    <definedName name="cf_expan_capx_deiw">#REF!</definedName>
    <definedName name="cf_expan_capx_denw" localSheetId="3">#REF!</definedName>
    <definedName name="cf_expan_capx_denw">#REF!</definedName>
    <definedName name="cf_expan_capx_desi" localSheetId="3">#REF!</definedName>
    <definedName name="cf_expan_capx_desi">#REF!</definedName>
    <definedName name="cf_expan_capx_dess" localSheetId="3">#REF!</definedName>
    <definedName name="cf_expan_capx_dess">#REF!</definedName>
    <definedName name="cf_expan_capx_dev" localSheetId="3">#REF!</definedName>
    <definedName name="cf_expan_capx_dev">#REF!</definedName>
    <definedName name="cf_expan_capx_dfd" localSheetId="3">#REF!</definedName>
    <definedName name="cf_expan_capx_dfd">#REF!</definedName>
    <definedName name="cf_expan_capx_dnet" localSheetId="3">#REF!</definedName>
    <definedName name="cf_expan_capx_dnet">#REF!</definedName>
    <definedName name="cf_expan_capx_dpbg" localSheetId="3">#REF!</definedName>
    <definedName name="cf_expan_capx_dpbg">#REF!</definedName>
    <definedName name="cf_expan_capx_dsol" localSheetId="3">#REF!</definedName>
    <definedName name="cf_expan_capx_dsol">#REF!</definedName>
    <definedName name="cf_expan_capx_elec" localSheetId="3">#REF!</definedName>
    <definedName name="cf_expan_capx_elec">#REF!</definedName>
    <definedName name="cf_expan_capx_esvc" localSheetId="3">#REF!</definedName>
    <definedName name="cf_expan_capx_esvc">#REF!</definedName>
    <definedName name="cf_expan_capx_etrn" localSheetId="3">#REF!</definedName>
    <definedName name="cf_expan_capx_etrn">#REF!</definedName>
    <definedName name="cf_expan_capx_fnco" localSheetId="3">#REF!</definedName>
    <definedName name="cf_expan_capx_fnco">#REF!</definedName>
    <definedName name="cf_expan_capx_fsac" localSheetId="3">#REF!</definedName>
    <definedName name="cf_expan_capx_fsac">#REF!</definedName>
    <definedName name="cf_expan_capx_fser" localSheetId="3">#REF!</definedName>
    <definedName name="cf_expan_capx_fser">#REF!</definedName>
    <definedName name="cf_expan_capx_fstp" localSheetId="3">#REF!</definedName>
    <definedName name="cf_expan_capx_fstp">#REF!</definedName>
    <definedName name="cf_expan_capx_gadd" localSheetId="3">#REF!</definedName>
    <definedName name="cf_expan_capx_gadd">#REF!</definedName>
    <definedName name="cf_expan_capx_gadi" localSheetId="3">#REF!</definedName>
    <definedName name="cf_expan_capx_gadi">#REF!</definedName>
    <definedName name="cf_expan_capx_govd" localSheetId="3">#REF!</definedName>
    <definedName name="cf_expan_capx_govd">#REF!</definedName>
    <definedName name="cf_expan_capx_gove" localSheetId="3">#REF!</definedName>
    <definedName name="cf_expan_capx_gove">#REF!</definedName>
    <definedName name="cf_expan_capx_gross" localSheetId="3">#REF!</definedName>
    <definedName name="cf_expan_capx_gross">#REF!</definedName>
    <definedName name="cf_expan_capx_iden" localSheetId="3">#REF!</definedName>
    <definedName name="cf_expan_capx_iden">#REF!</definedName>
    <definedName name="cf_expan_capx_iden_cres" localSheetId="3">#REF!</definedName>
    <definedName name="cf_expan_capx_iden_cres">#REF!</definedName>
    <definedName name="cf_expan_capx_iden_crmw" localSheetId="3">#REF!</definedName>
    <definedName name="cf_expan_capx_iden_crmw">#REF!</definedName>
    <definedName name="cf_expan_capx_iden_dadj" localSheetId="3">#REF!</definedName>
    <definedName name="cf_expan_capx_iden_dadj">#REF!</definedName>
    <definedName name="cf_expan_capx_iden_dcc" localSheetId="3">#REF!</definedName>
    <definedName name="cf_expan_capx_iden_dcc">#REF!</definedName>
    <definedName name="cf_expan_capx_iden_dccw" localSheetId="3">#REF!</definedName>
    <definedName name="cf_expan_capx_iden_dccw">#REF!</definedName>
    <definedName name="cf_expan_capx_iden_dcom" localSheetId="3">#REF!</definedName>
    <definedName name="cf_expan_capx_iden_dcom">#REF!</definedName>
    <definedName name="cf_expan_capx_iden_degw" localSheetId="3">#REF!</definedName>
    <definedName name="cf_expan_capx_iden_degw">#REF!</definedName>
    <definedName name="cf_expan_capx_iden_deiw" localSheetId="3">#REF!</definedName>
    <definedName name="cf_expan_capx_iden_deiw">#REF!</definedName>
    <definedName name="cf_expan_capx_iden_denw" localSheetId="3">#REF!</definedName>
    <definedName name="cf_expan_capx_iden_denw">#REF!</definedName>
    <definedName name="cf_expan_capx_iden_desi" localSheetId="3">#REF!</definedName>
    <definedName name="cf_expan_capx_iden_desi">#REF!</definedName>
    <definedName name="cf_expan_capx_iden_dess" localSheetId="3">#REF!</definedName>
    <definedName name="cf_expan_capx_iden_dess">#REF!</definedName>
    <definedName name="cf_expan_capx_iden_dfd" localSheetId="3">#REF!</definedName>
    <definedName name="cf_expan_capx_iden_dfd">#REF!</definedName>
    <definedName name="cf_expan_capx_iden_dnet" localSheetId="3">#REF!</definedName>
    <definedName name="cf_expan_capx_iden_dnet">#REF!</definedName>
    <definedName name="cf_expan_capx_iden_dpbg" localSheetId="3">#REF!</definedName>
    <definedName name="cf_expan_capx_iden_dpbg">#REF!</definedName>
    <definedName name="cf_expan_capx_iden_dsol" localSheetId="3">#REF!</definedName>
    <definedName name="cf_expan_capx_iden_dsol">#REF!</definedName>
    <definedName name="cf_expan_capx_iden_elec" localSheetId="3">#REF!</definedName>
    <definedName name="cf_expan_capx_iden_elec">#REF!</definedName>
    <definedName name="cf_expan_capx_iden_esvc" localSheetId="3">#REF!</definedName>
    <definedName name="cf_expan_capx_iden_esvc">#REF!</definedName>
    <definedName name="cf_expan_capx_iden_fnco" localSheetId="3">#REF!</definedName>
    <definedName name="cf_expan_capx_iden_fnco">#REF!</definedName>
    <definedName name="cf_expan_capx_iden_fsac" localSheetId="3">#REF!</definedName>
    <definedName name="cf_expan_capx_iden_fsac">#REF!</definedName>
    <definedName name="cf_expan_capx_iden_fser" localSheetId="3">#REF!</definedName>
    <definedName name="cf_expan_capx_iden_fser">#REF!</definedName>
    <definedName name="cf_expan_capx_iden_fstp" localSheetId="3">#REF!</definedName>
    <definedName name="cf_expan_capx_iden_fstp">#REF!</definedName>
    <definedName name="cf_expan_capx_iden_gadd" localSheetId="3">#REF!</definedName>
    <definedName name="cf_expan_capx_iden_gadd">#REF!</definedName>
    <definedName name="cf_expan_capx_iden_gadi" localSheetId="3">#REF!</definedName>
    <definedName name="cf_expan_capx_iden_gadi">#REF!</definedName>
    <definedName name="cf_expan_capx_iden_govd" localSheetId="3">#REF!</definedName>
    <definedName name="cf_expan_capx_iden_govd">#REF!</definedName>
    <definedName name="cf_expan_capx_iden_gove" localSheetId="3">#REF!</definedName>
    <definedName name="cf_expan_capx_iden_gove">#REF!</definedName>
    <definedName name="cf_expan_capx_iden_nep" localSheetId="3">#REF!</definedName>
    <definedName name="cf_expan_capx_iden_nep">#REF!</definedName>
    <definedName name="cf_expan_capx_iden_resm" localSheetId="3">#REF!</definedName>
    <definedName name="cf_expan_capx_iden_resm">#REF!</definedName>
    <definedName name="cf_expan_capx_iden_sols" localSheetId="3">#REF!</definedName>
    <definedName name="cf_expan_capx_iden_sols">#REF!</definedName>
    <definedName name="cf_expan_capx_iden_tam" localSheetId="3">#REF!</definedName>
    <definedName name="cf_expan_capx_iden_tam">#REF!</definedName>
    <definedName name="cf_expan_capx_iden_tsc" localSheetId="3">#REF!</definedName>
    <definedName name="cf_expan_capx_iden_tsc">#REF!</definedName>
    <definedName name="cf_expan_capx_iden_vent" localSheetId="3">#REF!</definedName>
    <definedName name="cf_expan_capx_iden_vent">#REF!</definedName>
    <definedName name="cf_expan_capx_iden_watr" localSheetId="3">#REF!</definedName>
    <definedName name="cf_expan_capx_iden_watr">#REF!</definedName>
    <definedName name="cf_expan_capx_iden_west" localSheetId="3">#REF!</definedName>
    <definedName name="cf_expan_capx_iden_west">#REF!</definedName>
    <definedName name="cf_expan_capx_nep" localSheetId="3">#REF!</definedName>
    <definedName name="cf_expan_capx_nep">#REF!</definedName>
    <definedName name="cf_expan_capx_net" localSheetId="3">#REF!</definedName>
    <definedName name="cf_expan_capx_net">#REF!</definedName>
    <definedName name="cf_expan_capx_net_minit" localSheetId="3">#REF!</definedName>
    <definedName name="cf_expan_capx_net_minit">#REF!</definedName>
    <definedName name="cf_expan_capx_oth" localSheetId="3">#REF!</definedName>
    <definedName name="cf_expan_capx_oth">#REF!</definedName>
    <definedName name="cf_expan_capx_resm" localSheetId="3">#REF!</definedName>
    <definedName name="cf_expan_capx_resm">#REF!</definedName>
    <definedName name="cf_expan_capx_sols" localSheetId="3">#REF!</definedName>
    <definedName name="cf_expan_capx_sols">#REF!</definedName>
    <definedName name="cf_expan_capx_tam" localSheetId="3">#REF!</definedName>
    <definedName name="cf_expan_capx_tam">#REF!</definedName>
    <definedName name="cf_expan_capx_tsc" localSheetId="3">#REF!</definedName>
    <definedName name="cf_expan_capx_tsc">#REF!</definedName>
    <definedName name="cf_expan_capx_uniden" localSheetId="3">#REF!</definedName>
    <definedName name="cf_expan_capx_uniden">#REF!</definedName>
    <definedName name="cf_expan_capx_vent" localSheetId="3">#REF!</definedName>
    <definedName name="cf_expan_capx_vent">#REF!</definedName>
    <definedName name="cf_expan_capx_watr" localSheetId="3">#REF!</definedName>
    <definedName name="cf_expan_capx_watr">#REF!</definedName>
    <definedName name="cf_expan_capx_west" localSheetId="3">#REF!</definedName>
    <definedName name="cf_expan_capx_west">#REF!</definedName>
    <definedName name="cf_fin_act" localSheetId="3">#REF!</definedName>
    <definedName name="cf_fin_act">#REF!</definedName>
    <definedName name="cf_fin_act_CMDCC" localSheetId="3">#REF!</definedName>
    <definedName name="cf_fin_act_CMDCC">#REF!</definedName>
    <definedName name="cf_fin_act_CMDEC" localSheetId="3">#REF!</definedName>
    <definedName name="cf_fin_act_CMDEC">#REF!</definedName>
    <definedName name="cf_fin_act_CMDEG" localSheetId="3">#REF!</definedName>
    <definedName name="cf_fin_act_CMDEG">#REF!</definedName>
    <definedName name="cf_fin_act_CMELE" localSheetId="3">#REF!</definedName>
    <definedName name="cf_fin_act_CMELE">#REF!</definedName>
    <definedName name="cf_fin_act_cres" localSheetId="3">#REF!</definedName>
    <definedName name="cf_fin_act_cres">#REF!</definedName>
    <definedName name="cf_fin_act_crmw" localSheetId="3">#REF!</definedName>
    <definedName name="cf_fin_act_crmw">#REF!</definedName>
    <definedName name="cf_fin_act_dadj" localSheetId="3">#REF!</definedName>
    <definedName name="cf_fin_act_dadj">#REF!</definedName>
    <definedName name="cf_fin_act_DCC" localSheetId="3">#REF!</definedName>
    <definedName name="cf_fin_act_DCC">#REF!</definedName>
    <definedName name="cf_fin_act_dccw" localSheetId="3">#REF!</definedName>
    <definedName name="cf_fin_act_dccw">#REF!</definedName>
    <definedName name="cf_fin_act_dcom" localSheetId="3">#REF!</definedName>
    <definedName name="cf_fin_act_dcom">#REF!</definedName>
    <definedName name="cf_fin_act_degw" localSheetId="3">#REF!</definedName>
    <definedName name="cf_fin_act_degw">#REF!</definedName>
    <definedName name="cf_fin_act_deiw" localSheetId="3">#REF!</definedName>
    <definedName name="cf_fin_act_deiw">#REF!</definedName>
    <definedName name="cf_fin_act_denw" localSheetId="3">#REF!</definedName>
    <definedName name="cf_fin_act_denw">#REF!</definedName>
    <definedName name="cf_fin_act_desi" localSheetId="3">#REF!</definedName>
    <definedName name="cf_fin_act_desi">#REF!</definedName>
    <definedName name="cf_fin_act_dess" localSheetId="3">#REF!</definedName>
    <definedName name="cf_fin_act_dess">#REF!</definedName>
    <definedName name="cf_fin_act_dfd" localSheetId="3">#REF!</definedName>
    <definedName name="cf_fin_act_dfd">#REF!</definedName>
    <definedName name="cf_fin_act_dnet" localSheetId="3">#REF!</definedName>
    <definedName name="cf_fin_act_dnet">#REF!</definedName>
    <definedName name="cf_fin_act_dpbg" localSheetId="3">#REF!</definedName>
    <definedName name="cf_fin_act_dpbg">#REF!</definedName>
    <definedName name="cf_fin_act_dsol" localSheetId="3">#REF!</definedName>
    <definedName name="cf_fin_act_dsol">#REF!</definedName>
    <definedName name="cf_fin_act_elec" localSheetId="3">#REF!</definedName>
    <definedName name="cf_fin_act_elec">#REF!</definedName>
    <definedName name="cf_fin_act_esvc" localSheetId="3">#REF!</definedName>
    <definedName name="cf_fin_act_esvc">#REF!</definedName>
    <definedName name="cf_fin_act_fnco" localSheetId="3">#REF!</definedName>
    <definedName name="cf_fin_act_fnco">#REF!</definedName>
    <definedName name="cf_fin_act_fsac" localSheetId="3">#REF!</definedName>
    <definedName name="cf_fin_act_fsac">#REF!</definedName>
    <definedName name="cf_fin_act_fser" localSheetId="3">#REF!</definedName>
    <definedName name="cf_fin_act_fser">#REF!</definedName>
    <definedName name="cf_fin_act_fstp" localSheetId="3">#REF!</definedName>
    <definedName name="cf_fin_act_fstp">#REF!</definedName>
    <definedName name="cf_fin_act_gadd" localSheetId="3">#REF!</definedName>
    <definedName name="cf_fin_act_gadd">#REF!</definedName>
    <definedName name="cf_fin_act_gadi" localSheetId="3">#REF!</definedName>
    <definedName name="cf_fin_act_gadi">#REF!</definedName>
    <definedName name="cf_fin_act_govd" localSheetId="3">#REF!</definedName>
    <definedName name="cf_fin_act_govd">#REF!</definedName>
    <definedName name="cf_fin_act_gove" localSheetId="3">#REF!</definedName>
    <definedName name="cf_fin_act_gove">#REF!</definedName>
    <definedName name="cf_fin_act_nep" localSheetId="3">#REF!</definedName>
    <definedName name="cf_fin_act_nep">#REF!</definedName>
    <definedName name="cf_fin_act_resm" localSheetId="3">#REF!</definedName>
    <definedName name="cf_fin_act_resm">#REF!</definedName>
    <definedName name="cf_fin_act_sols" localSheetId="3">#REF!</definedName>
    <definedName name="cf_fin_act_sols">#REF!</definedName>
    <definedName name="cf_fin_act_tam" localSheetId="3">#REF!</definedName>
    <definedName name="cf_fin_act_tam">#REF!</definedName>
    <definedName name="cf_fin_act_tsc" localSheetId="3">#REF!</definedName>
    <definedName name="cf_fin_act_tsc">#REF!</definedName>
    <definedName name="cf_fin_act_vent" localSheetId="3">#REF!</definedName>
    <definedName name="cf_fin_act_vent">#REF!</definedName>
    <definedName name="cf_fin_act_watr" localSheetId="3">#REF!</definedName>
    <definedName name="cf_fin_act_watr">#REF!</definedName>
    <definedName name="cf_fin_act_west" localSheetId="3">#REF!</definedName>
    <definedName name="cf_fin_act_west">#REF!</definedName>
    <definedName name="cf_inv_act_CMDCC" localSheetId="3">#REF!</definedName>
    <definedName name="cf_inv_act_CMDCC">#REF!</definedName>
    <definedName name="cf_inv_act_CMDEC" localSheetId="3">#REF!</definedName>
    <definedName name="cf_inv_act_CMDEC">#REF!</definedName>
    <definedName name="cf_inv_act_CMDEG" localSheetId="3">#REF!</definedName>
    <definedName name="cf_inv_act_CMDEG">#REF!</definedName>
    <definedName name="cf_inv_act_CMELE" localSheetId="3">#REF!</definedName>
    <definedName name="cf_inv_act_CMELE">#REF!</definedName>
    <definedName name="cf_inv_act_cres" localSheetId="3">#REF!</definedName>
    <definedName name="cf_inv_act_cres">#REF!</definedName>
    <definedName name="cf_inv_act_crmw" localSheetId="3">#REF!</definedName>
    <definedName name="cf_inv_act_crmw">#REF!</definedName>
    <definedName name="cf_inv_act_dadj" localSheetId="3">#REF!</definedName>
    <definedName name="cf_inv_act_dadj">#REF!</definedName>
    <definedName name="cf_inv_act_DCC" localSheetId="3">#REF!</definedName>
    <definedName name="cf_inv_act_DCC">#REF!</definedName>
    <definedName name="cf_inv_act_dccw" localSheetId="3">#REF!</definedName>
    <definedName name="cf_inv_act_dccw">#REF!</definedName>
    <definedName name="cf_inv_act_dcom" localSheetId="3">#REF!</definedName>
    <definedName name="cf_inv_act_dcom">#REF!</definedName>
    <definedName name="cf_inv_act_degw" localSheetId="3">#REF!</definedName>
    <definedName name="cf_inv_act_degw">#REF!</definedName>
    <definedName name="cf_inv_act_deiw" localSheetId="3">#REF!</definedName>
    <definedName name="cf_inv_act_deiw">#REF!</definedName>
    <definedName name="cf_inv_act_denw" localSheetId="3">#REF!</definedName>
    <definedName name="cf_inv_act_denw">#REF!</definedName>
    <definedName name="cf_inv_act_desi" localSheetId="3">#REF!</definedName>
    <definedName name="cf_inv_act_desi">#REF!</definedName>
    <definedName name="cf_inv_act_dess" localSheetId="3">#REF!</definedName>
    <definedName name="cf_inv_act_dess">#REF!</definedName>
    <definedName name="cf_inv_act_dfd" localSheetId="3">#REF!</definedName>
    <definedName name="cf_inv_act_dfd">#REF!</definedName>
    <definedName name="cf_inv_act_dnet" localSheetId="3">#REF!</definedName>
    <definedName name="cf_inv_act_dnet">#REF!</definedName>
    <definedName name="cf_inv_act_dpbg" localSheetId="3">#REF!</definedName>
    <definedName name="cf_inv_act_dpbg">#REF!</definedName>
    <definedName name="cf_inv_act_dsol" localSheetId="3">#REF!</definedName>
    <definedName name="cf_inv_act_dsol">#REF!</definedName>
    <definedName name="cf_inv_act_elec" localSheetId="3">#REF!</definedName>
    <definedName name="cf_inv_act_elec">#REF!</definedName>
    <definedName name="cf_inv_act_esvc" localSheetId="3">#REF!</definedName>
    <definedName name="cf_inv_act_esvc">#REF!</definedName>
    <definedName name="cf_inv_act_fnco" localSheetId="3">#REF!</definedName>
    <definedName name="cf_inv_act_fnco">#REF!</definedName>
    <definedName name="cf_inv_act_fsac" localSheetId="3">#REF!</definedName>
    <definedName name="cf_inv_act_fsac">#REF!</definedName>
    <definedName name="cf_inv_act_fser" localSheetId="3">#REF!</definedName>
    <definedName name="cf_inv_act_fser">#REF!</definedName>
    <definedName name="cf_inv_act_fstp" localSheetId="3">#REF!</definedName>
    <definedName name="cf_inv_act_fstp">#REF!</definedName>
    <definedName name="cf_inv_act_gadd" localSheetId="3">#REF!</definedName>
    <definedName name="cf_inv_act_gadd">#REF!</definedName>
    <definedName name="cf_inv_act_gadi" localSheetId="3">#REF!</definedName>
    <definedName name="cf_inv_act_gadi">#REF!</definedName>
    <definedName name="cf_inv_act_govd" localSheetId="3">#REF!</definedName>
    <definedName name="cf_inv_act_govd">#REF!</definedName>
    <definedName name="cf_inv_act_gove" localSheetId="3">#REF!</definedName>
    <definedName name="cf_inv_act_gove">#REF!</definedName>
    <definedName name="cf_inv_act_nep" localSheetId="3">#REF!</definedName>
    <definedName name="cf_inv_act_nep">#REF!</definedName>
    <definedName name="cf_inv_act_resm" localSheetId="3">#REF!</definedName>
    <definedName name="cf_inv_act_resm">#REF!</definedName>
    <definedName name="cf_inv_act_sols" localSheetId="3">#REF!</definedName>
    <definedName name="cf_inv_act_sols">#REF!</definedName>
    <definedName name="cf_inv_act_tam" localSheetId="3">#REF!</definedName>
    <definedName name="cf_inv_act_tam">#REF!</definedName>
    <definedName name="cf_inv_act_tsc" localSheetId="3">#REF!</definedName>
    <definedName name="cf_inv_act_tsc">#REF!</definedName>
    <definedName name="cf_inv_act_vent" localSheetId="3">#REF!</definedName>
    <definedName name="cf_inv_act_vent">#REF!</definedName>
    <definedName name="cf_inv_act_watr" localSheetId="3">#REF!</definedName>
    <definedName name="cf_inv_act_watr">#REF!</definedName>
    <definedName name="cf_inv_act_west" localSheetId="3">#REF!</definedName>
    <definedName name="cf_inv_act_west">#REF!</definedName>
    <definedName name="cf_invsec" localSheetId="3">#REF!</definedName>
    <definedName name="cf_invsec">#REF!</definedName>
    <definedName name="cf_invsec_CMDCC" localSheetId="3">#REF!</definedName>
    <definedName name="cf_invsec_CMDCC">#REF!</definedName>
    <definedName name="cf_invsec_CMDEC" localSheetId="3">#REF!</definedName>
    <definedName name="cf_invsec_CMDEC">#REF!</definedName>
    <definedName name="cf_invsec_CMDEG" localSheetId="3">#REF!</definedName>
    <definedName name="cf_invsec_CMDEG">#REF!</definedName>
    <definedName name="cf_invsec_CMELE" localSheetId="3">#REF!</definedName>
    <definedName name="cf_invsec_CMELE">#REF!</definedName>
    <definedName name="cf_invsec_cres" localSheetId="3">#REF!</definedName>
    <definedName name="cf_invsec_cres">#REF!</definedName>
    <definedName name="cf_invsec_crmw" localSheetId="3">#REF!</definedName>
    <definedName name="cf_invsec_crmw">#REF!</definedName>
    <definedName name="cf_invsec_dadj" localSheetId="3">#REF!</definedName>
    <definedName name="cf_invsec_dadj">#REF!</definedName>
    <definedName name="cf_invsec_dcc" localSheetId="3">#REF!</definedName>
    <definedName name="cf_invsec_dcc">#REF!</definedName>
    <definedName name="cf_invsec_dccw" localSheetId="3">#REF!</definedName>
    <definedName name="cf_invsec_dccw">#REF!</definedName>
    <definedName name="cf_invsec_dcom" localSheetId="3">#REF!</definedName>
    <definedName name="cf_invsec_dcom">#REF!</definedName>
    <definedName name="cf_invsec_degw" localSheetId="3">#REF!</definedName>
    <definedName name="cf_invsec_degw">#REF!</definedName>
    <definedName name="cf_invsec_deiw" localSheetId="3">#REF!</definedName>
    <definedName name="cf_invsec_deiw">#REF!</definedName>
    <definedName name="cf_invsec_denw" localSheetId="3">#REF!</definedName>
    <definedName name="cf_invsec_denw">#REF!</definedName>
    <definedName name="cf_invsec_desi" localSheetId="3">#REF!</definedName>
    <definedName name="cf_invsec_desi">#REF!</definedName>
    <definedName name="cf_invsec_dess" localSheetId="3">#REF!</definedName>
    <definedName name="cf_invsec_dess">#REF!</definedName>
    <definedName name="cf_invsec_dfd" localSheetId="3">#REF!</definedName>
    <definedName name="cf_invsec_dfd">#REF!</definedName>
    <definedName name="cf_invsec_dnet" localSheetId="3">#REF!</definedName>
    <definedName name="cf_invsec_dnet">#REF!</definedName>
    <definedName name="cf_invsec_dpbg" localSheetId="3">#REF!</definedName>
    <definedName name="cf_invsec_dpbg">#REF!</definedName>
    <definedName name="cf_invsec_dsol" localSheetId="3">#REF!</definedName>
    <definedName name="cf_invsec_dsol">#REF!</definedName>
    <definedName name="cf_invsec_elec" localSheetId="3">#REF!</definedName>
    <definedName name="cf_invsec_elec">#REF!</definedName>
    <definedName name="cf_invsec_esvc" localSheetId="3">#REF!</definedName>
    <definedName name="cf_invsec_esvc">#REF!</definedName>
    <definedName name="cf_invsec_fnco" localSheetId="3">#REF!</definedName>
    <definedName name="cf_invsec_fnco">#REF!</definedName>
    <definedName name="cf_invsec_fsac" localSheetId="3">#REF!</definedName>
    <definedName name="cf_invsec_fsac">#REF!</definedName>
    <definedName name="cf_invsec_fser" localSheetId="3">#REF!</definedName>
    <definedName name="cf_invsec_fser">#REF!</definedName>
    <definedName name="cf_invsec_fstp" localSheetId="3">#REF!</definedName>
    <definedName name="cf_invsec_fstp">#REF!</definedName>
    <definedName name="cf_invsec_gadd" localSheetId="3">#REF!</definedName>
    <definedName name="cf_invsec_gadd">#REF!</definedName>
    <definedName name="cf_invsec_gadi" localSheetId="3">#REF!</definedName>
    <definedName name="cf_invsec_gadi">#REF!</definedName>
    <definedName name="cf_invsec_govd" localSheetId="3">#REF!</definedName>
    <definedName name="cf_invsec_govd">#REF!</definedName>
    <definedName name="cf_invsec_gove" localSheetId="3">#REF!</definedName>
    <definedName name="cf_invsec_gove">#REF!</definedName>
    <definedName name="cf_invsec_nep" localSheetId="3">#REF!</definedName>
    <definedName name="cf_invsec_nep">#REF!</definedName>
    <definedName name="cf_invsec_resm" localSheetId="3">#REF!</definedName>
    <definedName name="cf_invsec_resm">#REF!</definedName>
    <definedName name="cf_invsec_sols" localSheetId="3">#REF!</definedName>
    <definedName name="cf_invsec_sols">#REF!</definedName>
    <definedName name="cf_invsec_tam" localSheetId="3">#REF!</definedName>
    <definedName name="cf_invsec_tam">#REF!</definedName>
    <definedName name="cf_invsec_tsc" localSheetId="3">#REF!</definedName>
    <definedName name="cf_invsec_tsc">#REF!</definedName>
    <definedName name="cf_invsec_vent" localSheetId="3">#REF!</definedName>
    <definedName name="cf_invsec_vent">#REF!</definedName>
    <definedName name="cf_invsec_watr" localSheetId="3">#REF!</definedName>
    <definedName name="cf_invsec_watr">#REF!</definedName>
    <definedName name="cf_invsec_west" localSheetId="3">#REF!</definedName>
    <definedName name="cf_invsec_west">#REF!</definedName>
    <definedName name="cf_joint_earn" localSheetId="3">#REF!</definedName>
    <definedName name="cf_joint_earn">#REF!</definedName>
    <definedName name="cf_ltd_iss" localSheetId="3">#REF!</definedName>
    <definedName name="cf_ltd_iss">#REF!</definedName>
    <definedName name="cf_ltd_iss_CMDCC" localSheetId="3">#REF!</definedName>
    <definedName name="cf_ltd_iss_CMDCC">#REF!</definedName>
    <definedName name="cf_ltd_iss_CMDEC" localSheetId="3">#REF!</definedName>
    <definedName name="cf_ltd_iss_CMDEC">#REF!</definedName>
    <definedName name="cf_ltd_iss_CMDEG" localSheetId="3">#REF!</definedName>
    <definedName name="cf_ltd_iss_CMDEG">#REF!</definedName>
    <definedName name="cf_ltd_iss_CMELE" localSheetId="3">#REF!</definedName>
    <definedName name="cf_ltd_iss_CMELE">#REF!</definedName>
    <definedName name="cf_ltd_iss_cres" localSheetId="3">#REF!</definedName>
    <definedName name="cf_ltd_iss_cres">#REF!</definedName>
    <definedName name="cf_ltd_iss_crmw" localSheetId="3">#REF!</definedName>
    <definedName name="cf_ltd_iss_crmw">#REF!</definedName>
    <definedName name="cf_ltd_iss_dadj" localSheetId="3">#REF!</definedName>
    <definedName name="cf_ltd_iss_dadj">#REF!</definedName>
    <definedName name="cf_ltd_iss_DCC" localSheetId="3">#REF!</definedName>
    <definedName name="cf_ltd_iss_DCC">#REF!</definedName>
    <definedName name="cf_ltd_iss_dccw" localSheetId="3">#REF!</definedName>
    <definedName name="cf_ltd_iss_dccw">#REF!</definedName>
    <definedName name="cf_ltd_iss_dcom" localSheetId="3">#REF!</definedName>
    <definedName name="cf_ltd_iss_dcom">#REF!</definedName>
    <definedName name="cf_ltd_iss_debt" localSheetId="3">#REF!</definedName>
    <definedName name="cf_ltd_iss_debt">#REF!</definedName>
    <definedName name="cf_ltd_iss_degw" localSheetId="3">#REF!</definedName>
    <definedName name="cf_ltd_iss_degw">#REF!</definedName>
    <definedName name="cf_ltd_iss_deiw" localSheetId="3">#REF!</definedName>
    <definedName name="cf_ltd_iss_deiw">#REF!</definedName>
    <definedName name="cf_ltd_iss_denw" localSheetId="3">#REF!</definedName>
    <definedName name="cf_ltd_iss_denw">#REF!</definedName>
    <definedName name="cf_ltd_iss_desi" localSheetId="3">#REF!</definedName>
    <definedName name="cf_ltd_iss_desi">#REF!</definedName>
    <definedName name="cf_ltd_iss_dess" localSheetId="3">#REF!</definedName>
    <definedName name="cf_ltd_iss_dess">#REF!</definedName>
    <definedName name="cf_ltd_iss_dfd" localSheetId="3">#REF!</definedName>
    <definedName name="cf_ltd_iss_dfd">#REF!</definedName>
    <definedName name="cf_ltd_iss_dnet" localSheetId="3">#REF!</definedName>
    <definedName name="cf_ltd_iss_dnet">#REF!</definedName>
    <definedName name="cf_ltd_iss_dpbg" localSheetId="3">#REF!</definedName>
    <definedName name="cf_ltd_iss_dpbg">#REF!</definedName>
    <definedName name="cf_ltd_iss_dsol" localSheetId="3">#REF!</definedName>
    <definedName name="cf_ltd_iss_dsol">#REF!</definedName>
    <definedName name="cf_ltd_iss_elec" localSheetId="3">#REF!</definedName>
    <definedName name="cf_ltd_iss_elec">#REF!</definedName>
    <definedName name="cf_ltd_iss_esvc" localSheetId="3">#REF!</definedName>
    <definedName name="cf_ltd_iss_esvc">#REF!</definedName>
    <definedName name="cf_ltd_iss_fnco" localSheetId="3">#REF!</definedName>
    <definedName name="cf_ltd_iss_fnco">#REF!</definedName>
    <definedName name="cf_ltd_iss_fsac" localSheetId="3">#REF!</definedName>
    <definedName name="cf_ltd_iss_fsac">#REF!</definedName>
    <definedName name="cf_ltd_iss_fser" localSheetId="3">#REF!</definedName>
    <definedName name="cf_ltd_iss_fser">#REF!</definedName>
    <definedName name="cf_ltd_iss_fstp" localSheetId="3">#REF!</definedName>
    <definedName name="cf_ltd_iss_fstp">#REF!</definedName>
    <definedName name="cf_ltd_iss_gadd" localSheetId="3">#REF!</definedName>
    <definedName name="cf_ltd_iss_gadd">#REF!</definedName>
    <definedName name="cf_ltd_iss_gadi" localSheetId="3">#REF!</definedName>
    <definedName name="cf_ltd_iss_gadi">#REF!</definedName>
    <definedName name="cf_ltd_iss_govd" localSheetId="3">#REF!</definedName>
    <definedName name="cf_ltd_iss_govd">#REF!</definedName>
    <definedName name="cf_ltd_iss_gove" localSheetId="3">#REF!</definedName>
    <definedName name="cf_ltd_iss_gove">#REF!</definedName>
    <definedName name="cf_ltd_iss_inco" localSheetId="3">#REF!</definedName>
    <definedName name="cf_ltd_iss_inco">#REF!</definedName>
    <definedName name="cf_ltd_iss_inco_esvc" localSheetId="3">#REF!</definedName>
    <definedName name="cf_ltd_iss_inco_esvc">#REF!</definedName>
    <definedName name="cf_ltd_iss_nep" localSheetId="3">#REF!</definedName>
    <definedName name="cf_ltd_iss_nep">#REF!</definedName>
    <definedName name="cf_ltd_iss_resm" localSheetId="3">#REF!</definedName>
    <definedName name="cf_ltd_iss_resm">#REF!</definedName>
    <definedName name="cf_ltd_iss_sols" localSheetId="3">#REF!</definedName>
    <definedName name="cf_ltd_iss_sols">#REF!</definedName>
    <definedName name="cf_ltd_iss_tam" localSheetId="3">#REF!</definedName>
    <definedName name="cf_ltd_iss_tam">#REF!</definedName>
    <definedName name="cf_ltd_iss_tsc" localSheetId="3">#REF!</definedName>
    <definedName name="cf_ltd_iss_tsc">#REF!</definedName>
    <definedName name="cf_ltd_iss_vent" localSheetId="3">#REF!</definedName>
    <definedName name="cf_ltd_iss_vent">#REF!</definedName>
    <definedName name="cf_ltd_iss_watr" localSheetId="3">#REF!</definedName>
    <definedName name="cf_ltd_iss_watr">#REF!</definedName>
    <definedName name="cf_ltd_iss_west" localSheetId="3">#REF!</definedName>
    <definedName name="cf_ltd_iss_west">#REF!</definedName>
    <definedName name="cf_maint_capx" localSheetId="3">#REF!</definedName>
    <definedName name="cf_maint_capx">#REF!</definedName>
    <definedName name="cf_maint_capx_adcc" localSheetId="3">#REF!</definedName>
    <definedName name="cf_maint_capx_adcc">#REF!</definedName>
    <definedName name="cf_maint_capx_adj" localSheetId="3">#REF!</definedName>
    <definedName name="cf_maint_capx_adj">#REF!</definedName>
    <definedName name="cf_maint_capx_adpb" localSheetId="3">#REF!</definedName>
    <definedName name="cf_maint_capx_adpb">#REF!</definedName>
    <definedName name="cf_maint_capx_CM1DC" localSheetId="3">#REF!</definedName>
    <definedName name="cf_maint_capx_CM1DC">#REF!</definedName>
    <definedName name="cf_maint_capx_CM1DE" localSheetId="3">#REF!</definedName>
    <definedName name="cf_maint_capx_CM1DE">#REF!</definedName>
    <definedName name="cf_maint_capx_CM1EL" localSheetId="3">#REF!</definedName>
    <definedName name="cf_maint_capx_CM1EL">#REF!</definedName>
    <definedName name="cf_maint_capx_CM4DC" localSheetId="3">#REF!</definedName>
    <definedName name="cf_maint_capx_CM4DC">#REF!</definedName>
    <definedName name="cf_maint_capx_CM4DE" localSheetId="3">#REF!</definedName>
    <definedName name="cf_maint_capx_CM4DE">#REF!</definedName>
    <definedName name="cf_maint_capx_CM4EL" localSheetId="3">#REF!</definedName>
    <definedName name="cf_maint_capx_CM4EL">#REF!</definedName>
    <definedName name="cf_maint_capx_CMDCC" localSheetId="3">#REF!</definedName>
    <definedName name="cf_maint_capx_CMDCC">#REF!</definedName>
    <definedName name="cf_maint_capx_CMDEC" localSheetId="3">#REF!</definedName>
    <definedName name="cf_maint_capx_CMDEC">#REF!</definedName>
    <definedName name="cf_maint_capx_CMDEG" localSheetId="3">#REF!</definedName>
    <definedName name="cf_maint_capx_CMDEG">#REF!</definedName>
    <definedName name="cf_maint_capx_CMELE" localSheetId="3">#REF!</definedName>
    <definedName name="cf_maint_capx_CMELE">#REF!</definedName>
    <definedName name="cf_maint_capx_cres" localSheetId="3">#REF!</definedName>
    <definedName name="cf_maint_capx_cres">#REF!</definedName>
    <definedName name="cf_maint_capx_crmw" localSheetId="3">#REF!</definedName>
    <definedName name="cf_maint_capx_crmw">#REF!</definedName>
    <definedName name="cf_maint_capx_dadj" localSheetId="3">#REF!</definedName>
    <definedName name="cf_maint_capx_dadj">#REF!</definedName>
    <definedName name="cf_maint_capx_dcc" localSheetId="3">#REF!</definedName>
    <definedName name="cf_maint_capx_dcc">#REF!</definedName>
    <definedName name="cf_maint_capx_dccw" localSheetId="3">#REF!</definedName>
    <definedName name="cf_maint_capx_dccw">#REF!</definedName>
    <definedName name="cf_maint_capx_dcom" localSheetId="3">#REF!</definedName>
    <definedName name="cf_maint_capx_dcom">#REF!</definedName>
    <definedName name="cf_maint_capx_degw" localSheetId="3">#REF!</definedName>
    <definedName name="cf_maint_capx_degw">#REF!</definedName>
    <definedName name="cf_maint_capx_deiw" localSheetId="3">#REF!</definedName>
    <definedName name="cf_maint_capx_deiw">#REF!</definedName>
    <definedName name="cf_maint_capx_denw" localSheetId="3">#REF!</definedName>
    <definedName name="cf_maint_capx_denw">#REF!</definedName>
    <definedName name="cf_maint_capx_desi" localSheetId="3">#REF!</definedName>
    <definedName name="cf_maint_capx_desi">#REF!</definedName>
    <definedName name="cf_maint_capx_dess" localSheetId="3">#REF!</definedName>
    <definedName name="cf_maint_capx_dess">#REF!</definedName>
    <definedName name="cf_maint_capx_dfd" localSheetId="3">#REF!</definedName>
    <definedName name="cf_maint_capx_dfd">#REF!</definedName>
    <definedName name="cf_maint_capx_dnet" localSheetId="3">#REF!</definedName>
    <definedName name="cf_maint_capx_dnet">#REF!</definedName>
    <definedName name="cf_maint_capx_dpbg" localSheetId="3">#REF!</definedName>
    <definedName name="cf_maint_capx_dpbg">#REF!</definedName>
    <definedName name="cf_maint_capx_dsol" localSheetId="3">#REF!</definedName>
    <definedName name="cf_maint_capx_dsol">#REF!</definedName>
    <definedName name="cf_maint_capx_elec" localSheetId="3">#REF!</definedName>
    <definedName name="cf_maint_capx_elec">#REF!</definedName>
    <definedName name="cf_maint_capx_esvc" localSheetId="3">#REF!</definedName>
    <definedName name="cf_maint_capx_esvc">#REF!</definedName>
    <definedName name="cf_maint_capx_etrn" localSheetId="3">#REF!</definedName>
    <definedName name="cf_maint_capx_etrn">#REF!</definedName>
    <definedName name="cf_maint_capx_fnco" localSheetId="3">#REF!</definedName>
    <definedName name="cf_maint_capx_fnco">#REF!</definedName>
    <definedName name="cf_maint_capx_fsac" localSheetId="3">#REF!</definedName>
    <definedName name="cf_maint_capx_fsac">#REF!</definedName>
    <definedName name="cf_maint_capx_fser" localSheetId="3">#REF!</definedName>
    <definedName name="cf_maint_capx_fser">#REF!</definedName>
    <definedName name="cf_maint_capx_fstp" localSheetId="3">#REF!</definedName>
    <definedName name="cf_maint_capx_fstp">#REF!</definedName>
    <definedName name="cf_maint_capx_gadd" localSheetId="3">#REF!</definedName>
    <definedName name="cf_maint_capx_gadd">#REF!</definedName>
    <definedName name="cf_maint_capx_gadi" localSheetId="3">#REF!</definedName>
    <definedName name="cf_maint_capx_gadi">#REF!</definedName>
    <definedName name="cf_maint_capx_govd" localSheetId="3">#REF!</definedName>
    <definedName name="cf_maint_capx_govd">#REF!</definedName>
    <definedName name="cf_maint_capx_gove" localSheetId="3">#REF!</definedName>
    <definedName name="cf_maint_capx_gove">#REF!</definedName>
    <definedName name="cf_maint_capx_gross" localSheetId="3">#REF!</definedName>
    <definedName name="cf_maint_capx_gross">#REF!</definedName>
    <definedName name="cf_maint_capx_iden" localSheetId="3">#REF!</definedName>
    <definedName name="cf_maint_capx_iden">#REF!</definedName>
    <definedName name="cf_maint_capx_iden_cres" localSheetId="3">#REF!</definedName>
    <definedName name="cf_maint_capx_iden_cres">#REF!</definedName>
    <definedName name="cf_maint_capx_iden_crmw" localSheetId="3">#REF!</definedName>
    <definedName name="cf_maint_capx_iden_crmw">#REF!</definedName>
    <definedName name="cf_maint_capx_iden_dadj" localSheetId="3">#REF!</definedName>
    <definedName name="cf_maint_capx_iden_dadj">#REF!</definedName>
    <definedName name="cf_maint_capx_iden_dcc" localSheetId="3">#REF!</definedName>
    <definedName name="cf_maint_capx_iden_dcc">#REF!</definedName>
    <definedName name="cf_maint_capx_iden_dccw" localSheetId="3">#REF!</definedName>
    <definedName name="cf_maint_capx_iden_dccw">#REF!</definedName>
    <definedName name="cf_maint_capx_iden_dcom" localSheetId="3">#REF!</definedName>
    <definedName name="cf_maint_capx_iden_dcom">#REF!</definedName>
    <definedName name="cf_maint_capx_iden_degw" localSheetId="3">#REF!</definedName>
    <definedName name="cf_maint_capx_iden_degw">#REF!</definedName>
    <definedName name="cf_maint_capx_iden_deiw" localSheetId="3">#REF!</definedName>
    <definedName name="cf_maint_capx_iden_deiw">#REF!</definedName>
    <definedName name="cf_maint_capx_iden_denw" localSheetId="3">#REF!</definedName>
    <definedName name="cf_maint_capx_iden_denw">#REF!</definedName>
    <definedName name="cf_maint_capx_iden_desi" localSheetId="3">#REF!</definedName>
    <definedName name="cf_maint_capx_iden_desi">#REF!</definedName>
    <definedName name="cf_maint_capx_iden_dess" localSheetId="3">#REF!</definedName>
    <definedName name="cf_maint_capx_iden_dess">#REF!</definedName>
    <definedName name="cf_maint_capx_iden_dfd" localSheetId="3">#REF!</definedName>
    <definedName name="cf_maint_capx_iden_dfd">#REF!</definedName>
    <definedName name="cf_maint_capx_iden_dnet" localSheetId="3">#REF!</definedName>
    <definedName name="cf_maint_capx_iden_dnet">#REF!</definedName>
    <definedName name="cf_maint_capx_iden_dpbg" localSheetId="3">#REF!</definedName>
    <definedName name="cf_maint_capx_iden_dpbg">#REF!</definedName>
    <definedName name="cf_maint_capx_iden_dsol" localSheetId="3">#REF!</definedName>
    <definedName name="cf_maint_capx_iden_dsol">#REF!</definedName>
    <definedName name="cf_maint_capx_iden_elec" localSheetId="3">#REF!</definedName>
    <definedName name="cf_maint_capx_iden_elec">#REF!</definedName>
    <definedName name="cf_maint_capx_iden_esvc" localSheetId="3">#REF!</definedName>
    <definedName name="cf_maint_capx_iden_esvc">#REF!</definedName>
    <definedName name="cf_maint_capx_iden_fnco" localSheetId="3">#REF!</definedName>
    <definedName name="cf_maint_capx_iden_fnco">#REF!</definedName>
    <definedName name="cf_maint_capx_iden_fsac" localSheetId="3">#REF!</definedName>
    <definedName name="cf_maint_capx_iden_fsac">#REF!</definedName>
    <definedName name="cf_maint_capx_iden_fser" localSheetId="3">#REF!</definedName>
    <definedName name="cf_maint_capx_iden_fser">#REF!</definedName>
    <definedName name="cf_maint_capx_iden_fstp" localSheetId="3">#REF!</definedName>
    <definedName name="cf_maint_capx_iden_fstp">#REF!</definedName>
    <definedName name="cf_maint_capx_iden_gadd" localSheetId="3">#REF!</definedName>
    <definedName name="cf_maint_capx_iden_gadd">#REF!</definedName>
    <definedName name="cf_maint_capx_iden_gadi" localSheetId="3">#REF!</definedName>
    <definedName name="cf_maint_capx_iden_gadi">#REF!</definedName>
    <definedName name="cf_maint_capx_iden_govd" localSheetId="3">#REF!</definedName>
    <definedName name="cf_maint_capx_iden_govd">#REF!</definedName>
    <definedName name="cf_maint_capx_iden_gove" localSheetId="3">#REF!</definedName>
    <definedName name="cf_maint_capx_iden_gove">#REF!</definedName>
    <definedName name="cf_maint_capx_iden_nep" localSheetId="3">#REF!</definedName>
    <definedName name="cf_maint_capx_iden_nep">#REF!</definedName>
    <definedName name="cf_maint_capx_iden_resm" localSheetId="3">#REF!</definedName>
    <definedName name="cf_maint_capx_iden_resm">#REF!</definedName>
    <definedName name="cf_maint_capx_iden_sols" localSheetId="3">#REF!</definedName>
    <definedName name="cf_maint_capx_iden_sols">#REF!</definedName>
    <definedName name="cf_maint_capx_iden_tam" localSheetId="3">#REF!</definedName>
    <definedName name="cf_maint_capx_iden_tam">#REF!</definedName>
    <definedName name="cf_maint_capx_iden_tsc" localSheetId="3">#REF!</definedName>
    <definedName name="cf_maint_capx_iden_tsc">#REF!</definedName>
    <definedName name="cf_maint_capx_iden_vent" localSheetId="3">#REF!</definedName>
    <definedName name="cf_maint_capx_iden_vent">#REF!</definedName>
    <definedName name="cf_maint_capx_iden_watr" localSheetId="3">#REF!</definedName>
    <definedName name="cf_maint_capx_iden_watr">#REF!</definedName>
    <definedName name="cf_maint_capx_iden_west" localSheetId="3">#REF!</definedName>
    <definedName name="cf_maint_capx_iden_west">#REF!</definedName>
    <definedName name="cf_maint_capx_nep" localSheetId="3">#REF!</definedName>
    <definedName name="cf_maint_capx_nep">#REF!</definedName>
    <definedName name="cf_maint_capx_net" localSheetId="3">#REF!</definedName>
    <definedName name="cf_maint_capx_net">#REF!</definedName>
    <definedName name="cf_maint_capx_net_minit" localSheetId="3">#REF!</definedName>
    <definedName name="cf_maint_capx_net_minit">#REF!</definedName>
    <definedName name="cf_maint_capx_resm" localSheetId="3">#REF!</definedName>
    <definedName name="cf_maint_capx_resm">#REF!</definedName>
    <definedName name="cf_maint_capx_sols" localSheetId="3">#REF!</definedName>
    <definedName name="cf_maint_capx_sols">#REF!</definedName>
    <definedName name="cf_maint_capx_tam" localSheetId="3">#REF!</definedName>
    <definedName name="cf_maint_capx_tam">#REF!</definedName>
    <definedName name="cf_maint_capx_tsc" localSheetId="3">#REF!</definedName>
    <definedName name="cf_maint_capx_tsc">#REF!</definedName>
    <definedName name="cf_maint_capx_uniden" localSheetId="3">#REF!</definedName>
    <definedName name="cf_maint_capx_uniden">#REF!</definedName>
    <definedName name="cf_maint_capx_vent" localSheetId="3">#REF!</definedName>
    <definedName name="cf_maint_capx_vent">#REF!</definedName>
    <definedName name="cf_maint_capx_watr" localSheetId="3">#REF!</definedName>
    <definedName name="cf_maint_capx_watr">#REF!</definedName>
    <definedName name="cf_maint_capx_west" localSheetId="3">#REF!</definedName>
    <definedName name="cf_maint_capx_west">#REF!</definedName>
    <definedName name="cf_minint_dist_CM1DC" localSheetId="3">#REF!</definedName>
    <definedName name="cf_minint_dist_CM1DC">#REF!</definedName>
    <definedName name="cf_minint_dist_CM1DE" localSheetId="3">#REF!</definedName>
    <definedName name="cf_minint_dist_CM1DE">#REF!</definedName>
    <definedName name="cf_minint_dist_CM1EL" localSheetId="3">#REF!</definedName>
    <definedName name="cf_minint_dist_CM1EL">#REF!</definedName>
    <definedName name="cf_minint_dist_CM4DC" localSheetId="3">#REF!</definedName>
    <definedName name="cf_minint_dist_CM4DC">#REF!</definedName>
    <definedName name="cf_minint_dist_CM4DE" localSheetId="3">#REF!</definedName>
    <definedName name="cf_minint_dist_CM4DE">#REF!</definedName>
    <definedName name="cf_minint_dist_CM4EL" localSheetId="3">#REF!</definedName>
    <definedName name="cf_minint_dist_CM4EL">#REF!</definedName>
    <definedName name="cf_minint_dist_CMDCC" localSheetId="3">#REF!</definedName>
    <definedName name="cf_minint_dist_CMDCC">#REF!</definedName>
    <definedName name="cf_minint_dist_CMDEC" localSheetId="3">#REF!</definedName>
    <definedName name="cf_minint_dist_CMDEC">#REF!</definedName>
    <definedName name="cf_minint_dist_CMDEG" localSheetId="3">#REF!</definedName>
    <definedName name="cf_minint_dist_CMDEG">#REF!</definedName>
    <definedName name="cf_minint_dist_CMELE" localSheetId="3">#REF!</definedName>
    <definedName name="cf_minint_dist_CMELE">#REF!</definedName>
    <definedName name="cf_minint_dist_cres" localSheetId="3">#REF!</definedName>
    <definedName name="cf_minint_dist_cres">#REF!</definedName>
    <definedName name="cf_minint_dist_crmw" localSheetId="3">#REF!</definedName>
    <definedName name="cf_minint_dist_crmw">#REF!</definedName>
    <definedName name="cf_minint_dist_dcc" localSheetId="3">#REF!</definedName>
    <definedName name="cf_minint_dist_dcc">#REF!</definedName>
    <definedName name="cf_minint_dist_dccw" localSheetId="3">#REF!</definedName>
    <definedName name="cf_minint_dist_dccw">#REF!</definedName>
    <definedName name="cf_minint_dist_dcom" localSheetId="3">#REF!</definedName>
    <definedName name="cf_minint_dist_dcom">#REF!</definedName>
    <definedName name="cf_minint_dist_desi" localSheetId="3">#REF!</definedName>
    <definedName name="cf_minint_dist_desi">#REF!</definedName>
    <definedName name="cf_minint_dist_dfd" localSheetId="3">#REF!</definedName>
    <definedName name="cf_minint_dist_dfd">#REF!</definedName>
    <definedName name="cf_minint_dist_dnet" localSheetId="3">#REF!</definedName>
    <definedName name="cf_minint_dist_dnet">#REF!</definedName>
    <definedName name="cf_minint_dist_dpbg" localSheetId="3">#REF!</definedName>
    <definedName name="cf_minint_dist_dpbg">#REF!</definedName>
    <definedName name="cf_minint_dist_dsol" localSheetId="3">#REF!</definedName>
    <definedName name="cf_minint_dist_dsol">#REF!</definedName>
    <definedName name="cf_minint_dist_elec" localSheetId="3">#REF!</definedName>
    <definedName name="cf_minint_dist_elec">#REF!</definedName>
    <definedName name="cf_minint_dist_esvc" localSheetId="3">#REF!</definedName>
    <definedName name="cf_minint_dist_esvc">#REF!</definedName>
    <definedName name="cf_minint_dist_fnco" localSheetId="3">#REF!</definedName>
    <definedName name="cf_minint_dist_fnco">#REF!</definedName>
    <definedName name="cf_minint_dist_fsac" localSheetId="3">#REF!</definedName>
    <definedName name="cf_minint_dist_fsac">#REF!</definedName>
    <definedName name="cf_minint_dist_fstp" localSheetId="3">#REF!</definedName>
    <definedName name="cf_minint_dist_fstp">#REF!</definedName>
    <definedName name="cf_minint_dist_gadd" localSheetId="3">#REF!</definedName>
    <definedName name="cf_minint_dist_gadd">#REF!</definedName>
    <definedName name="cf_minint_dist_gadi" localSheetId="3">#REF!</definedName>
    <definedName name="cf_minint_dist_gadi">#REF!</definedName>
    <definedName name="cf_minint_dist_govd" localSheetId="3">#REF!</definedName>
    <definedName name="cf_minint_dist_govd">#REF!</definedName>
    <definedName name="cf_minint_dist_gove" localSheetId="3">#REF!</definedName>
    <definedName name="cf_minint_dist_gove">#REF!</definedName>
    <definedName name="cf_minint_dist_nep" localSheetId="3">#REF!</definedName>
    <definedName name="cf_minint_dist_nep">#REF!</definedName>
    <definedName name="cf_minint_dist_resm" localSheetId="3">#REF!</definedName>
    <definedName name="cf_minint_dist_resm">#REF!</definedName>
    <definedName name="cf_minint_dist_tam" localSheetId="3">#REF!</definedName>
    <definedName name="cf_minint_dist_tam">#REF!</definedName>
    <definedName name="cf_minint_dist_tsc" localSheetId="3">#REF!</definedName>
    <definedName name="cf_minint_dist_tsc">#REF!</definedName>
    <definedName name="cf_minint_dist_vent" localSheetId="3">#REF!</definedName>
    <definedName name="cf_minint_dist_vent">#REF!</definedName>
    <definedName name="cf_net_proceeds" localSheetId="3">#REF!</definedName>
    <definedName name="cf_net_proceeds">#REF!</definedName>
    <definedName name="cf_oper_CMDCC" localSheetId="3">#REF!</definedName>
    <definedName name="cf_oper_CMDCC">#REF!</definedName>
    <definedName name="cf_oper_CMDEC" localSheetId="3">#REF!</definedName>
    <definedName name="cf_oper_CMDEC">#REF!</definedName>
    <definedName name="cf_oper_CMDEG" localSheetId="3">#REF!</definedName>
    <definedName name="cf_oper_CMDEG">#REF!</definedName>
    <definedName name="cf_oper_CMELE" localSheetId="3">#REF!</definedName>
    <definedName name="cf_oper_CMELE">#REF!</definedName>
    <definedName name="cf_oper_cres" localSheetId="3">#REF!</definedName>
    <definedName name="cf_oper_cres">#REF!</definedName>
    <definedName name="cf_oper_crmw" localSheetId="3">#REF!</definedName>
    <definedName name="cf_oper_crmw">#REF!</definedName>
    <definedName name="cf_oper_dadj" localSheetId="3">#REF!</definedName>
    <definedName name="cf_oper_dadj">#REF!</definedName>
    <definedName name="cf_oper_DCC" localSheetId="3">#REF!</definedName>
    <definedName name="cf_oper_DCC">#REF!</definedName>
    <definedName name="cf_oper_dccw" localSheetId="3">#REF!</definedName>
    <definedName name="cf_oper_dccw">#REF!</definedName>
    <definedName name="cf_oper_dcom" localSheetId="3">#REF!</definedName>
    <definedName name="cf_oper_dcom">#REF!</definedName>
    <definedName name="cf_oper_degw" localSheetId="3">#REF!</definedName>
    <definedName name="cf_oper_degw">#REF!</definedName>
    <definedName name="cf_oper_deiw" localSheetId="3">#REF!</definedName>
    <definedName name="cf_oper_deiw">#REF!</definedName>
    <definedName name="cf_oper_denw" localSheetId="3">#REF!</definedName>
    <definedName name="cf_oper_denw">#REF!</definedName>
    <definedName name="cf_oper_desi" localSheetId="3">#REF!</definedName>
    <definedName name="cf_oper_desi">#REF!</definedName>
    <definedName name="cf_oper_dess" localSheetId="3">#REF!</definedName>
    <definedName name="cf_oper_dess">#REF!</definedName>
    <definedName name="cf_oper_dfd" localSheetId="3">#REF!</definedName>
    <definedName name="cf_oper_dfd">#REF!</definedName>
    <definedName name="cf_oper_dnet" localSheetId="3">#REF!</definedName>
    <definedName name="cf_oper_dnet">#REF!</definedName>
    <definedName name="cf_oper_dpbg" localSheetId="3">#REF!</definedName>
    <definedName name="cf_oper_dpbg">#REF!</definedName>
    <definedName name="cf_oper_dsol" localSheetId="3">#REF!</definedName>
    <definedName name="cf_oper_dsol">#REF!</definedName>
    <definedName name="cf_oper_elec" localSheetId="3">#REF!</definedName>
    <definedName name="cf_oper_elec">#REF!</definedName>
    <definedName name="cf_oper_esvc" localSheetId="3">#REF!</definedName>
    <definedName name="cf_oper_esvc">#REF!</definedName>
    <definedName name="cf_oper_fnco" localSheetId="3">#REF!</definedName>
    <definedName name="cf_oper_fnco">#REF!</definedName>
    <definedName name="cf_oper_fsac" localSheetId="3">#REF!</definedName>
    <definedName name="cf_oper_fsac">#REF!</definedName>
    <definedName name="cf_oper_fser" localSheetId="3">#REF!</definedName>
    <definedName name="cf_oper_fser">#REF!</definedName>
    <definedName name="cf_oper_fstp" localSheetId="3">#REF!</definedName>
    <definedName name="cf_oper_fstp">#REF!</definedName>
    <definedName name="cf_oper_gadd" localSheetId="3">#REF!</definedName>
    <definedName name="cf_oper_gadd">#REF!</definedName>
    <definedName name="cf_oper_gadi" localSheetId="3">#REF!</definedName>
    <definedName name="cf_oper_gadi">#REF!</definedName>
    <definedName name="cf_oper_govd" localSheetId="3">#REF!</definedName>
    <definedName name="cf_oper_govd">#REF!</definedName>
    <definedName name="cf_oper_gove" localSheetId="3">#REF!</definedName>
    <definedName name="cf_oper_gove">#REF!</definedName>
    <definedName name="cf_oper_nep" localSheetId="3">#REF!</definedName>
    <definedName name="cf_oper_nep">#REF!</definedName>
    <definedName name="cf_oper_resm" localSheetId="3">#REF!</definedName>
    <definedName name="cf_oper_resm">#REF!</definedName>
    <definedName name="cf_oper_sols" localSheetId="3">#REF!</definedName>
    <definedName name="cf_oper_sols">#REF!</definedName>
    <definedName name="cf_oper_tam" localSheetId="3">#REF!</definedName>
    <definedName name="cf_oper_tam">#REF!</definedName>
    <definedName name="cf_oper_tsc" localSheetId="3">#REF!</definedName>
    <definedName name="cf_oper_tsc">#REF!</definedName>
    <definedName name="cf_oper_vent" localSheetId="3">#REF!</definedName>
    <definedName name="cf_oper_vent">#REF!</definedName>
    <definedName name="cf_oper_watr" localSheetId="3">#REF!</definedName>
    <definedName name="cf_oper_watr">#REF!</definedName>
    <definedName name="cf_oper_west" localSheetId="3">#REF!</definedName>
    <definedName name="cf_oper_west">#REF!</definedName>
    <definedName name="cf_oth" localSheetId="3">#REF!</definedName>
    <definedName name="cf_oth">#REF!</definedName>
    <definedName name="cf_oth_asset_loss" localSheetId="3">#REF!</definedName>
    <definedName name="cf_oth_asset_loss">#REF!</definedName>
    <definedName name="cf_oth_invest_CM1DC" localSheetId="3">#REF!</definedName>
    <definedName name="cf_oth_invest_CM1DC">#REF!</definedName>
    <definedName name="cf_oth_invest_CM1DE" localSheetId="3">#REF!</definedName>
    <definedName name="cf_oth_invest_CM1DE">#REF!</definedName>
    <definedName name="cf_oth_invest_CM1EL" localSheetId="3">#REF!</definedName>
    <definedName name="cf_oth_invest_CM1EL">#REF!</definedName>
    <definedName name="cf_oth_invest_CM4DC" localSheetId="3">#REF!</definedName>
    <definedName name="cf_oth_invest_CM4DC">#REF!</definedName>
    <definedName name="cf_oth_invest_CM4DE" localSheetId="3">#REF!</definedName>
    <definedName name="cf_oth_invest_CM4DE">#REF!</definedName>
    <definedName name="cf_oth_invest_CM4EL" localSheetId="3">#REF!</definedName>
    <definedName name="cf_oth_invest_CM4EL">#REF!</definedName>
    <definedName name="cf_oth_invest_CMDCC" localSheetId="3">#REF!</definedName>
    <definedName name="cf_oth_invest_CMDCC">#REF!</definedName>
    <definedName name="cf_oth_invest_CMDEC" localSheetId="3">#REF!</definedName>
    <definedName name="cf_oth_invest_CMDEC">#REF!</definedName>
    <definedName name="cf_oth_invest_CMDEG" localSheetId="3">#REF!</definedName>
    <definedName name="cf_oth_invest_CMDEG">#REF!</definedName>
    <definedName name="cf_oth_invest_CMELE" localSheetId="3">#REF!</definedName>
    <definedName name="cf_oth_invest_CMELE">#REF!</definedName>
    <definedName name="cf_oth_invest_cres" localSheetId="3">#REF!</definedName>
    <definedName name="cf_oth_invest_cres">#REF!</definedName>
    <definedName name="cf_oth_invest_crmw" localSheetId="3">#REF!</definedName>
    <definedName name="cf_oth_invest_crmw">#REF!</definedName>
    <definedName name="cf_oth_invest_dcc" localSheetId="3">#REF!</definedName>
    <definedName name="cf_oth_invest_dcc">#REF!</definedName>
    <definedName name="cf_oth_invest_dccw" localSheetId="3">#REF!</definedName>
    <definedName name="cf_oth_invest_dccw">#REF!</definedName>
    <definedName name="cf_oth_invest_dcom" localSheetId="3">#REF!</definedName>
    <definedName name="cf_oth_invest_dcom">#REF!</definedName>
    <definedName name="cf_oth_invest_desi" localSheetId="3">#REF!</definedName>
    <definedName name="cf_oth_invest_desi">#REF!</definedName>
    <definedName name="cf_oth_invest_dfd" localSheetId="3">#REF!</definedName>
    <definedName name="cf_oth_invest_dfd">#REF!</definedName>
    <definedName name="cf_oth_invest_dnet" localSheetId="3">#REF!</definedName>
    <definedName name="cf_oth_invest_dnet">#REF!</definedName>
    <definedName name="cf_oth_invest_dpbg" localSheetId="3">#REF!</definedName>
    <definedName name="cf_oth_invest_dpbg">#REF!</definedName>
    <definedName name="cf_oth_invest_dsol" localSheetId="3">#REF!</definedName>
    <definedName name="cf_oth_invest_dsol">#REF!</definedName>
    <definedName name="cf_oth_invest_elec" localSheetId="3">#REF!</definedName>
    <definedName name="cf_oth_invest_elec">#REF!</definedName>
    <definedName name="cf_oth_invest_esvc" localSheetId="3">#REF!</definedName>
    <definedName name="cf_oth_invest_esvc">#REF!</definedName>
    <definedName name="cf_oth_invest_fnco" localSheetId="3">#REF!</definedName>
    <definedName name="cf_oth_invest_fnco">#REF!</definedName>
    <definedName name="cf_oth_invest_fsac" localSheetId="3">#REF!</definedName>
    <definedName name="cf_oth_invest_fsac">#REF!</definedName>
    <definedName name="cf_oth_invest_fstp" localSheetId="3">#REF!</definedName>
    <definedName name="cf_oth_invest_fstp">#REF!</definedName>
    <definedName name="cf_oth_invest_gadd" localSheetId="3">#REF!</definedName>
    <definedName name="cf_oth_invest_gadd">#REF!</definedName>
    <definedName name="cf_oth_invest_gadi" localSheetId="3">#REF!</definedName>
    <definedName name="cf_oth_invest_gadi">#REF!</definedName>
    <definedName name="cf_oth_invest_govd" localSheetId="3">#REF!</definedName>
    <definedName name="cf_oth_invest_govd">#REF!</definedName>
    <definedName name="cf_oth_invest_gove" localSheetId="3">#REF!</definedName>
    <definedName name="cf_oth_invest_gove">#REF!</definedName>
    <definedName name="cf_oth_invest_nep" localSheetId="3">#REF!</definedName>
    <definedName name="cf_oth_invest_nep">#REF!</definedName>
    <definedName name="cf_oth_invest_resm" localSheetId="3">#REF!</definedName>
    <definedName name="cf_oth_invest_resm">#REF!</definedName>
    <definedName name="cf_oth_invest_tam" localSheetId="3">#REF!</definedName>
    <definedName name="cf_oth_invest_tam">#REF!</definedName>
    <definedName name="cf_oth_invest_tsc" localSheetId="3">#REF!</definedName>
    <definedName name="cf_oth_invest_tsc">#REF!</definedName>
    <definedName name="cf_oth_invest_vent" localSheetId="3">#REF!</definedName>
    <definedName name="cf_oth_invest_vent">#REF!</definedName>
    <definedName name="cf_otherinv" localSheetId="3">#REF!</definedName>
    <definedName name="cf_otherinv">#REF!</definedName>
    <definedName name="cf_pfin_iss_CMDCC" localSheetId="3">#REF!</definedName>
    <definedName name="cf_pfin_iss_CMDCC">#REF!</definedName>
    <definedName name="cf_pfin_iss_CMDEC" localSheetId="3">#REF!</definedName>
    <definedName name="cf_pfin_iss_CMDEC">#REF!</definedName>
    <definedName name="cf_pfin_iss_CMDEG" localSheetId="3">#REF!</definedName>
    <definedName name="cf_pfin_iss_CMDEG">#REF!</definedName>
    <definedName name="cf_pfin_iss_CMELE" localSheetId="3">#REF!</definedName>
    <definedName name="cf_pfin_iss_CMELE">#REF!</definedName>
    <definedName name="cf_pfs_div_CMDCC" localSheetId="3">#REF!</definedName>
    <definedName name="cf_pfs_div_CMDCC">#REF!</definedName>
    <definedName name="cf_pfs_div_CMDEC" localSheetId="3">#REF!</definedName>
    <definedName name="cf_pfs_div_CMDEC">#REF!</definedName>
    <definedName name="cf_pfs_div_CMDEG" localSheetId="3">#REF!</definedName>
    <definedName name="cf_pfs_div_CMDEG">#REF!</definedName>
    <definedName name="cf_pfs_div_CMELE" localSheetId="3">#REF!</definedName>
    <definedName name="cf_pfs_div_CMELE">#REF!</definedName>
    <definedName name="cf_pfs_div_cres" localSheetId="3">#REF!</definedName>
    <definedName name="cf_pfs_div_cres">#REF!</definedName>
    <definedName name="cf_pfs_div_crmw" localSheetId="3">#REF!</definedName>
    <definedName name="cf_pfs_div_crmw">#REF!</definedName>
    <definedName name="cf_pfs_div_dadj" localSheetId="3">#REF!</definedName>
    <definedName name="cf_pfs_div_dadj">#REF!</definedName>
    <definedName name="cf_pfs_div_dcc" localSheetId="3">#REF!</definedName>
    <definedName name="cf_pfs_div_dcc">#REF!</definedName>
    <definedName name="cf_pfs_div_dccw" localSheetId="3">#REF!</definedName>
    <definedName name="cf_pfs_div_dccw">#REF!</definedName>
    <definedName name="cf_pfs_div_dcom" localSheetId="3">#REF!</definedName>
    <definedName name="cf_pfs_div_dcom">#REF!</definedName>
    <definedName name="cf_pfs_div_degw" localSheetId="3">#REF!</definedName>
    <definedName name="cf_pfs_div_degw">#REF!</definedName>
    <definedName name="cf_pfs_div_deiw" localSheetId="3">#REF!</definedName>
    <definedName name="cf_pfs_div_deiw">#REF!</definedName>
    <definedName name="cf_pfs_div_denw" localSheetId="3">#REF!</definedName>
    <definedName name="cf_pfs_div_denw">#REF!</definedName>
    <definedName name="cf_pfs_div_desi" localSheetId="3">#REF!</definedName>
    <definedName name="cf_pfs_div_desi">#REF!</definedName>
    <definedName name="cf_pfs_div_dess" localSheetId="3">#REF!</definedName>
    <definedName name="cf_pfs_div_dess">#REF!</definedName>
    <definedName name="cf_pfs_div_dfd" localSheetId="3">#REF!</definedName>
    <definedName name="cf_pfs_div_dfd">#REF!</definedName>
    <definedName name="cf_pfs_div_dnet" localSheetId="3">#REF!</definedName>
    <definedName name="cf_pfs_div_dnet">#REF!</definedName>
    <definedName name="cf_pfs_div_dpbg" localSheetId="3">#REF!</definedName>
    <definedName name="cf_pfs_div_dpbg">#REF!</definedName>
    <definedName name="cf_pfs_div_dsol" localSheetId="3">#REF!</definedName>
    <definedName name="cf_pfs_div_dsol">#REF!</definedName>
    <definedName name="cf_pfs_div_elec" localSheetId="3">#REF!</definedName>
    <definedName name="cf_pfs_div_elec">#REF!</definedName>
    <definedName name="cf_pfs_div_esvc" localSheetId="3">#REF!</definedName>
    <definedName name="cf_pfs_div_esvc">#REF!</definedName>
    <definedName name="cf_pfs_div_fnco" localSheetId="3">#REF!</definedName>
    <definedName name="cf_pfs_div_fnco">#REF!</definedName>
    <definedName name="cf_pfs_div_fsac" localSheetId="3">#REF!</definedName>
    <definedName name="cf_pfs_div_fsac">#REF!</definedName>
    <definedName name="cf_pfs_div_fser" localSheetId="3">#REF!</definedName>
    <definedName name="cf_pfs_div_fser">#REF!</definedName>
    <definedName name="cf_pfs_div_fstp" localSheetId="3">#REF!</definedName>
    <definedName name="cf_pfs_div_fstp">#REF!</definedName>
    <definedName name="cf_pfs_div_gadd" localSheetId="3">#REF!</definedName>
    <definedName name="cf_pfs_div_gadd">#REF!</definedName>
    <definedName name="cf_pfs_div_gadi" localSheetId="3">#REF!</definedName>
    <definedName name="cf_pfs_div_gadi">#REF!</definedName>
    <definedName name="cf_pfs_div_govd" localSheetId="3">#REF!</definedName>
    <definedName name="cf_pfs_div_govd">#REF!</definedName>
    <definedName name="cf_pfs_div_gove" localSheetId="3">#REF!</definedName>
    <definedName name="cf_pfs_div_gove">#REF!</definedName>
    <definedName name="cf_pfs_div_nep" localSheetId="3">#REF!</definedName>
    <definedName name="cf_pfs_div_nep">#REF!</definedName>
    <definedName name="cf_pfs_div_resm" localSheetId="3">#REF!</definedName>
    <definedName name="cf_pfs_div_resm">#REF!</definedName>
    <definedName name="cf_pfs_div_sols" localSheetId="3">#REF!</definedName>
    <definedName name="cf_pfs_div_sols">#REF!</definedName>
    <definedName name="cf_pfs_div_tam" localSheetId="3">#REF!</definedName>
    <definedName name="cf_pfs_div_tam">#REF!</definedName>
    <definedName name="cf_pfs_div_tsc" localSheetId="3">#REF!</definedName>
    <definedName name="cf_pfs_div_tsc">#REF!</definedName>
    <definedName name="cf_pfs_div_vent" localSheetId="3">#REF!</definedName>
    <definedName name="cf_pfs_div_vent">#REF!</definedName>
    <definedName name="cf_pfs_div_watr" localSheetId="3">#REF!</definedName>
    <definedName name="cf_pfs_div_watr">#REF!</definedName>
    <definedName name="cf_pfs_div_west" localSheetId="3">#REF!</definedName>
    <definedName name="cf_pfs_div_west">#REF!</definedName>
    <definedName name="cf_prefinance_CMDCC" localSheetId="3">#REF!</definedName>
    <definedName name="cf_prefinance_CMDCC">#REF!</definedName>
    <definedName name="cf_prefinance_CMDEC" localSheetId="3">#REF!</definedName>
    <definedName name="cf_prefinance_CMDEC">#REF!</definedName>
    <definedName name="cf_prefinance_CMDEG" localSheetId="3">#REF!</definedName>
    <definedName name="cf_prefinance_CMDEG">#REF!</definedName>
    <definedName name="cf_prefinance_CMELE" localSheetId="3">#REF!</definedName>
    <definedName name="cf_prefinance_CMELE">#REF!</definedName>
    <definedName name="cf_quip_iss_CMDCC" localSheetId="3">#REF!</definedName>
    <definedName name="cf_quip_iss_CMDCC">#REF!</definedName>
    <definedName name="cf_quip_iss_CMDEC" localSheetId="3">#REF!</definedName>
    <definedName name="cf_quip_iss_CMDEC">#REF!</definedName>
    <definedName name="cf_quip_iss_CMDEG" localSheetId="3">#REF!</definedName>
    <definedName name="cf_quip_iss_CMDEG">#REF!</definedName>
    <definedName name="cf_quip_iss_CMELE" localSheetId="3">#REF!</definedName>
    <definedName name="cf_quip_iss_CMELE">#REF!</definedName>
    <definedName name="cf_quip_iss_DCC" localSheetId="3">#REF!</definedName>
    <definedName name="cf_quip_iss_DCC">#REF!</definedName>
    <definedName name="cf_quip_iss_dpbg" localSheetId="3">#REF!</definedName>
    <definedName name="cf_quip_iss_dpbg">#REF!</definedName>
    <definedName name="cf_quip_iss_nep" localSheetId="3">#REF!</definedName>
    <definedName name="cf_quip_iss_nep">#REF!</definedName>
    <definedName name="cf_stb_iss" localSheetId="3">#REF!</definedName>
    <definedName name="cf_stb_iss">#REF!</definedName>
    <definedName name="cf_stb_iss_CMDCC" localSheetId="3">#REF!</definedName>
    <definedName name="cf_stb_iss_CMDCC">#REF!</definedName>
    <definedName name="cf_stb_iss_CMDEC" localSheetId="3">#REF!</definedName>
    <definedName name="cf_stb_iss_CMDEC">#REF!</definedName>
    <definedName name="cf_stb_iss_CMDEG" localSheetId="3">#REF!</definedName>
    <definedName name="cf_stb_iss_CMDEG">#REF!</definedName>
    <definedName name="cf_stb_iss_CMELE" localSheetId="3">#REF!</definedName>
    <definedName name="cf_stb_iss_CMELE">#REF!</definedName>
    <definedName name="cf_stb_iss_cres" localSheetId="3">#REF!</definedName>
    <definedName name="cf_stb_iss_cres">#REF!</definedName>
    <definedName name="cf_stb_iss_crmw" localSheetId="3">#REF!</definedName>
    <definedName name="cf_stb_iss_crmw">#REF!</definedName>
    <definedName name="cf_stb_iss_dadj" localSheetId="3">#REF!</definedName>
    <definedName name="cf_stb_iss_dadj">#REF!</definedName>
    <definedName name="cf_stb_iss_DCC" localSheetId="3">#REF!</definedName>
    <definedName name="cf_stb_iss_DCC">#REF!</definedName>
    <definedName name="cf_stb_iss_dccw" localSheetId="3">#REF!</definedName>
    <definedName name="cf_stb_iss_dccw">#REF!</definedName>
    <definedName name="cf_stb_iss_dcom" localSheetId="3">#REF!</definedName>
    <definedName name="cf_stb_iss_dcom">#REF!</definedName>
    <definedName name="cf_stb_iss_degw" localSheetId="3">#REF!</definedName>
    <definedName name="cf_stb_iss_degw">#REF!</definedName>
    <definedName name="cf_stb_iss_deiw" localSheetId="3">#REF!</definedName>
    <definedName name="cf_stb_iss_deiw">#REF!</definedName>
    <definedName name="cf_stb_iss_denw" localSheetId="3">#REF!</definedName>
    <definedName name="cf_stb_iss_denw">#REF!</definedName>
    <definedName name="cf_stb_iss_desi" localSheetId="3">#REF!</definedName>
    <definedName name="cf_stb_iss_desi">#REF!</definedName>
    <definedName name="cf_stb_iss_dess" localSheetId="3">#REF!</definedName>
    <definedName name="cf_stb_iss_dess">#REF!</definedName>
    <definedName name="cf_stb_iss_dfd" localSheetId="3">#REF!</definedName>
    <definedName name="cf_stb_iss_dfd">#REF!</definedName>
    <definedName name="cf_stb_iss_dnet" localSheetId="3">#REF!</definedName>
    <definedName name="cf_stb_iss_dnet">#REF!</definedName>
    <definedName name="cf_stb_iss_dpbg" localSheetId="3">#REF!</definedName>
    <definedName name="cf_stb_iss_dpbg">#REF!</definedName>
    <definedName name="cf_stb_iss_dsol" localSheetId="3">#REF!</definedName>
    <definedName name="cf_stb_iss_dsol">#REF!</definedName>
    <definedName name="cf_stb_iss_elec" localSheetId="3">#REF!</definedName>
    <definedName name="cf_stb_iss_elec">#REF!</definedName>
    <definedName name="cf_stb_iss_esvc" localSheetId="3">#REF!</definedName>
    <definedName name="cf_stb_iss_esvc">#REF!</definedName>
    <definedName name="cf_stb_iss_fnco" localSheetId="3">#REF!</definedName>
    <definedName name="cf_stb_iss_fnco">#REF!</definedName>
    <definedName name="cf_stb_iss_fsac" localSheetId="3">#REF!</definedName>
    <definedName name="cf_stb_iss_fsac">#REF!</definedName>
    <definedName name="cf_stb_iss_fser" localSheetId="3">#REF!</definedName>
    <definedName name="cf_stb_iss_fser">#REF!</definedName>
    <definedName name="cf_stb_iss_fstp" localSheetId="3">#REF!</definedName>
    <definedName name="cf_stb_iss_fstp">#REF!</definedName>
    <definedName name="cf_stb_iss_gadd" localSheetId="3">#REF!</definedName>
    <definedName name="cf_stb_iss_gadd">#REF!</definedName>
    <definedName name="cf_stb_iss_gadi" localSheetId="3">#REF!</definedName>
    <definedName name="cf_stb_iss_gadi">#REF!</definedName>
    <definedName name="cf_stb_iss_govd" localSheetId="3">#REF!</definedName>
    <definedName name="cf_stb_iss_govd">#REF!</definedName>
    <definedName name="cf_stb_iss_gove" localSheetId="3">#REF!</definedName>
    <definedName name="cf_stb_iss_gove">#REF!</definedName>
    <definedName name="cf_stb_iss_nep" localSheetId="3">#REF!</definedName>
    <definedName name="cf_stb_iss_nep">#REF!</definedName>
    <definedName name="cf_stb_iss_resm" localSheetId="3">#REF!</definedName>
    <definedName name="cf_stb_iss_resm">#REF!</definedName>
    <definedName name="cf_stb_iss_sols" localSheetId="3">#REF!</definedName>
    <definedName name="cf_stb_iss_sols">#REF!</definedName>
    <definedName name="cf_stb_iss_tam" localSheetId="3">#REF!</definedName>
    <definedName name="cf_stb_iss_tam">#REF!</definedName>
    <definedName name="cf_stb_iss_tsc" localSheetId="3">#REF!</definedName>
    <definedName name="cf_stb_iss_tsc">#REF!</definedName>
    <definedName name="cf_stb_iss_vent" localSheetId="3">#REF!</definedName>
    <definedName name="cf_stb_iss_vent">#REF!</definedName>
    <definedName name="cf_stb_iss_watr" localSheetId="3">#REF!</definedName>
    <definedName name="cf_stb_iss_watr">#REF!</definedName>
    <definedName name="cf_stb_iss_west" localSheetId="3">#REF!</definedName>
    <definedName name="cf_stb_iss_west">#REF!</definedName>
    <definedName name="cf_subs_div" localSheetId="3">#REF!</definedName>
    <definedName name="cf_subs_div">#REF!</definedName>
    <definedName name="cf_subs_earn" localSheetId="3">#REF!</definedName>
    <definedName name="cf_subs_earn">#REF!</definedName>
    <definedName name="cf_subs_invest" localSheetId="3">#REF!</definedName>
    <definedName name="cf_subs_invest">#REF!</definedName>
    <definedName name="cf_tot_ret" localSheetId="3">#REF!</definedName>
    <definedName name="cf_tot_ret">#REF!</definedName>
    <definedName name="cf_tot_ret_CMDCC" localSheetId="3">#REF!</definedName>
    <definedName name="cf_tot_ret_CMDCC">#REF!</definedName>
    <definedName name="cf_tot_ret_CMDEC" localSheetId="3">#REF!</definedName>
    <definedName name="cf_tot_ret_CMDEC">#REF!</definedName>
    <definedName name="cf_tot_ret_CMDEG" localSheetId="3">#REF!</definedName>
    <definedName name="cf_tot_ret_CMDEG">#REF!</definedName>
    <definedName name="cf_tot_ret_CMELE" localSheetId="3">#REF!</definedName>
    <definedName name="cf_tot_ret_CMELE">#REF!</definedName>
    <definedName name="cf_tot_ret_cres" localSheetId="3">#REF!</definedName>
    <definedName name="cf_tot_ret_cres">#REF!</definedName>
    <definedName name="cf_tot_ret_crmw" localSheetId="3">#REF!</definedName>
    <definedName name="cf_tot_ret_crmw">#REF!</definedName>
    <definedName name="cf_tot_ret_dadj" localSheetId="3">#REF!</definedName>
    <definedName name="cf_tot_ret_dadj">#REF!</definedName>
    <definedName name="cf_tot_ret_dcc" localSheetId="3">#REF!</definedName>
    <definedName name="cf_tot_ret_dcc">#REF!</definedName>
    <definedName name="cf_tot_ret_dccw" localSheetId="3">#REF!</definedName>
    <definedName name="cf_tot_ret_dccw">#REF!</definedName>
    <definedName name="cf_tot_ret_dcom" localSheetId="3">#REF!</definedName>
    <definedName name="cf_tot_ret_dcom">#REF!</definedName>
    <definedName name="cf_tot_ret_degw" localSheetId="3">#REF!</definedName>
    <definedName name="cf_tot_ret_degw">#REF!</definedName>
    <definedName name="cf_tot_ret_deiw" localSheetId="3">#REF!</definedName>
    <definedName name="cf_tot_ret_deiw">#REF!</definedName>
    <definedName name="cf_tot_ret_denw" localSheetId="3">#REF!</definedName>
    <definedName name="cf_tot_ret_denw">#REF!</definedName>
    <definedName name="cf_tot_ret_desi" localSheetId="3">#REF!</definedName>
    <definedName name="cf_tot_ret_desi">#REF!</definedName>
    <definedName name="cf_tot_ret_dess" localSheetId="3">#REF!</definedName>
    <definedName name="cf_tot_ret_dess">#REF!</definedName>
    <definedName name="cf_tot_ret_dfd" localSheetId="3">#REF!</definedName>
    <definedName name="cf_tot_ret_dfd">#REF!</definedName>
    <definedName name="cf_tot_ret_div" localSheetId="3">#REF!</definedName>
    <definedName name="cf_tot_ret_div">#REF!</definedName>
    <definedName name="cf_tot_ret_dnet" localSheetId="3">#REF!</definedName>
    <definedName name="cf_tot_ret_dnet">#REF!</definedName>
    <definedName name="cf_tot_ret_dpbg" localSheetId="3">#REF!</definedName>
    <definedName name="cf_tot_ret_dpbg">#REF!</definedName>
    <definedName name="cf_tot_ret_dsol" localSheetId="3">#REF!</definedName>
    <definedName name="cf_tot_ret_dsol">#REF!</definedName>
    <definedName name="cf_tot_ret_elec" localSheetId="3">#REF!</definedName>
    <definedName name="cf_tot_ret_elec">#REF!</definedName>
    <definedName name="cf_tot_ret_esvc" localSheetId="3">#REF!</definedName>
    <definedName name="cf_tot_ret_esvc">#REF!</definedName>
    <definedName name="cf_tot_ret_fnco" localSheetId="3">#REF!</definedName>
    <definedName name="cf_tot_ret_fnco">#REF!</definedName>
    <definedName name="cf_tot_ret_fsac" localSheetId="3">#REF!</definedName>
    <definedName name="cf_tot_ret_fsac">#REF!</definedName>
    <definedName name="cf_tot_ret_fser" localSheetId="3">#REF!</definedName>
    <definedName name="cf_tot_ret_fser">#REF!</definedName>
    <definedName name="cf_tot_ret_fstp" localSheetId="3">#REF!</definedName>
    <definedName name="cf_tot_ret_fstp">#REF!</definedName>
    <definedName name="cf_tot_ret_gadd" localSheetId="3">#REF!</definedName>
    <definedName name="cf_tot_ret_gadd">#REF!</definedName>
    <definedName name="cf_tot_ret_gadi" localSheetId="3">#REF!</definedName>
    <definedName name="cf_tot_ret_gadi">#REF!</definedName>
    <definedName name="cf_tot_ret_govd" localSheetId="3">#REF!</definedName>
    <definedName name="cf_tot_ret_govd">#REF!</definedName>
    <definedName name="cf_tot_ret_gove" localSheetId="3">#REF!</definedName>
    <definedName name="cf_tot_ret_gove">#REF!</definedName>
    <definedName name="cf_tot_ret_nep" localSheetId="3">#REF!</definedName>
    <definedName name="cf_tot_ret_nep">#REF!</definedName>
    <definedName name="cf_tot_ret_resm" localSheetId="3">#REF!</definedName>
    <definedName name="cf_tot_ret_resm">#REF!</definedName>
    <definedName name="cf_tot_ret_sols" localSheetId="3">#REF!</definedName>
    <definedName name="cf_tot_ret_sols">#REF!</definedName>
    <definedName name="cf_tot_ret_tam" localSheetId="3">#REF!</definedName>
    <definedName name="cf_tot_ret_tam">#REF!</definedName>
    <definedName name="cf_tot_ret_tsc" localSheetId="3">#REF!</definedName>
    <definedName name="cf_tot_ret_tsc">#REF!</definedName>
    <definedName name="cf_tot_ret_vent" localSheetId="3">#REF!</definedName>
    <definedName name="cf_tot_ret_vent">#REF!</definedName>
    <definedName name="cf_tot_ret_watr" localSheetId="3">#REF!</definedName>
    <definedName name="cf_tot_ret_watr">#REF!</definedName>
    <definedName name="cf_tot_ret_west" localSheetId="3">#REF!</definedName>
    <definedName name="cf_tot_ret_west">#REF!</definedName>
    <definedName name="cf_vfs_iss_CM1DC" localSheetId="3">#REF!</definedName>
    <definedName name="cf_vfs_iss_CM1DC">#REF!</definedName>
    <definedName name="cf_vfs_iss_CM1DE" localSheetId="3">#REF!</definedName>
    <definedName name="cf_vfs_iss_CM1DE">#REF!</definedName>
    <definedName name="cf_vfs_iss_CM1EL" localSheetId="3">#REF!</definedName>
    <definedName name="cf_vfs_iss_CM1EL">#REF!</definedName>
    <definedName name="cf_vfs_iss_CM4EL" localSheetId="3">#REF!</definedName>
    <definedName name="cf_vfs_iss_CM4EL">#REF!</definedName>
    <definedName name="cf_vfs_iss_CMDCC" localSheetId="3">#REF!</definedName>
    <definedName name="cf_vfs_iss_CMDCC">#REF!</definedName>
    <definedName name="cf_vfs_iss_CMDEC" localSheetId="3">#REF!</definedName>
    <definedName name="cf_vfs_iss_CMDEC">#REF!</definedName>
    <definedName name="cf_vfs_iss_CMDEG" localSheetId="3">#REF!</definedName>
    <definedName name="cf_vfs_iss_CMDEG">#REF!</definedName>
    <definedName name="cf_vfs_iss_CMELE" localSheetId="3">#REF!</definedName>
    <definedName name="cf_vfs_iss_CMELE">#REF!</definedName>
    <definedName name="cf_vfs_iss_dpbg" localSheetId="3">#REF!</definedName>
    <definedName name="cf_vfs_iss_dpbg">#REF!</definedName>
    <definedName name="cf_vfs_iss_nep" localSheetId="3">#REF!</definedName>
    <definedName name="cf_vfs_iss_nep">#REF!</definedName>
    <definedName name="cf_wc" localSheetId="3">#REF!</definedName>
    <definedName name="cf_wc">#REF!</definedName>
    <definedName name="cf_wc_minint_be" localSheetId="3">#REF!</definedName>
    <definedName name="cf_wc_minint_be">#REF!</definedName>
    <definedName name="cf_wc_minint_be_CM1DE" localSheetId="3">#REF!</definedName>
    <definedName name="cf_wc_minint_be_CM1DE">#REF!</definedName>
    <definedName name="cf_wc_minint_be_CM1EL" localSheetId="3">#REF!</definedName>
    <definedName name="cf_wc_minint_be_CM1EL">#REF!</definedName>
    <definedName name="cf_wc_minint_be_CM4DE" localSheetId="3">#REF!</definedName>
    <definedName name="cf_wc_minint_be_CM4DE">#REF!</definedName>
    <definedName name="cf_wc_minint_be_CM4EL" localSheetId="3">#REF!</definedName>
    <definedName name="cf_wc_minint_be_CM4EL">#REF!</definedName>
    <definedName name="cf_wc_minint_be_CMDCC" localSheetId="3">#REF!</definedName>
    <definedName name="cf_wc_minint_be_CMDCC">#REF!</definedName>
    <definedName name="cf_wc_minint_be_CMDEG" localSheetId="3">#REF!</definedName>
    <definedName name="cf_wc_minint_be_CMDEG">#REF!</definedName>
    <definedName name="cf_wc_minint_be_CMELE" localSheetId="3">#REF!</definedName>
    <definedName name="cf_wc_minint_be_CMELE">#REF!</definedName>
    <definedName name="cf_wc_minint_be_cres" localSheetId="3">#REF!</definedName>
    <definedName name="cf_wc_minint_be_cres">#REF!</definedName>
    <definedName name="cf_wc_minint_be_crmw" localSheetId="3">#REF!</definedName>
    <definedName name="cf_wc_minint_be_crmw">#REF!</definedName>
    <definedName name="cf_wc_minint_be_dadj" localSheetId="3">#REF!</definedName>
    <definedName name="cf_wc_minint_be_dadj">#REF!</definedName>
    <definedName name="cf_wc_minint_be_dcc" localSheetId="3">#REF!</definedName>
    <definedName name="cf_wc_minint_be_dcc">#REF!</definedName>
    <definedName name="cf_wc_minint_be_dccw" localSheetId="3">#REF!</definedName>
    <definedName name="cf_wc_minint_be_dccw">#REF!</definedName>
    <definedName name="cf_wc_minint_be_dcom" localSheetId="3">#REF!</definedName>
    <definedName name="cf_wc_minint_be_dcom">#REF!</definedName>
    <definedName name="cf_wc_minint_be_degw" localSheetId="3">#REF!</definedName>
    <definedName name="cf_wc_minint_be_degw">#REF!</definedName>
    <definedName name="cf_wc_minint_be_deiw" localSheetId="3">#REF!</definedName>
    <definedName name="cf_wc_minint_be_deiw">#REF!</definedName>
    <definedName name="cf_wc_minint_be_denw" localSheetId="3">#REF!</definedName>
    <definedName name="cf_wc_minint_be_denw">#REF!</definedName>
    <definedName name="cf_wc_minint_be_desi" localSheetId="3">#REF!</definedName>
    <definedName name="cf_wc_minint_be_desi">#REF!</definedName>
    <definedName name="cf_wc_minint_be_dess" localSheetId="3">#REF!</definedName>
    <definedName name="cf_wc_minint_be_dess">#REF!</definedName>
    <definedName name="cf_wc_minint_be_dfd" localSheetId="3">#REF!</definedName>
    <definedName name="cf_wc_minint_be_dfd">#REF!</definedName>
    <definedName name="cf_wc_minint_be_dnet" localSheetId="3">#REF!</definedName>
    <definedName name="cf_wc_minint_be_dnet">#REF!</definedName>
    <definedName name="cf_wc_minint_be_dpbg" localSheetId="3">#REF!</definedName>
    <definedName name="cf_wc_minint_be_dpbg">#REF!</definedName>
    <definedName name="cf_wc_minint_be_dsol" localSheetId="3">#REF!</definedName>
    <definedName name="cf_wc_minint_be_dsol">#REF!</definedName>
    <definedName name="cf_wc_minint_be_elec" localSheetId="3">#REF!</definedName>
    <definedName name="cf_wc_minint_be_elec">#REF!</definedName>
    <definedName name="cf_wc_minint_be_esvc" localSheetId="3">#REF!</definedName>
    <definedName name="cf_wc_minint_be_esvc">#REF!</definedName>
    <definedName name="cf_wc_minint_be_fnco" localSheetId="3">#REF!</definedName>
    <definedName name="cf_wc_minint_be_fnco">#REF!</definedName>
    <definedName name="cf_wc_minint_be_fsac" localSheetId="3">#REF!</definedName>
    <definedName name="cf_wc_minint_be_fsac">#REF!</definedName>
    <definedName name="cf_wc_minint_be_fser" localSheetId="3">#REF!</definedName>
    <definedName name="cf_wc_minint_be_fser">#REF!</definedName>
    <definedName name="cf_wc_minint_be_fstp" localSheetId="3">#REF!</definedName>
    <definedName name="cf_wc_minint_be_fstp">#REF!</definedName>
    <definedName name="cf_wc_minint_be_gadd" localSheetId="3">#REF!</definedName>
    <definedName name="cf_wc_minint_be_gadd">#REF!</definedName>
    <definedName name="cf_wc_minint_be_gadi" localSheetId="3">#REF!</definedName>
    <definedName name="cf_wc_minint_be_gadi">#REF!</definedName>
    <definedName name="cf_wc_minint_be_govd" localSheetId="3">#REF!</definedName>
    <definedName name="cf_wc_minint_be_govd">#REF!</definedName>
    <definedName name="cf_wc_minint_be_gove" localSheetId="3">#REF!</definedName>
    <definedName name="cf_wc_minint_be_gove">#REF!</definedName>
    <definedName name="cf_wc_minint_be_nep" localSheetId="3">#REF!</definedName>
    <definedName name="cf_wc_minint_be_nep">#REF!</definedName>
    <definedName name="cf_wc_minint_be_resm" localSheetId="3">#REF!</definedName>
    <definedName name="cf_wc_minint_be_resm">#REF!</definedName>
    <definedName name="cf_wc_minint_be_sols" localSheetId="3">#REF!</definedName>
    <definedName name="cf_wc_minint_be_sols">#REF!</definedName>
    <definedName name="cf_wc_minint_be_tam" localSheetId="3">#REF!</definedName>
    <definedName name="cf_wc_minint_be_tam">#REF!</definedName>
    <definedName name="cf_wc_minint_be_tsc" localSheetId="3">#REF!</definedName>
    <definedName name="cf_wc_minint_be_tsc">#REF!</definedName>
    <definedName name="cf_wc_minint_be_vent" localSheetId="3">#REF!</definedName>
    <definedName name="cf_wc_minint_be_vent">#REF!</definedName>
    <definedName name="cf_wc_minint_be_watr" localSheetId="3">#REF!</definedName>
    <definedName name="cf_wc_minint_be_watr">#REF!</definedName>
    <definedName name="cf_wc_minint_be_west" localSheetId="3">#REF!</definedName>
    <definedName name="cf_wc_minint_be_west">#REF!</definedName>
    <definedName name="cf_wc_minint_maint" localSheetId="3">#REF!</definedName>
    <definedName name="cf_wc_minint_maint">#REF!</definedName>
    <definedName name="cf_wc_minint_maint_CM1DE" localSheetId="3">#REF!</definedName>
    <definedName name="cf_wc_minint_maint_CM1DE">#REF!</definedName>
    <definedName name="cf_wc_minint_maint_CM1EL" localSheetId="3">#REF!</definedName>
    <definedName name="cf_wc_minint_maint_CM1EL">#REF!</definedName>
    <definedName name="cf_wc_minint_maint_CM4DE" localSheetId="3">#REF!</definedName>
    <definedName name="cf_wc_minint_maint_CM4DE">#REF!</definedName>
    <definedName name="cf_wc_minint_maint_CM4EL" localSheetId="3">#REF!</definedName>
    <definedName name="cf_wc_minint_maint_CM4EL">#REF!</definedName>
    <definedName name="cf_wc_minint_maint_CMDCC" localSheetId="3">#REF!</definedName>
    <definedName name="cf_wc_minint_maint_CMDCC">#REF!</definedName>
    <definedName name="cf_wc_minint_maint_CMDEG" localSheetId="3">#REF!</definedName>
    <definedName name="cf_wc_minint_maint_CMDEG">#REF!</definedName>
    <definedName name="cf_wc_minint_maint_CMELE" localSheetId="3">#REF!</definedName>
    <definedName name="cf_wc_minint_maint_CMELE">#REF!</definedName>
    <definedName name="cf_wc_minint_maint_cres" localSheetId="3">#REF!</definedName>
    <definedName name="cf_wc_minint_maint_cres">#REF!</definedName>
    <definedName name="cf_wc_minint_maint_crmw" localSheetId="3">#REF!</definedName>
    <definedName name="cf_wc_minint_maint_crmw">#REF!</definedName>
    <definedName name="cf_wc_minint_maint_dadj" localSheetId="3">#REF!</definedName>
    <definedName name="cf_wc_minint_maint_dadj">#REF!</definedName>
    <definedName name="cf_wc_minint_maint_dcc" localSheetId="3">#REF!</definedName>
    <definedName name="cf_wc_minint_maint_dcc">#REF!</definedName>
    <definedName name="cf_wc_minint_maint_dccw" localSheetId="3">#REF!</definedName>
    <definedName name="cf_wc_minint_maint_dccw">#REF!</definedName>
    <definedName name="cf_wc_minint_maint_dcom" localSheetId="3">#REF!</definedName>
    <definedName name="cf_wc_minint_maint_dcom">#REF!</definedName>
    <definedName name="cf_wc_minint_maint_degw" localSheetId="3">#REF!</definedName>
    <definedName name="cf_wc_minint_maint_degw">#REF!</definedName>
    <definedName name="cf_wc_minint_maint_deiw" localSheetId="3">#REF!</definedName>
    <definedName name="cf_wc_minint_maint_deiw">#REF!</definedName>
    <definedName name="cf_wc_minint_maint_denw" localSheetId="3">#REF!</definedName>
    <definedName name="cf_wc_minint_maint_denw">#REF!</definedName>
    <definedName name="cf_wc_minint_maint_desi" localSheetId="3">#REF!</definedName>
    <definedName name="cf_wc_minint_maint_desi">#REF!</definedName>
    <definedName name="cf_wc_minint_maint_dess" localSheetId="3">#REF!</definedName>
    <definedName name="cf_wc_minint_maint_dess">#REF!</definedName>
    <definedName name="cf_wc_minint_maint_dfd" localSheetId="3">#REF!</definedName>
    <definedName name="cf_wc_minint_maint_dfd">#REF!</definedName>
    <definedName name="cf_wc_minint_maint_dnet" localSheetId="3">#REF!</definedName>
    <definedName name="cf_wc_minint_maint_dnet">#REF!</definedName>
    <definedName name="cf_wc_minint_maint_dpbg" localSheetId="3">#REF!</definedName>
    <definedName name="cf_wc_minint_maint_dpbg">#REF!</definedName>
    <definedName name="cf_wc_minint_maint_dsol" localSheetId="3">#REF!</definedName>
    <definedName name="cf_wc_minint_maint_dsol">#REF!</definedName>
    <definedName name="cf_wc_minint_maint_elec" localSheetId="3">#REF!</definedName>
    <definedName name="cf_wc_minint_maint_elec">#REF!</definedName>
    <definedName name="cf_wc_minint_maint_esvc" localSheetId="3">#REF!</definedName>
    <definedName name="cf_wc_minint_maint_esvc">#REF!</definedName>
    <definedName name="cf_wc_minint_maint_fnco" localSheetId="3">#REF!</definedName>
    <definedName name="cf_wc_minint_maint_fnco">#REF!</definedName>
    <definedName name="cf_wc_minint_maint_fsac" localSheetId="3">#REF!</definedName>
    <definedName name="cf_wc_minint_maint_fsac">#REF!</definedName>
    <definedName name="cf_wc_minint_maint_fser" localSheetId="3">#REF!</definedName>
    <definedName name="cf_wc_minint_maint_fser">#REF!</definedName>
    <definedName name="cf_wc_minint_maint_fstp" localSheetId="3">#REF!</definedName>
    <definedName name="cf_wc_minint_maint_fstp">#REF!</definedName>
    <definedName name="cf_wc_minint_maint_gadd" localSheetId="3">#REF!</definedName>
    <definedName name="cf_wc_minint_maint_gadd">#REF!</definedName>
    <definedName name="cf_wc_minint_maint_gadi" localSheetId="3">#REF!</definedName>
    <definedName name="cf_wc_minint_maint_gadi">#REF!</definedName>
    <definedName name="cf_wc_minint_maint_govd" localSheetId="3">#REF!</definedName>
    <definedName name="cf_wc_minint_maint_govd">#REF!</definedName>
    <definedName name="cf_wc_minint_maint_gove" localSheetId="3">#REF!</definedName>
    <definedName name="cf_wc_minint_maint_gove">#REF!</definedName>
    <definedName name="cf_wc_minint_maint_nep" localSheetId="3">#REF!</definedName>
    <definedName name="cf_wc_minint_maint_nep">#REF!</definedName>
    <definedName name="cf_wc_minint_maint_resm" localSheetId="3">#REF!</definedName>
    <definedName name="cf_wc_minint_maint_resm">#REF!</definedName>
    <definedName name="cf_wc_minint_maint_sols" localSheetId="3">#REF!</definedName>
    <definedName name="cf_wc_minint_maint_sols">#REF!</definedName>
    <definedName name="cf_wc_minint_maint_tam" localSheetId="3">#REF!</definedName>
    <definedName name="cf_wc_minint_maint_tam">#REF!</definedName>
    <definedName name="cf_wc_minint_maint_tsc" localSheetId="3">#REF!</definedName>
    <definedName name="cf_wc_minint_maint_tsc">#REF!</definedName>
    <definedName name="cf_wc_minint_maint_vent" localSheetId="3">#REF!</definedName>
    <definedName name="cf_wc_minint_maint_vent">#REF!</definedName>
    <definedName name="cf_wc_minint_maint_watr" localSheetId="3">#REF!</definedName>
    <definedName name="cf_wc_minint_maint_watr">#REF!</definedName>
    <definedName name="cf_wc_minint_maint_west" localSheetId="3">#REF!</definedName>
    <definedName name="cf_wc_minint_maint_west">#REF!</definedName>
    <definedName name="cf_wc_other" localSheetId="3">#REF!</definedName>
    <definedName name="cf_wc_other">#REF!</definedName>
    <definedName name="CFB4Fin" localSheetId="3">#REF!</definedName>
    <definedName name="CFB4Fin">#REF!</definedName>
    <definedName name="check" localSheetId="3">#REF!</definedName>
    <definedName name="check">#REF!</definedName>
    <definedName name="Co_Name" localSheetId="1">#REF!</definedName>
    <definedName name="Co_Name" localSheetId="3">#REF!</definedName>
    <definedName name="co_name">'[4]Print &amp; Input'!$A$1</definedName>
    <definedName name="CoinPeakTable">'[4]WP FR-16(7)(v) Load Res RS'!$A$15:$I$37</definedName>
    <definedName name="COMBINE">'[2]Intangible (2)'!$R$11:$R$40</definedName>
    <definedName name="CompositeTaxRate">'[4]FR-16(7)(v)-1 Functional'!$F$729</definedName>
    <definedName name="composition" localSheetId="3">#REF!</definedName>
    <definedName name="composition">#REF!</definedName>
    <definedName name="contract_list">[7]Ref_dat!$K$3:$K$13</definedName>
    <definedName name="contrib_margin_detail" localSheetId="3">#REF!</definedName>
    <definedName name="contrib_margin_detail">#REF!</definedName>
    <definedName name="coss_type">'[4]Print &amp; Input'!$A$2</definedName>
    <definedName name="CountDK104Records" localSheetId="3">COUNTIF(#REF!,"DE Carolinas")</definedName>
    <definedName name="CountDK104Records">COUNTIF(#REF!,"DE Carolinas")</definedName>
    <definedName name="counterparty_id">[7]Ref_dat!$B$3:$B$34</definedName>
    <definedName name="coversheet">[10]COVERSHEET!$A$1:$R$42</definedName>
    <definedName name="cp_jun_jun" localSheetId="3">#REF!</definedName>
    <definedName name="cp_jun_jun">#REF!</definedName>
    <definedName name="CPindex">[7]Ref_dat!$B$3:$C$34</definedName>
    <definedName name="cri_balance_sheet" localSheetId="3">#REF!</definedName>
    <definedName name="cri_balance_sheet">#REF!</definedName>
    <definedName name="cur_alpha_month">'[11]Page 3'!$A$2</definedName>
    <definedName name="cur_year">'[11]Page 3'!$B$2</definedName>
    <definedName name="curmonth" localSheetId="3">#REF!</definedName>
    <definedName name="curmonth">#REF!</definedName>
    <definedName name="current_month">'[11]Page 5'!$C$1:$C$65536</definedName>
    <definedName name="CURYR" localSheetId="3">#REF!</definedName>
    <definedName name="CURYR">#REF!</definedName>
    <definedName name="data_filing">'[4]Print &amp; Input'!$A$5</definedName>
    <definedName name="Day">'[12]Date Table'!$A$2</definedName>
    <definedName name="DB_BS" localSheetId="3">#REF!</definedName>
    <definedName name="DB_BS">#REF!</definedName>
    <definedName name="DB_CF" localSheetId="3">#REF!</definedName>
    <definedName name="DB_CF">#REF!</definedName>
    <definedName name="DB_ELIM" localSheetId="3">#REF!</definedName>
    <definedName name="DB_ELIM">#REF!</definedName>
    <definedName name="DB_IS" localSheetId="3">#REF!</definedName>
    <definedName name="DB_IS">#REF!</definedName>
    <definedName name="db_op" localSheetId="3">#REF!</definedName>
    <definedName name="db_op">#REF!</definedName>
    <definedName name="db_roce" localSheetId="3">#REF!</definedName>
    <definedName name="db_roce">#REF!</definedName>
    <definedName name="db_sva" localSheetId="3">#REF!</definedName>
    <definedName name="db_sva">#REF!</definedName>
    <definedName name="dccdebt" localSheetId="3">#REF!</definedName>
    <definedName name="dccdebt">#REF!</definedName>
    <definedName name="DCPS_CUR_RPT">[13]DCPS_ESTI_IS!#REF!</definedName>
    <definedName name="DCPS_PRIOR_ACT">[13]DCPS_ESTI_IS!#REF!</definedName>
    <definedName name="DCPS_PRIOR_RPT">[13]DCPS_ESTI_IS!#REF!</definedName>
    <definedName name="debt">'[14]Debt Detail'!#REF!</definedName>
    <definedName name="debtdetailpg1_DEC" localSheetId="3">#REF!</definedName>
    <definedName name="debtdetailpg1_DEC">#REF!</definedName>
    <definedName name="debtdetailpg2_PEC">'[15]Debt Detail'!#REF!</definedName>
    <definedName name="debtdetailpg3_DCC" localSheetId="3">#REF!</definedName>
    <definedName name="debtdetailpg3_DCC">#REF!</definedName>
    <definedName name="Dec_Y1" localSheetId="3">#REF!</definedName>
    <definedName name="Dec_Y1">#REF!</definedName>
    <definedName name="Dec_Y2" localSheetId="3">#REF!</definedName>
    <definedName name="Dec_Y2">#REF!</definedName>
    <definedName name="Dec_Y3" localSheetId="3">#REF!</definedName>
    <definedName name="Dec_Y3">#REF!</definedName>
    <definedName name="decdebt" localSheetId="3">#REF!</definedName>
    <definedName name="decdebt">#REF!</definedName>
    <definedName name="December" localSheetId="3">#REF!</definedName>
    <definedName name="December">#REF!</definedName>
    <definedName name="December_recon" localSheetId="3">#REF!</definedName>
    <definedName name="December_recon">#REF!</definedName>
    <definedName name="deg_balance_sheet" localSheetId="3">#REF!</definedName>
    <definedName name="deg_balance_sheet">#REF!</definedName>
    <definedName name="DEG_CUR_EST" localSheetId="3">#REF!</definedName>
    <definedName name="DEG_CUR_EST">#REF!</definedName>
    <definedName name="DEG_CUR_RPT" localSheetId="3">#REF!</definedName>
    <definedName name="DEG_CUR_RPT">#REF!</definedName>
    <definedName name="deg_income_statement" localSheetId="3">#REF!</definedName>
    <definedName name="deg_income_statement">#REF!</definedName>
    <definedName name="DEG_PRIOR_ACT" localSheetId="3">#REF!</definedName>
    <definedName name="DEG_PRIOR_ACT">#REF!</definedName>
    <definedName name="DEG_PRIOR_RPT" localSheetId="3">#REF!</definedName>
    <definedName name="DEG_PRIOR_RPT">#REF!</definedName>
    <definedName name="deg_rev_cost" localSheetId="3">#REF!</definedName>
    <definedName name="deg_rev_cost">#REF!</definedName>
    <definedName name="depr_amort_detail" localSheetId="3">#REF!</definedName>
    <definedName name="depr_amort_detail">#REF!</definedName>
    <definedName name="Depr_Balance">'[2]DOWN DEPR. BAL'!$A$1:$E$500</definedName>
    <definedName name="DES" localSheetId="3">#REF!</definedName>
    <definedName name="DES">#REF!</definedName>
    <definedName name="DES_CUR_EST" localSheetId="3">#REF!</definedName>
    <definedName name="DES_CUR_EST">#REF!</definedName>
    <definedName name="des_income_statement" localSheetId="3">#REF!</definedName>
    <definedName name="des_income_statement">#REF!</definedName>
    <definedName name="DES_rev_cost" localSheetId="3">#REF!</definedName>
    <definedName name="DES_rev_cost">#REF!</definedName>
    <definedName name="Description" localSheetId="3">#REF!</definedName>
    <definedName name="Description">#REF!</definedName>
    <definedName name="DFD_PRIOR_RPT">[13]DFD_ESTI_IS!#REF!</definedName>
    <definedName name="DK104_ccnc" localSheetId="3">OFFSET(#REF!,0,0,Transformers!CountDK104Records,1)</definedName>
    <definedName name="DK104_ccnc">OFFSET(#REF!,0,0,CountDK104Records,1)</definedName>
    <definedName name="DK104_depr_summary2" localSheetId="3">OFFSET(#REF!,0,0,Transformers!CountDK104Records,1)</definedName>
    <definedName name="DK104_depr_summary2">OFFSET(#REF!,0,0,CountDK104Records,1)</definedName>
    <definedName name="DTS" localSheetId="3">#REF!</definedName>
    <definedName name="DTS">#REF!</definedName>
    <definedName name="Duke_Energy_Natural_Gas_Corp___Co._10049" localSheetId="3">#REF!</definedName>
    <definedName name="Duke_Energy_Natural_Gas_Corp___Co._10049">#REF!</definedName>
    <definedName name="Duke_Power" localSheetId="3">#REF!</definedName>
    <definedName name="Duke_Power">#REF!</definedName>
    <definedName name="earnings_pgs_print" localSheetId="3">#REF!</definedName>
    <definedName name="earnings_pgs_print">#REF!</definedName>
    <definedName name="End_of_Data_Range_DB_ROCE" localSheetId="3">#REF!</definedName>
    <definedName name="End_of_Data_Range_DB_ROCE">#REF!</definedName>
    <definedName name="enddate">[7]Ref_dat!$L$17</definedName>
    <definedName name="EnergyTradingReport" localSheetId="3">#REF!</definedName>
    <definedName name="EnergyTradingReport">#REF!</definedName>
    <definedName name="EnergyTradingReportAndHeader" localSheetId="3">#REF!</definedName>
    <definedName name="EnergyTradingReportAndHeader">#REF!</definedName>
    <definedName name="ep_ep_CM4DE" localSheetId="3">#REF!</definedName>
    <definedName name="ep_ep_CM4DE">#REF!</definedName>
    <definedName name="ep_ep_CMDEC" localSheetId="3">#REF!</definedName>
    <definedName name="ep_ep_CMDEC">#REF!</definedName>
    <definedName name="ep_ep_cres" localSheetId="3">#REF!</definedName>
    <definedName name="ep_ep_cres">#REF!</definedName>
    <definedName name="ep_ep_crmw" localSheetId="3">#REF!</definedName>
    <definedName name="ep_ep_crmw">#REF!</definedName>
    <definedName name="ep_ep_dcc" localSheetId="3">#REF!</definedName>
    <definedName name="ep_ep_dcc">#REF!</definedName>
    <definedName name="ep_ep_dccw" localSheetId="3">#REF!</definedName>
    <definedName name="ep_ep_dccw">#REF!</definedName>
    <definedName name="ep_ep_dcom" localSheetId="3">#REF!</definedName>
    <definedName name="ep_ep_dcom">#REF!</definedName>
    <definedName name="ep_ep_desi" localSheetId="3">#REF!</definedName>
    <definedName name="ep_ep_desi">#REF!</definedName>
    <definedName name="ep_ep_dfd" localSheetId="3">#REF!</definedName>
    <definedName name="ep_ep_dfd">#REF!</definedName>
    <definedName name="ep_ep_dnet" localSheetId="3">#REF!</definedName>
    <definedName name="ep_ep_dnet">#REF!</definedName>
    <definedName name="ep_ep_dpbg" localSheetId="3">#REF!</definedName>
    <definedName name="ep_ep_dpbg">#REF!</definedName>
    <definedName name="ep_ep_dsol" localSheetId="3">#REF!</definedName>
    <definedName name="ep_ep_dsol">#REF!</definedName>
    <definedName name="ep_ep_elec" localSheetId="3">#REF!</definedName>
    <definedName name="ep_ep_elec">#REF!</definedName>
    <definedName name="ep_ep_esvc" localSheetId="3">#REF!</definedName>
    <definedName name="ep_ep_esvc">#REF!</definedName>
    <definedName name="ep_ep_fnco" localSheetId="3">#REF!</definedName>
    <definedName name="ep_ep_fnco">#REF!</definedName>
    <definedName name="ep_ep_fsac" localSheetId="3">#REF!</definedName>
    <definedName name="ep_ep_fsac">#REF!</definedName>
    <definedName name="ep_ep_fstp" localSheetId="3">#REF!</definedName>
    <definedName name="ep_ep_fstp">#REF!</definedName>
    <definedName name="ep_ep_gadd" localSheetId="3">#REF!</definedName>
    <definedName name="ep_ep_gadd">#REF!</definedName>
    <definedName name="ep_ep_gadi" localSheetId="3">#REF!</definedName>
    <definedName name="ep_ep_gadi">#REF!</definedName>
    <definedName name="ep_ep_govd" localSheetId="3">#REF!</definedName>
    <definedName name="ep_ep_govd">#REF!</definedName>
    <definedName name="ep_ep_gove" localSheetId="3">#REF!</definedName>
    <definedName name="ep_ep_gove">#REF!</definedName>
    <definedName name="ep_ep_nep" localSheetId="3">#REF!</definedName>
    <definedName name="ep_ep_nep">#REF!</definedName>
    <definedName name="ep_ep_resm" localSheetId="3">#REF!</definedName>
    <definedName name="ep_ep_resm">#REF!</definedName>
    <definedName name="ep_ep_tam" localSheetId="3">#REF!</definedName>
    <definedName name="ep_ep_tam">#REF!</definedName>
    <definedName name="ep_ep_tsc" localSheetId="3">#REF!</definedName>
    <definedName name="ep_ep_tsc">#REF!</definedName>
    <definedName name="ep_ep_vent" localSheetId="3">#REF!</definedName>
    <definedName name="ep_ep_vent">#REF!</definedName>
    <definedName name="Equity">'[4]FR-16(7)(v)-1 Functional'!$F$793</definedName>
    <definedName name="Estimated_Qualified_Fund_earnings" localSheetId="3">#REF!</definedName>
    <definedName name="Estimated_Qualified_Fund_earnings">#REF!</definedName>
    <definedName name="FAV" localSheetId="3">#REF!</definedName>
    <definedName name="FAV">#REF!</definedName>
    <definedName name="fbroker_id">[7]Ref_dat!$I$3:$I$8</definedName>
    <definedName name="fdates">[7]Ref_dat!$K$3:$L$15</definedName>
    <definedName name="Feb_Y1" localSheetId="3">#REF!</definedName>
    <definedName name="Feb_Y1">#REF!</definedName>
    <definedName name="Feb_Y2" localSheetId="3">#REF!</definedName>
    <definedName name="Feb_Y2">#REF!</definedName>
    <definedName name="Feb_Y3" localSheetId="3">#REF!</definedName>
    <definedName name="Feb_Y3">#REF!</definedName>
    <definedName name="February" localSheetId="3">#REF!</definedName>
    <definedName name="February">#REF!</definedName>
    <definedName name="February_recon" localSheetId="3">#REF!</definedName>
    <definedName name="February_recon">#REF!</definedName>
    <definedName name="fieldinput" localSheetId="3">#REF!</definedName>
    <definedName name="fieldinput">#REF!</definedName>
    <definedName name="filepathinput" localSheetId="3">#REF!</definedName>
    <definedName name="filepathinput">#REF!</definedName>
    <definedName name="Finance_factor">'[11]Page 3'!$F$2</definedName>
    <definedName name="first_adte">[7]Input!$B$10</definedName>
    <definedName name="first_date" localSheetId="3">#REF!</definedName>
    <definedName name="first_date">#REF!</definedName>
    <definedName name="firstqtr">'[16]IR Earnings Drivers (QTR)'!$A$1:$Q$121</definedName>
    <definedName name="FIT">'[4]FR-16(7)(v)-1 Functional'!$F$815</definedName>
    <definedName name="fn_ltd_off_bs_CMDCC" localSheetId="3">#REF!</definedName>
    <definedName name="fn_ltd_off_bs_CMDCC">#REF!</definedName>
    <definedName name="fn_ltd_off_bs_CMDEC" localSheetId="3">#REF!</definedName>
    <definedName name="fn_ltd_off_bs_CMDEC">#REF!</definedName>
    <definedName name="fn_ltd_off_bs_CMDEG" localSheetId="3">#REF!</definedName>
    <definedName name="fn_ltd_off_bs_CMDEG">#REF!</definedName>
    <definedName name="fn_ltd_off_bs_CMELE" localSheetId="3">#REF!</definedName>
    <definedName name="fn_ltd_off_bs_CMELE">#REF!</definedName>
    <definedName name="fn_quips_CMDCC" localSheetId="3">#REF!</definedName>
    <definedName name="fn_quips_CMDCC">#REF!</definedName>
    <definedName name="fn_quips_CMDEC" localSheetId="3">#REF!</definedName>
    <definedName name="fn_quips_CMDEC">#REF!</definedName>
    <definedName name="fn_quips_CMDEG" localSheetId="3">#REF!</definedName>
    <definedName name="fn_quips_CMDEG">#REF!</definedName>
    <definedName name="fn_quips_CMELE" localSheetId="3">#REF!</definedName>
    <definedName name="fn_quips_CMELE">#REF!</definedName>
    <definedName name="four_three_last">'[11]Page 5'!$B$1:$E$65536</definedName>
    <definedName name="FPC" localSheetId="3">#REF!</definedName>
    <definedName name="FPC">#REF!</definedName>
    <definedName name="fregion_id">[7]Ref_dat!$M$3:$M$4</definedName>
    <definedName name="fs_cms_book_ratio_CMDCC" localSheetId="3">#REF!</definedName>
    <definedName name="fs_cms_book_ratio_CMDCC">#REF!</definedName>
    <definedName name="fs_cms_book_ratio_CMDEC" localSheetId="3">#REF!</definedName>
    <definedName name="fs_cms_book_ratio_CMDEC">#REF!</definedName>
    <definedName name="fs_cms_book_ratio_CMDEG" localSheetId="3">#REF!</definedName>
    <definedName name="fs_cms_book_ratio_CMDEG">#REF!</definedName>
    <definedName name="fs_cms_book_ratio_CMELE" localSheetId="3">#REF!</definedName>
    <definedName name="fs_cms_book_ratio_CMELE">#REF!</definedName>
    <definedName name="fs_cms_ratio_CMDCC" localSheetId="3">#REF!</definedName>
    <definedName name="fs_cms_ratio_CMDCC">#REF!</definedName>
    <definedName name="fs_cms_ratio_CMDEC" localSheetId="3">#REF!</definedName>
    <definedName name="fs_cms_ratio_CMDEC">#REF!</definedName>
    <definedName name="fs_cms_ratio_CMDEG" localSheetId="3">#REF!</definedName>
    <definedName name="fs_cms_ratio_CMDEG">#REF!</definedName>
    <definedName name="fs_cms_ratio_CMELE" localSheetId="3">#REF!</definedName>
    <definedName name="fs_cms_ratio_CMELE">#REF!</definedName>
    <definedName name="fs_cms_ratio_sp_CMDCC" localSheetId="3">#REF!</definedName>
    <definedName name="fs_cms_ratio_sp_CMDCC">#REF!</definedName>
    <definedName name="fs_cms_ratio_sp_CMDEC" localSheetId="3">#REF!</definedName>
    <definedName name="fs_cms_ratio_sp_CMDEC">#REF!</definedName>
    <definedName name="fs_cms_ratio_sp_CMDEG" localSheetId="3">#REF!</definedName>
    <definedName name="fs_cms_ratio_sp_CMDEG">#REF!</definedName>
    <definedName name="fs_cms_ratio_sp_CMELE" localSheetId="3">#REF!</definedName>
    <definedName name="fs_cms_ratio_sp_CMELE">#REF!</definedName>
    <definedName name="fs_convert_book_ratio_CM1DC" localSheetId="3">#REF!</definedName>
    <definedName name="fs_convert_book_ratio_CM1DC">#REF!</definedName>
    <definedName name="fs_convert_book_ratio_CM1DE" localSheetId="3">#REF!</definedName>
    <definedName name="fs_convert_book_ratio_CM1DE">#REF!</definedName>
    <definedName name="fs_convert_book_ratio_CM1EL" localSheetId="3">#REF!</definedName>
    <definedName name="fs_convert_book_ratio_CM1EL">#REF!</definedName>
    <definedName name="fs_convert_book_ratio_CM4EL" localSheetId="3">#REF!</definedName>
    <definedName name="fs_convert_book_ratio_CM4EL">#REF!</definedName>
    <definedName name="fs_convert_book_ratio_CMDCC" localSheetId="3">#REF!</definedName>
    <definedName name="fs_convert_book_ratio_CMDCC">#REF!</definedName>
    <definedName name="fs_convert_book_ratio_CMDEC" localSheetId="3">#REF!</definedName>
    <definedName name="fs_convert_book_ratio_CMDEC">#REF!</definedName>
    <definedName name="fs_convert_book_ratio_CMDEG" localSheetId="3">#REF!</definedName>
    <definedName name="fs_convert_book_ratio_CMDEG">#REF!</definedName>
    <definedName name="fs_convert_book_ratio_CMELE" localSheetId="3">#REF!</definedName>
    <definedName name="fs_convert_book_ratio_CMELE">#REF!</definedName>
    <definedName name="fs_convert_ratio_CMDCC" localSheetId="3">#REF!</definedName>
    <definedName name="fs_convert_ratio_CMDCC">#REF!</definedName>
    <definedName name="fs_convert_ratio_CMDEC" localSheetId="3">#REF!</definedName>
    <definedName name="fs_convert_ratio_CMDEC">#REF!</definedName>
    <definedName name="fs_convert_ratio_CMDEG" localSheetId="3">#REF!</definedName>
    <definedName name="fs_convert_ratio_CMDEG">#REF!</definedName>
    <definedName name="fs_convert_ratio_CMELE" localSheetId="3">#REF!</definedName>
    <definedName name="fs_convert_ratio_CMELE">#REF!</definedName>
    <definedName name="fs_convert_ratio_sp_CMDCC" localSheetId="3">#REF!</definedName>
    <definedName name="fs_convert_ratio_sp_CMDCC">#REF!</definedName>
    <definedName name="fs_convert_ratio_sp_CMDEC" localSheetId="3">#REF!</definedName>
    <definedName name="fs_convert_ratio_sp_CMDEC">#REF!</definedName>
    <definedName name="fs_convert_ratio_sp_CMDEG" localSheetId="3">#REF!</definedName>
    <definedName name="fs_convert_ratio_sp_CMDEG">#REF!</definedName>
    <definedName name="fs_convert_ratio_sp_CMELE" localSheetId="3">#REF!</definedName>
    <definedName name="fs_convert_ratio_sp_CMELE">#REF!</definedName>
    <definedName name="fs_ffo_interest_CM1EL" localSheetId="3">#REF!</definedName>
    <definedName name="fs_ffo_interest_CM1EL">#REF!</definedName>
    <definedName name="fs_ffo_interest_CM4EL" localSheetId="3">#REF!</definedName>
    <definedName name="fs_ffo_interest_CM4EL">#REF!</definedName>
    <definedName name="fs_ffo_interest_CMDCC" localSheetId="3">#REF!</definedName>
    <definedName name="fs_ffo_interest_CMDCC">#REF!</definedName>
    <definedName name="fs_ffo_interest_CMDEC" localSheetId="3">#REF!</definedName>
    <definedName name="fs_ffo_interest_CMDEC">#REF!</definedName>
    <definedName name="fs_ffo_interest_CMELE" localSheetId="3">#REF!</definedName>
    <definedName name="fs_ffo_interest_CMELE">#REF!</definedName>
    <definedName name="fs_ffo_to_debt_CM1EL" localSheetId="3">#REF!</definedName>
    <definedName name="fs_ffo_to_debt_CM1EL">#REF!</definedName>
    <definedName name="fs_ffo_to_debt_CM4EL" localSheetId="3">#REF!</definedName>
    <definedName name="fs_ffo_to_debt_CM4EL">#REF!</definedName>
    <definedName name="fs_ffo_to_debt_CMDCC" localSheetId="3">#REF!</definedName>
    <definedName name="fs_ffo_to_debt_CMDCC">#REF!</definedName>
    <definedName name="fs_ffo_to_debt_CMDEC" localSheetId="3">#REF!</definedName>
    <definedName name="fs_ffo_to_debt_CMDEC">#REF!</definedName>
    <definedName name="fs_ffo_to_debt_CMELE" localSheetId="3">#REF!</definedName>
    <definedName name="fs_ffo_to_debt_CMELE">#REF!</definedName>
    <definedName name="fs_ltd_book_ratio_CMDCC" localSheetId="3">#REF!</definedName>
    <definedName name="fs_ltd_book_ratio_CMDCC">#REF!</definedName>
    <definedName name="fs_ltd_book_ratio_CMDEC" localSheetId="3">#REF!</definedName>
    <definedName name="fs_ltd_book_ratio_CMDEC">#REF!</definedName>
    <definedName name="fs_ltd_book_ratio_CMDEG" localSheetId="3">#REF!</definedName>
    <definedName name="fs_ltd_book_ratio_CMDEG">#REF!</definedName>
    <definedName name="fs_ltd_book_ratio_CMELE" localSheetId="3">#REF!</definedName>
    <definedName name="fs_ltd_book_ratio_CMELE">#REF!</definedName>
    <definedName name="fs_ltd_ratio_CMDCC" localSheetId="3">#REF!</definedName>
    <definedName name="fs_ltd_ratio_CMDCC">#REF!</definedName>
    <definedName name="fs_ltd_ratio_CMDEC" localSheetId="3">#REF!</definedName>
    <definedName name="fs_ltd_ratio_CMDEC">#REF!</definedName>
    <definedName name="fs_ltd_ratio_CMDEG" localSheetId="3">#REF!</definedName>
    <definedName name="fs_ltd_ratio_CMDEG">#REF!</definedName>
    <definedName name="fs_ltd_ratio_CMELE" localSheetId="3">#REF!</definedName>
    <definedName name="fs_ltd_ratio_CMELE">#REF!</definedName>
    <definedName name="fs_ltd_ratio_sp_CMDCC" localSheetId="3">#REF!</definedName>
    <definedName name="fs_ltd_ratio_sp_CMDCC">#REF!</definedName>
    <definedName name="fs_ltd_ratio_sp_CMDEC" localSheetId="3">#REF!</definedName>
    <definedName name="fs_ltd_ratio_sp_CMDEC">#REF!</definedName>
    <definedName name="fs_ltd_ratio_sp_CMDEG" localSheetId="3">#REF!</definedName>
    <definedName name="fs_ltd_ratio_sp_CMDEG">#REF!</definedName>
    <definedName name="fs_ltd_ratio_sp_CMELE" localSheetId="3">#REF!</definedName>
    <definedName name="fs_ltd_ratio_sp_CMELE">#REF!</definedName>
    <definedName name="fs_minint_book_ratio_CM1EL" localSheetId="3">#REF!</definedName>
    <definedName name="fs_minint_book_ratio_CM1EL">#REF!</definedName>
    <definedName name="fs_minint_book_ratio_CM4EL" localSheetId="3">#REF!</definedName>
    <definedName name="fs_minint_book_ratio_CM4EL">#REF!</definedName>
    <definedName name="fs_minint_book_ratio_CMDCC" localSheetId="3">#REF!</definedName>
    <definedName name="fs_minint_book_ratio_CMDCC">#REF!</definedName>
    <definedName name="fs_minint_book_ratio_CMDEC" localSheetId="3">#REF!</definedName>
    <definedName name="fs_minint_book_ratio_CMDEC">#REF!</definedName>
    <definedName name="fs_minint_book_ratio_CMDEG" localSheetId="3">#REF!</definedName>
    <definedName name="fs_minint_book_ratio_CMDEG">#REF!</definedName>
    <definedName name="fs_minint_book_ratio_CMELE" localSheetId="3">#REF!</definedName>
    <definedName name="fs_minint_book_ratio_CMELE">#REF!</definedName>
    <definedName name="fs_minint_ratio_CMDCC" localSheetId="3">#REF!</definedName>
    <definedName name="fs_minint_ratio_CMDCC">#REF!</definedName>
    <definedName name="fs_minint_ratio_CMDEC" localSheetId="3">#REF!</definedName>
    <definedName name="fs_minint_ratio_CMDEC">#REF!</definedName>
    <definedName name="fs_minint_ratio_CMDEG" localSheetId="3">#REF!</definedName>
    <definedName name="fs_minint_ratio_CMDEG">#REF!</definedName>
    <definedName name="fs_minint_ratio_CMELE" localSheetId="3">#REF!</definedName>
    <definedName name="fs_minint_ratio_CMELE">#REF!</definedName>
    <definedName name="fs_minint_ratio_sp_CMDCC" localSheetId="3">#REF!</definedName>
    <definedName name="fs_minint_ratio_sp_CMDCC">#REF!</definedName>
    <definedName name="fs_minint_ratio_sp_CMDEC" localSheetId="3">#REF!</definedName>
    <definedName name="fs_minint_ratio_sp_CMDEC">#REF!</definedName>
    <definedName name="fs_minint_ratio_sp_CMDEG" localSheetId="3">#REF!</definedName>
    <definedName name="fs_minint_ratio_sp_CMDEG">#REF!</definedName>
    <definedName name="fs_minint_ratio_sp_CMELE" localSheetId="3">#REF!</definedName>
    <definedName name="fs_minint_ratio_sp_CMELE">#REF!</definedName>
    <definedName name="fs_oplease_ratio_sp_CMDCC" localSheetId="3">#REF!</definedName>
    <definedName name="fs_oplease_ratio_sp_CMDCC">#REF!</definedName>
    <definedName name="fs_oplease_ratio_sp_CMDEC" localSheetId="3">#REF!</definedName>
    <definedName name="fs_oplease_ratio_sp_CMDEC">#REF!</definedName>
    <definedName name="fs_oplease_ratio_sp_CMDEG" localSheetId="3">#REF!</definedName>
    <definedName name="fs_oplease_ratio_sp_CMDEG">#REF!</definedName>
    <definedName name="fs_oplease_ratio_sp_CMELE" localSheetId="3">#REF!</definedName>
    <definedName name="fs_oplease_ratio_sp_CMELE">#REF!</definedName>
    <definedName name="fs_pfs_book_ratio_CMDCC" localSheetId="3">#REF!</definedName>
    <definedName name="fs_pfs_book_ratio_CMDCC">#REF!</definedName>
    <definedName name="fs_pfs_book_ratio_CMDEC" localSheetId="3">#REF!</definedName>
    <definedName name="fs_pfs_book_ratio_CMDEC">#REF!</definedName>
    <definedName name="fs_pfs_book_ratio_CMDEG" localSheetId="3">#REF!</definedName>
    <definedName name="fs_pfs_book_ratio_CMDEG">#REF!</definedName>
    <definedName name="fs_pfs_book_ratio_CMELE" localSheetId="3">#REF!</definedName>
    <definedName name="fs_pfs_book_ratio_CMELE">#REF!</definedName>
    <definedName name="fs_pfs_ratio_CMDCC" localSheetId="3">#REF!</definedName>
    <definedName name="fs_pfs_ratio_CMDCC">#REF!</definedName>
    <definedName name="fs_pfs_ratio_CMDEC" localSheetId="3">#REF!</definedName>
    <definedName name="fs_pfs_ratio_CMDEC">#REF!</definedName>
    <definedName name="fs_pfs_ratio_CMDEG" localSheetId="3">#REF!</definedName>
    <definedName name="fs_pfs_ratio_CMDEG">#REF!</definedName>
    <definedName name="fs_pfs_ratio_CMELE" localSheetId="3">#REF!</definedName>
    <definedName name="fs_pfs_ratio_CMELE">#REF!</definedName>
    <definedName name="fs_pfs_ratio_sp_CMDCC" localSheetId="3">#REF!</definedName>
    <definedName name="fs_pfs_ratio_sp_CMDCC">#REF!</definedName>
    <definedName name="fs_pfs_ratio_sp_CMDEC" localSheetId="3">#REF!</definedName>
    <definedName name="fs_pfs_ratio_sp_CMDEC">#REF!</definedName>
    <definedName name="fs_pfs_ratio_sp_CMDEG" localSheetId="3">#REF!</definedName>
    <definedName name="fs_pfs_ratio_sp_CMDEG">#REF!</definedName>
    <definedName name="fs_pfs_ratio_sp_CMELE" localSheetId="3">#REF!</definedName>
    <definedName name="fs_pfs_ratio_sp_CMELE">#REF!</definedName>
    <definedName name="fs_pretax_interest_CM1EL" localSheetId="3">#REF!</definedName>
    <definedName name="fs_pretax_interest_CM1EL">#REF!</definedName>
    <definedName name="fs_pretax_interest_CM4EL" localSheetId="3">#REF!</definedName>
    <definedName name="fs_pretax_interest_CM4EL">#REF!</definedName>
    <definedName name="fs_pretax_interest_CMDCC" localSheetId="3">#REF!</definedName>
    <definedName name="fs_pretax_interest_CMDCC">#REF!</definedName>
    <definedName name="fs_pretax_interest_CMDEC" localSheetId="3">#REF!</definedName>
    <definedName name="fs_pretax_interest_CMDEC">#REF!</definedName>
    <definedName name="fs_pretax_interest_CMELE" localSheetId="3">#REF!</definedName>
    <definedName name="fs_pretax_interest_CMELE">#REF!</definedName>
    <definedName name="fs_quips_book_ratio_CMDCC" localSheetId="3">#REF!</definedName>
    <definedName name="fs_quips_book_ratio_CMDCC">#REF!</definedName>
    <definedName name="fs_quips_book_ratio_CMDEC" localSheetId="3">#REF!</definedName>
    <definedName name="fs_quips_book_ratio_CMDEC">#REF!</definedName>
    <definedName name="fs_quips_book_ratio_CMDEG" localSheetId="3">#REF!</definedName>
    <definedName name="fs_quips_book_ratio_CMDEG">#REF!</definedName>
    <definedName name="fs_quips_book_ratio_CMELE" localSheetId="3">#REF!</definedName>
    <definedName name="fs_quips_book_ratio_CMELE">#REF!</definedName>
    <definedName name="fs_quips_ratio_CMDCC" localSheetId="3">#REF!</definedName>
    <definedName name="fs_quips_ratio_CMDCC">#REF!</definedName>
    <definedName name="fs_quips_ratio_CMDEC" localSheetId="3">#REF!</definedName>
    <definedName name="fs_quips_ratio_CMDEC">#REF!</definedName>
    <definedName name="fs_quips_ratio_CMDEG" localSheetId="3">#REF!</definedName>
    <definedName name="fs_quips_ratio_CMDEG">#REF!</definedName>
    <definedName name="fs_quips_ratio_CMELE" localSheetId="3">#REF!</definedName>
    <definedName name="fs_quips_ratio_CMELE">#REF!</definedName>
    <definedName name="fs_quips_ratio_sp_CMDCC" localSheetId="3">#REF!</definedName>
    <definedName name="fs_quips_ratio_sp_CMDCC">#REF!</definedName>
    <definedName name="fs_quips_ratio_sp_CMDEC" localSheetId="3">#REF!</definedName>
    <definedName name="fs_quips_ratio_sp_CMDEC">#REF!</definedName>
    <definedName name="fs_quips_ratio_sp_CMDEG" localSheetId="3">#REF!</definedName>
    <definedName name="fs_quips_ratio_sp_CMDEG">#REF!</definedName>
    <definedName name="fs_quips_ratio_sp_CMELE" localSheetId="3">#REF!</definedName>
    <definedName name="fs_quips_ratio_sp_CMELE">#REF!</definedName>
    <definedName name="fs_roe_CMDCC" localSheetId="3">#REF!</definedName>
    <definedName name="fs_roe_CMDCC">#REF!</definedName>
    <definedName name="fs_roe_CMDEC" localSheetId="3">#REF!</definedName>
    <definedName name="fs_roe_CMDEC">#REF!</definedName>
    <definedName name="fs_roe_CMDEG" localSheetId="3">#REF!</definedName>
    <definedName name="fs_roe_CMDEG">#REF!</definedName>
    <definedName name="fs_roe_CMELE" localSheetId="3">#REF!</definedName>
    <definedName name="fs_roe_CMELE">#REF!</definedName>
    <definedName name="fs_vfs_ratio_sp_CM1DE" localSheetId="3">#REF!</definedName>
    <definedName name="fs_vfs_ratio_sp_CM1DE">#REF!</definedName>
    <definedName name="fs_vfs_ratio_sp_CMDCC" localSheetId="3">#REF!</definedName>
    <definedName name="fs_vfs_ratio_sp_CMDCC">#REF!</definedName>
    <definedName name="fs_vfs_ratio_sp_CMDEC" localSheetId="3">#REF!</definedName>
    <definedName name="fs_vfs_ratio_sp_CMDEC">#REF!</definedName>
    <definedName name="fs_vfs_ratio_sp_CMDEG" localSheetId="3">#REF!</definedName>
    <definedName name="fs_vfs_ratio_sp_CMDEG">#REF!</definedName>
    <definedName name="fs_vfs_ratio_sp_CMELE" localSheetId="3">#REF!</definedName>
    <definedName name="fs_vfs_ratio_sp_CMELE">#REF!</definedName>
    <definedName name="ftimemap_entry">[7]Ref_dat!$J$3:$J$4</definedName>
    <definedName name="FY2_" localSheetId="3">#REF!</definedName>
    <definedName name="FY2_">#REF!</definedName>
    <definedName name="FY4_" localSheetId="3">#REF!</definedName>
    <definedName name="FY4_">#REF!</definedName>
    <definedName name="gas_rev_detail" localSheetId="3">#REF!</definedName>
    <definedName name="gas_rev_detail">#REF!</definedName>
    <definedName name="Global_Asset_Development___Co._10014" localSheetId="3">#REF!</definedName>
    <definedName name="Global_Asset_Development___Co._10014">#REF!</definedName>
    <definedName name="Goto_Rates">[17]!Goto_Rates</definedName>
    <definedName name="GT_pkg_print" localSheetId="3">#REF!</definedName>
    <definedName name="GT_pkg_print">#REF!</definedName>
    <definedName name="hols">[7]Holiday!$A$11:$A$114</definedName>
    <definedName name="ICT" localSheetId="3">#REF!</definedName>
    <definedName name="ICT">#REF!</definedName>
    <definedName name="IDN" localSheetId="3">#REF!</definedName>
    <definedName name="IDN">#REF!</definedName>
    <definedName name="IFN" localSheetId="3">#REF!</definedName>
    <definedName name="IFN">#REF!</definedName>
    <definedName name="import" localSheetId="3">#REF!</definedName>
    <definedName name="import">#REF!</definedName>
    <definedName name="importarea" localSheetId="3">#REF!</definedName>
    <definedName name="importarea">#REF!</definedName>
    <definedName name="importprint" localSheetId="3">#REF!</definedName>
    <definedName name="importprint">#REF!</definedName>
    <definedName name="input" localSheetId="3">#REF!</definedName>
    <definedName name="input">#REF!</definedName>
    <definedName name="Instructions_for_completing_Income_Statement_template" localSheetId="3">#REF!</definedName>
    <definedName name="Instructions_for_completing_Income_Statement_template">#REF!</definedName>
    <definedName name="int_amort_detail" localSheetId="3">#REF!</definedName>
    <definedName name="int_amort_detail">#REF!</definedName>
    <definedName name="Intan">'[18]Intangible (2)'!$G$11:$G$46</definedName>
    <definedName name="Intan_106_amt">'[2]Intangible (2)'!$G$11:$G$40</definedName>
    <definedName name="Intangible" localSheetId="3">#REF!</definedName>
    <definedName name="Intangible">#REF!</definedName>
    <definedName name="Interim_macro" localSheetId="3">#REF!</definedName>
    <definedName name="Interim_macro">#REF!</definedName>
    <definedName name="interimprint" localSheetId="3">#REF!</definedName>
    <definedName name="interimprint">#REF!</definedName>
    <definedName name="is_afudcb" localSheetId="3">#REF!</definedName>
    <definedName name="is_afudcb">#REF!</definedName>
    <definedName name="is_afudcb_CMDCC" localSheetId="3">#REF!</definedName>
    <definedName name="is_afudcb_CMDCC">#REF!</definedName>
    <definedName name="is_afudcb_CMDEC" localSheetId="3">#REF!</definedName>
    <definedName name="is_afudcb_CMDEC">#REF!</definedName>
    <definedName name="is_afudcb_CMDEG" localSheetId="3">#REF!</definedName>
    <definedName name="is_afudcb_CMDEG">#REF!</definedName>
    <definedName name="is_afudcb_CMELE" localSheetId="3">#REF!</definedName>
    <definedName name="is_afudcb_CMELE">#REF!</definedName>
    <definedName name="is_afudcb_cres" localSheetId="3">#REF!</definedName>
    <definedName name="is_afudcb_cres">#REF!</definedName>
    <definedName name="is_afudcb_crmw" localSheetId="3">#REF!</definedName>
    <definedName name="is_afudcb_crmw">#REF!</definedName>
    <definedName name="is_afudcb_dadj" localSheetId="3">#REF!</definedName>
    <definedName name="is_afudcb_dadj">#REF!</definedName>
    <definedName name="is_afudcb_dcc" localSheetId="3">#REF!</definedName>
    <definedName name="is_afudcb_dcc">#REF!</definedName>
    <definedName name="is_afudcb_dccw" localSheetId="3">#REF!</definedName>
    <definedName name="is_afudcb_dccw">#REF!</definedName>
    <definedName name="is_afudcb_dcom" localSheetId="3">#REF!</definedName>
    <definedName name="is_afudcb_dcom">#REF!</definedName>
    <definedName name="is_afudcb_degw" localSheetId="3">#REF!</definedName>
    <definedName name="is_afudcb_degw">#REF!</definedName>
    <definedName name="is_afudcb_deiw" localSheetId="3">#REF!</definedName>
    <definedName name="is_afudcb_deiw">#REF!</definedName>
    <definedName name="is_afudcb_denw" localSheetId="3">#REF!</definedName>
    <definedName name="is_afudcb_denw">#REF!</definedName>
    <definedName name="is_afudcb_desi" localSheetId="3">#REF!</definedName>
    <definedName name="is_afudcb_desi">#REF!</definedName>
    <definedName name="is_afudcb_dess" localSheetId="3">#REF!</definedName>
    <definedName name="is_afudcb_dess">#REF!</definedName>
    <definedName name="is_afudcb_dfd" localSheetId="3">#REF!</definedName>
    <definedName name="is_afudcb_dfd">#REF!</definedName>
    <definedName name="is_afudcb_dnet" localSheetId="3">#REF!</definedName>
    <definedName name="is_afudcb_dnet">#REF!</definedName>
    <definedName name="is_afudcb_dpbg" localSheetId="3">#REF!</definedName>
    <definedName name="is_afudcb_dpbg">#REF!</definedName>
    <definedName name="is_afudcb_dsol" localSheetId="3">#REF!</definedName>
    <definedName name="is_afudcb_dsol">#REF!</definedName>
    <definedName name="is_afudcb_elec" localSheetId="3">#REF!</definedName>
    <definedName name="is_afudcb_elec">#REF!</definedName>
    <definedName name="is_afudcb_esvc" localSheetId="3">#REF!</definedName>
    <definedName name="is_afudcb_esvc">#REF!</definedName>
    <definedName name="is_afudcb_fnco" localSheetId="3">#REF!</definedName>
    <definedName name="is_afudcb_fnco">#REF!</definedName>
    <definedName name="is_afudcb_fsac" localSheetId="3">#REF!</definedName>
    <definedName name="is_afudcb_fsac">#REF!</definedName>
    <definedName name="is_afudcb_fser" localSheetId="3">#REF!</definedName>
    <definedName name="is_afudcb_fser">#REF!</definedName>
    <definedName name="is_afudcb_fstp" localSheetId="3">#REF!</definedName>
    <definedName name="is_afudcb_fstp">#REF!</definedName>
    <definedName name="is_afudcb_gadd" localSheetId="3">#REF!</definedName>
    <definedName name="is_afudcb_gadd">#REF!</definedName>
    <definedName name="is_afudcb_gadi" localSheetId="3">#REF!</definedName>
    <definedName name="is_afudcb_gadi">#REF!</definedName>
    <definedName name="is_afudcb_govd" localSheetId="3">#REF!</definedName>
    <definedName name="is_afudcb_govd">#REF!</definedName>
    <definedName name="is_afudcb_gove" localSheetId="3">#REF!</definedName>
    <definedName name="is_afudcb_gove">#REF!</definedName>
    <definedName name="is_afudcb_nep" localSheetId="3">#REF!</definedName>
    <definedName name="is_afudcb_nep">#REF!</definedName>
    <definedName name="is_afudcb_resm" localSheetId="3">#REF!</definedName>
    <definedName name="is_afudcb_resm">#REF!</definedName>
    <definedName name="is_afudcb_sols" localSheetId="3">#REF!</definedName>
    <definedName name="is_afudcb_sols">#REF!</definedName>
    <definedName name="is_afudcb_tam" localSheetId="3">#REF!</definedName>
    <definedName name="is_afudcb_tam">#REF!</definedName>
    <definedName name="is_afudcb_tsc" localSheetId="3">#REF!</definedName>
    <definedName name="is_afudcb_tsc">#REF!</definedName>
    <definedName name="is_afudcb_vent" localSheetId="3">#REF!</definedName>
    <definedName name="is_afudcb_vent">#REF!</definedName>
    <definedName name="is_afudcb_watr" localSheetId="3">#REF!</definedName>
    <definedName name="is_afudcb_watr">#REF!</definedName>
    <definedName name="is_afudcb_west" localSheetId="3">#REF!</definedName>
    <definedName name="is_afudcb_west">#REF!</definedName>
    <definedName name="is_afudce" localSheetId="3">#REF!</definedName>
    <definedName name="is_afudce">#REF!</definedName>
    <definedName name="is_amort_dbt_disc" localSheetId="3">#REF!</definedName>
    <definedName name="is_amort_dbt_disc">#REF!</definedName>
    <definedName name="is_amort_dbt_exp" localSheetId="3">#REF!</definedName>
    <definedName name="is_amort_dbt_exp">#REF!</definedName>
    <definedName name="is_amort_dbt_loss" localSheetId="3">#REF!</definedName>
    <definedName name="is_amort_dbt_loss">#REF!</definedName>
    <definedName name="is_amort_depr" localSheetId="3">#REF!</definedName>
    <definedName name="is_amort_depr">#REF!</definedName>
    <definedName name="is_amort_goodwill" localSheetId="3">#REF!</definedName>
    <definedName name="is_amort_goodwill">#REF!</definedName>
    <definedName name="is_amort_other" localSheetId="3">#REF!</definedName>
    <definedName name="is_amort_other">#REF!</definedName>
    <definedName name="is_asset_sale" localSheetId="3">#REF!</definedName>
    <definedName name="is_asset_sale">#REF!</definedName>
    <definedName name="is_avg_cms_out_CMDCC" localSheetId="3">#REF!</definedName>
    <definedName name="is_avg_cms_out_CMDCC">#REF!</definedName>
    <definedName name="is_avg_cms_out_CMDEC" localSheetId="3">#REF!</definedName>
    <definedName name="is_avg_cms_out_CMDEC">#REF!</definedName>
    <definedName name="is_avg_cms_out_CMDEG" localSheetId="3">#REF!</definedName>
    <definedName name="is_avg_cms_out_CMDEG">#REF!</definedName>
    <definedName name="is_avg_cms_out_CMELE" localSheetId="3">#REF!</definedName>
    <definedName name="is_avg_cms_out_CMELE">#REF!</definedName>
    <definedName name="is_cms_div_CMDCC" localSheetId="3">#REF!</definedName>
    <definedName name="is_cms_div_CMDCC">#REF!</definedName>
    <definedName name="is_cms_div_CMDEC" localSheetId="3">#REF!</definedName>
    <definedName name="is_cms_div_CMDEC">#REF!</definedName>
    <definedName name="is_cms_div_CMDEG" localSheetId="3">#REF!</definedName>
    <definedName name="is_cms_div_CMDEG">#REF!</definedName>
    <definedName name="is_cms_div_CMELE" localSheetId="3">#REF!</definedName>
    <definedName name="is_cms_div_CMELE">#REF!</definedName>
    <definedName name="is_cms_earnings" localSheetId="3">#REF!</definedName>
    <definedName name="is_cms_earnings">#REF!</definedName>
    <definedName name="is_cms_earnings_CMDCC" localSheetId="3">#REF!</definedName>
    <definedName name="is_cms_earnings_CMDCC">#REF!</definedName>
    <definedName name="is_cms_earnings_CMDEC" localSheetId="3">#REF!</definedName>
    <definedName name="is_cms_earnings_CMDEC">#REF!</definedName>
    <definedName name="is_cms_earnings_CMDEG" localSheetId="3">#REF!</definedName>
    <definedName name="is_cms_earnings_CMDEG">#REF!</definedName>
    <definedName name="is_cms_earnings_CMELE" localSheetId="3">#REF!</definedName>
    <definedName name="is_cms_earnings_CMELE">#REF!</definedName>
    <definedName name="is_cms_earnings_cres" localSheetId="3">#REF!</definedName>
    <definedName name="is_cms_earnings_cres">#REF!</definedName>
    <definedName name="is_cms_earnings_crmw" localSheetId="3">#REF!</definedName>
    <definedName name="is_cms_earnings_crmw">#REF!</definedName>
    <definedName name="is_cms_earnings_dadj" localSheetId="3">#REF!</definedName>
    <definedName name="is_cms_earnings_dadj">#REF!</definedName>
    <definedName name="is_cms_earnings_DCC" localSheetId="3">#REF!</definedName>
    <definedName name="is_cms_earnings_DCC">#REF!</definedName>
    <definedName name="is_cms_earnings_dccw" localSheetId="3">#REF!</definedName>
    <definedName name="is_cms_earnings_dccw">#REF!</definedName>
    <definedName name="is_cms_earnings_dcom" localSheetId="3">#REF!</definedName>
    <definedName name="is_cms_earnings_dcom">#REF!</definedName>
    <definedName name="is_cms_earnings_degw" localSheetId="3">#REF!</definedName>
    <definedName name="is_cms_earnings_degw">#REF!</definedName>
    <definedName name="is_cms_earnings_deiw" localSheetId="3">#REF!</definedName>
    <definedName name="is_cms_earnings_deiw">#REF!</definedName>
    <definedName name="is_cms_earnings_denw" localSheetId="3">#REF!</definedName>
    <definedName name="is_cms_earnings_denw">#REF!</definedName>
    <definedName name="is_cms_earnings_desi" localSheetId="3">#REF!</definedName>
    <definedName name="is_cms_earnings_desi">#REF!</definedName>
    <definedName name="is_cms_earnings_dess" localSheetId="3">#REF!</definedName>
    <definedName name="is_cms_earnings_dess">#REF!</definedName>
    <definedName name="is_cms_earnings_dfd" localSheetId="3">#REF!</definedName>
    <definedName name="is_cms_earnings_dfd">#REF!</definedName>
    <definedName name="is_cms_earnings_dnet" localSheetId="3">#REF!</definedName>
    <definedName name="is_cms_earnings_dnet">#REF!</definedName>
    <definedName name="is_cms_earnings_dpbg" localSheetId="3">#REF!</definedName>
    <definedName name="is_cms_earnings_dpbg">#REF!</definedName>
    <definedName name="is_cms_earnings_dsol" localSheetId="3">#REF!</definedName>
    <definedName name="is_cms_earnings_dsol">#REF!</definedName>
    <definedName name="is_cms_earnings_elec" localSheetId="3">#REF!</definedName>
    <definedName name="is_cms_earnings_elec">#REF!</definedName>
    <definedName name="is_cms_earnings_esvc" localSheetId="3">#REF!</definedName>
    <definedName name="is_cms_earnings_esvc">#REF!</definedName>
    <definedName name="is_cms_earnings_fnco" localSheetId="3">#REF!</definedName>
    <definedName name="is_cms_earnings_fnco">#REF!</definedName>
    <definedName name="is_cms_earnings_fsac" localSheetId="3">#REF!</definedName>
    <definedName name="is_cms_earnings_fsac">#REF!</definedName>
    <definedName name="is_cms_earnings_fser" localSheetId="3">#REF!</definedName>
    <definedName name="is_cms_earnings_fser">#REF!</definedName>
    <definedName name="is_cms_earnings_fstp" localSheetId="3">#REF!</definedName>
    <definedName name="is_cms_earnings_fstp">#REF!</definedName>
    <definedName name="is_cms_earnings_gadd" localSheetId="3">#REF!</definedName>
    <definedName name="is_cms_earnings_gadd">#REF!</definedName>
    <definedName name="is_cms_earnings_gadi" localSheetId="3">#REF!</definedName>
    <definedName name="is_cms_earnings_gadi">#REF!</definedName>
    <definedName name="is_cms_earnings_govd" localSheetId="3">#REF!</definedName>
    <definedName name="is_cms_earnings_govd">#REF!</definedName>
    <definedName name="is_cms_earnings_gove" localSheetId="3">#REF!</definedName>
    <definedName name="is_cms_earnings_gove">#REF!</definedName>
    <definedName name="is_cms_earnings_nep" localSheetId="3">#REF!</definedName>
    <definedName name="is_cms_earnings_nep">#REF!</definedName>
    <definedName name="is_cms_earnings_resm" localSheetId="3">#REF!</definedName>
    <definedName name="is_cms_earnings_resm">#REF!</definedName>
    <definedName name="is_cms_earnings_sols" localSheetId="3">#REF!</definedName>
    <definedName name="is_cms_earnings_sols">#REF!</definedName>
    <definedName name="is_cms_earnings_tam" localSheetId="3">#REF!</definedName>
    <definedName name="is_cms_earnings_tam">#REF!</definedName>
    <definedName name="is_cms_earnings_tsc" localSheetId="3">#REF!</definedName>
    <definedName name="is_cms_earnings_tsc">#REF!</definedName>
    <definedName name="is_cms_earnings_vent" localSheetId="3">#REF!</definedName>
    <definedName name="is_cms_earnings_vent">#REF!</definedName>
    <definedName name="is_cms_earnings_watr" localSheetId="3">#REF!</definedName>
    <definedName name="is_cms_earnings_watr">#REF!</definedName>
    <definedName name="is_cms_earnings_west" localSheetId="3">#REF!</definedName>
    <definedName name="is_cms_earnings_west">#REF!</definedName>
    <definedName name="is_depreciation" localSheetId="3">#REF!</definedName>
    <definedName name="is_depreciation">#REF!</definedName>
    <definedName name="is_div_payout_CMDCC" localSheetId="3">#REF!</definedName>
    <definedName name="is_div_payout_CMDCC">#REF!</definedName>
    <definedName name="is_div_payout_CMDEC" localSheetId="3">#REF!</definedName>
    <definedName name="is_div_payout_CMDEC">#REF!</definedName>
    <definedName name="is_div_payout_CMDEG" localSheetId="3">#REF!</definedName>
    <definedName name="is_div_payout_CMDEG">#REF!</definedName>
    <definedName name="is_div_payout_CMELE" localSheetId="3">#REF!</definedName>
    <definedName name="is_div_payout_CMELE">#REF!</definedName>
    <definedName name="is_div_ps_CMDCC" localSheetId="3">#REF!</definedName>
    <definedName name="is_div_ps_CMDCC">#REF!</definedName>
    <definedName name="is_div_ps_CMDEC" localSheetId="3">#REF!</definedName>
    <definedName name="is_div_ps_CMDEC">#REF!</definedName>
    <definedName name="is_div_ps_CMDEG" localSheetId="3">#REF!</definedName>
    <definedName name="is_div_ps_CMDEG">#REF!</definedName>
    <definedName name="is_div_ps_CMELE" localSheetId="3">#REF!</definedName>
    <definedName name="is_div_ps_CMELE">#REF!</definedName>
    <definedName name="is_ebit" localSheetId="3">#REF!</definedName>
    <definedName name="is_ebit">#REF!</definedName>
    <definedName name="is_ebit_CMDCC" localSheetId="3">#REF!</definedName>
    <definedName name="is_ebit_CMDCC">#REF!</definedName>
    <definedName name="is_ebit_CMDEC" localSheetId="3">#REF!</definedName>
    <definedName name="is_ebit_CMDEC">#REF!</definedName>
    <definedName name="is_ebit_CMDEG" localSheetId="3">#REF!</definedName>
    <definedName name="is_ebit_CMDEG">#REF!</definedName>
    <definedName name="is_ebit_CMELE" localSheetId="3">#REF!</definedName>
    <definedName name="is_ebit_CMELE">#REF!</definedName>
    <definedName name="is_ebit_cres" localSheetId="3">#REF!</definedName>
    <definedName name="is_ebit_cres">#REF!</definedName>
    <definedName name="is_ebit_crmw" localSheetId="3">#REF!</definedName>
    <definedName name="is_ebit_crmw">#REF!</definedName>
    <definedName name="is_ebit_dadj" localSheetId="3">#REF!</definedName>
    <definedName name="is_ebit_dadj">#REF!</definedName>
    <definedName name="is_ebit_dcc" localSheetId="3">#REF!</definedName>
    <definedName name="is_ebit_dcc">#REF!</definedName>
    <definedName name="is_ebit_dccw" localSheetId="3">#REF!</definedName>
    <definedName name="is_ebit_dccw">#REF!</definedName>
    <definedName name="is_ebit_dcom" localSheetId="3">#REF!</definedName>
    <definedName name="is_ebit_dcom">#REF!</definedName>
    <definedName name="is_ebit_degw" localSheetId="3">#REF!</definedName>
    <definedName name="is_ebit_degw">#REF!</definedName>
    <definedName name="is_ebit_deiw" localSheetId="3">#REF!</definedName>
    <definedName name="is_ebit_deiw">#REF!</definedName>
    <definedName name="is_ebit_denw" localSheetId="3">#REF!</definedName>
    <definedName name="is_ebit_denw">#REF!</definedName>
    <definedName name="is_ebit_desi" localSheetId="3">#REF!</definedName>
    <definedName name="is_ebit_desi">#REF!</definedName>
    <definedName name="is_ebit_dess" localSheetId="3">#REF!</definedName>
    <definedName name="is_ebit_dess">#REF!</definedName>
    <definedName name="is_ebit_dfd" localSheetId="3">#REF!</definedName>
    <definedName name="is_ebit_dfd">#REF!</definedName>
    <definedName name="is_ebit_dnet" localSheetId="3">#REF!</definedName>
    <definedName name="is_ebit_dnet">#REF!</definedName>
    <definedName name="is_ebit_dpbg" localSheetId="3">#REF!</definedName>
    <definedName name="is_ebit_dpbg">#REF!</definedName>
    <definedName name="is_ebit_dsol" localSheetId="3">#REF!</definedName>
    <definedName name="is_ebit_dsol">#REF!</definedName>
    <definedName name="is_ebit_elec" localSheetId="3">#REF!</definedName>
    <definedName name="is_ebit_elec">#REF!</definedName>
    <definedName name="is_ebit_eso" localSheetId="3">#REF!</definedName>
    <definedName name="is_ebit_eso">#REF!</definedName>
    <definedName name="is_ebit_esvc" localSheetId="3">#REF!</definedName>
    <definedName name="is_ebit_esvc">#REF!</definedName>
    <definedName name="is_ebit_etrn" localSheetId="3">#REF!</definedName>
    <definedName name="is_ebit_etrn">#REF!</definedName>
    <definedName name="is_ebit_fnco" localSheetId="3">#REF!</definedName>
    <definedName name="is_ebit_fnco">#REF!</definedName>
    <definedName name="is_ebit_fsac" localSheetId="3">#REF!</definedName>
    <definedName name="is_ebit_fsac">#REF!</definedName>
    <definedName name="is_ebit_fser" localSheetId="3">#REF!</definedName>
    <definedName name="is_ebit_fser">#REF!</definedName>
    <definedName name="is_ebit_fstp" localSheetId="3">#REF!</definedName>
    <definedName name="is_ebit_fstp">#REF!</definedName>
    <definedName name="is_ebit_gaap_CMDCC" localSheetId="3">#REF!</definedName>
    <definedName name="is_ebit_gaap_CMDCC">#REF!</definedName>
    <definedName name="is_ebit_gaap_CMDEC" localSheetId="3">#REF!</definedName>
    <definedName name="is_ebit_gaap_CMDEC">#REF!</definedName>
    <definedName name="is_ebit_gaap_CMDEG" localSheetId="3">#REF!</definedName>
    <definedName name="is_ebit_gaap_CMDEG">#REF!</definedName>
    <definedName name="is_ebit_gaap_CMELE" localSheetId="3">#REF!</definedName>
    <definedName name="is_ebit_gaap_CMELE">#REF!</definedName>
    <definedName name="is_ebit_gaap_dpbg" localSheetId="3">#REF!</definedName>
    <definedName name="is_ebit_gaap_dpbg">#REF!</definedName>
    <definedName name="is_ebit_gaap_etrn" localSheetId="3">#REF!</definedName>
    <definedName name="is_ebit_gaap_etrn">#REF!</definedName>
    <definedName name="is_ebit_gaap_nep" localSheetId="3">#REF!</definedName>
    <definedName name="is_ebit_gaap_nep">#REF!</definedName>
    <definedName name="is_ebit_gaap_tsc" localSheetId="3">#REF!</definedName>
    <definedName name="is_ebit_gaap_tsc">#REF!</definedName>
    <definedName name="is_ebit_gadd" localSheetId="3">#REF!</definedName>
    <definedName name="is_ebit_gadd">#REF!</definedName>
    <definedName name="is_ebit_gadi" localSheetId="3">#REF!</definedName>
    <definedName name="is_ebit_gadi">#REF!</definedName>
    <definedName name="is_ebit_govd" localSheetId="3">#REF!</definedName>
    <definedName name="is_ebit_govd">#REF!</definedName>
    <definedName name="is_ebit_gove" localSheetId="3">#REF!</definedName>
    <definedName name="is_ebit_gove">#REF!</definedName>
    <definedName name="is_ebit_nep" localSheetId="3">#REF!</definedName>
    <definedName name="is_ebit_nep">#REF!</definedName>
    <definedName name="is_ebit_resm" localSheetId="3">#REF!</definedName>
    <definedName name="is_ebit_resm">#REF!</definedName>
    <definedName name="is_ebit_sols" localSheetId="3">#REF!</definedName>
    <definedName name="is_ebit_sols">#REF!</definedName>
    <definedName name="is_ebit_tam" localSheetId="3">#REF!</definedName>
    <definedName name="is_ebit_tam">#REF!</definedName>
    <definedName name="is_ebit_tsc" localSheetId="3">#REF!</definedName>
    <definedName name="is_ebit_tsc">#REF!</definedName>
    <definedName name="is_ebit_vent" localSheetId="3">#REF!</definedName>
    <definedName name="is_ebit_vent">#REF!</definedName>
    <definedName name="is_ebit_watr" localSheetId="3">#REF!</definedName>
    <definedName name="is_ebit_watr">#REF!</definedName>
    <definedName name="is_ebit_west" localSheetId="3">#REF!</definedName>
    <definedName name="is_ebit_west">#REF!</definedName>
    <definedName name="is_ebitg" localSheetId="3">#REF!</definedName>
    <definedName name="is_ebitg">#REF!</definedName>
    <definedName name="is_ebitg_esvc" localSheetId="3">#REF!</definedName>
    <definedName name="is_ebitg_esvc">#REF!</definedName>
    <definedName name="is_ebitm" localSheetId="3">#REF!</definedName>
    <definedName name="is_ebitm">#REF!</definedName>
    <definedName name="is_ebitm_cres" localSheetId="3">#REF!</definedName>
    <definedName name="is_ebitm_cres">#REF!</definedName>
    <definedName name="is_ebitm_crmw" localSheetId="3">#REF!</definedName>
    <definedName name="is_ebitm_crmw">#REF!</definedName>
    <definedName name="is_ebitm_dadj" localSheetId="3">#REF!</definedName>
    <definedName name="is_ebitm_dadj">#REF!</definedName>
    <definedName name="is_ebitm_dcc" localSheetId="3">#REF!</definedName>
    <definedName name="is_ebitm_dcc">#REF!</definedName>
    <definedName name="is_ebitm_dccw" localSheetId="3">#REF!</definedName>
    <definedName name="is_ebitm_dccw">#REF!</definedName>
    <definedName name="is_ebitm_dcom" localSheetId="3">#REF!</definedName>
    <definedName name="is_ebitm_dcom">#REF!</definedName>
    <definedName name="is_ebitm_degw" localSheetId="3">#REF!</definedName>
    <definedName name="is_ebitm_degw">#REF!</definedName>
    <definedName name="is_ebitm_deiw" localSheetId="3">#REF!</definedName>
    <definedName name="is_ebitm_deiw">#REF!</definedName>
    <definedName name="is_ebitm_denw" localSheetId="3">#REF!</definedName>
    <definedName name="is_ebitm_denw">#REF!</definedName>
    <definedName name="is_ebitm_desi" localSheetId="3">#REF!</definedName>
    <definedName name="is_ebitm_desi">#REF!</definedName>
    <definedName name="is_ebitm_dess" localSheetId="3">#REF!</definedName>
    <definedName name="is_ebitm_dess">#REF!</definedName>
    <definedName name="is_ebitm_dfd" localSheetId="3">#REF!</definedName>
    <definedName name="is_ebitm_dfd">#REF!</definedName>
    <definedName name="is_ebitm_dnet" localSheetId="3">#REF!</definedName>
    <definedName name="is_ebitm_dnet">#REF!</definedName>
    <definedName name="is_ebitm_dpbg" localSheetId="3">#REF!</definedName>
    <definedName name="is_ebitm_dpbg">#REF!</definedName>
    <definedName name="is_ebitm_dsol" localSheetId="3">#REF!</definedName>
    <definedName name="is_ebitm_dsol">#REF!</definedName>
    <definedName name="is_ebitm_elec" localSheetId="3">#REF!</definedName>
    <definedName name="is_ebitm_elec">#REF!</definedName>
    <definedName name="is_ebitm_eso" localSheetId="3">#REF!</definedName>
    <definedName name="is_ebitm_eso">#REF!</definedName>
    <definedName name="is_ebitm_esvc" localSheetId="3">#REF!</definedName>
    <definedName name="is_ebitm_esvc">#REF!</definedName>
    <definedName name="is_ebitm_fnco" localSheetId="3">#REF!</definedName>
    <definedName name="is_ebitm_fnco">#REF!</definedName>
    <definedName name="is_ebitm_fsac" localSheetId="3">#REF!</definedName>
    <definedName name="is_ebitm_fsac">#REF!</definedName>
    <definedName name="is_ebitm_fser" localSheetId="3">#REF!</definedName>
    <definedName name="is_ebitm_fser">#REF!</definedName>
    <definedName name="is_ebitm_fstp" localSheetId="3">#REF!</definedName>
    <definedName name="is_ebitm_fstp">#REF!</definedName>
    <definedName name="is_ebitm_gadd" localSheetId="3">#REF!</definedName>
    <definedName name="is_ebitm_gadd">#REF!</definedName>
    <definedName name="is_ebitm_gadi" localSheetId="3">#REF!</definedName>
    <definedName name="is_ebitm_gadi">#REF!</definedName>
    <definedName name="is_ebitm_govd" localSheetId="3">#REF!</definedName>
    <definedName name="is_ebitm_govd">#REF!</definedName>
    <definedName name="is_ebitm_gove" localSheetId="3">#REF!</definedName>
    <definedName name="is_ebitm_gove">#REF!</definedName>
    <definedName name="is_ebitm_nep" localSheetId="3">#REF!</definedName>
    <definedName name="is_ebitm_nep">#REF!</definedName>
    <definedName name="is_ebitm_resm" localSheetId="3">#REF!</definedName>
    <definedName name="is_ebitm_resm">#REF!</definedName>
    <definedName name="is_ebitm_sols" localSheetId="3">#REF!</definedName>
    <definedName name="is_ebitm_sols">#REF!</definedName>
    <definedName name="is_ebitm_tam" localSheetId="3">#REF!</definedName>
    <definedName name="is_ebitm_tam">#REF!</definedName>
    <definedName name="is_ebitm_tsc" localSheetId="3">#REF!</definedName>
    <definedName name="is_ebitm_tsc">#REF!</definedName>
    <definedName name="is_ebitm_vent" localSheetId="3">#REF!</definedName>
    <definedName name="is_ebitm_vent">#REF!</definedName>
    <definedName name="is_ebitm_watr" localSheetId="3">#REF!</definedName>
    <definedName name="is_ebitm_watr">#REF!</definedName>
    <definedName name="is_ebitm_west" localSheetId="3">#REF!</definedName>
    <definedName name="is_ebitm_west">#REF!</definedName>
    <definedName name="is_eff_tax_rate" localSheetId="3">#REF!</definedName>
    <definedName name="is_eff_tax_rate">#REF!</definedName>
    <definedName name="is_eff_tax_rate_APIP" localSheetId="3">#REF!</definedName>
    <definedName name="is_eff_tax_rate_APIP">#REF!</definedName>
    <definedName name="is_eff_tax_rate_CM4DE" localSheetId="3">#REF!</definedName>
    <definedName name="is_eff_tax_rate_CM4DE">#REF!</definedName>
    <definedName name="is_eff_tax_rate_cres" localSheetId="3">#REF!</definedName>
    <definedName name="is_eff_tax_rate_cres">#REF!</definedName>
    <definedName name="is_eff_tax_rate_DCC" localSheetId="3">#REF!</definedName>
    <definedName name="is_eff_tax_rate_DCC">#REF!</definedName>
    <definedName name="is_eff_tax_rate_dcom" localSheetId="3">#REF!</definedName>
    <definedName name="is_eff_tax_rate_dcom">#REF!</definedName>
    <definedName name="is_eff_tax_rate_desi" localSheetId="3">#REF!</definedName>
    <definedName name="is_eff_tax_rate_desi">#REF!</definedName>
    <definedName name="is_eff_tax_rate_dfd" localSheetId="3">#REF!</definedName>
    <definedName name="is_eff_tax_rate_dfd">#REF!</definedName>
    <definedName name="is_eff_tax_rate_dgov" localSheetId="3">#REF!</definedName>
    <definedName name="is_eff_tax_rate_dgov">#REF!</definedName>
    <definedName name="is_eff_tax_rate_dnet" localSheetId="3">#REF!</definedName>
    <definedName name="is_eff_tax_rate_dnet">#REF!</definedName>
    <definedName name="is_eff_tax_rate_DPBG" localSheetId="3">#REF!</definedName>
    <definedName name="is_eff_tax_rate_DPBG">#REF!</definedName>
    <definedName name="is_eff_tax_rate_dsol" localSheetId="3">#REF!</definedName>
    <definedName name="is_eff_tax_rate_dsol">#REF!</definedName>
    <definedName name="is_eff_tax_rate_egov" localSheetId="3">#REF!</definedName>
    <definedName name="is_eff_tax_rate_egov">#REF!</definedName>
    <definedName name="is_eff_tax_rate_elec" localSheetId="3">#REF!</definedName>
    <definedName name="is_eff_tax_rate_elec">#REF!</definedName>
    <definedName name="is_eff_tax_rate_esvc" localSheetId="3">#REF!</definedName>
    <definedName name="is_eff_tax_rate_esvc">#REF!</definedName>
    <definedName name="is_eff_tax_rate_fnco" localSheetId="3">#REF!</definedName>
    <definedName name="is_eff_tax_rate_fnco">#REF!</definedName>
    <definedName name="is_eff_tax_rate_fsac" localSheetId="3">#REF!</definedName>
    <definedName name="is_eff_tax_rate_fsac">#REF!</definedName>
    <definedName name="is_eff_tax_rate_fser" localSheetId="3">#REF!</definedName>
    <definedName name="is_eff_tax_rate_fser">#REF!</definedName>
    <definedName name="is_eff_tax_rate_fstp" localSheetId="3">#REF!</definedName>
    <definedName name="is_eff_tax_rate_fstp">#REF!</definedName>
    <definedName name="is_eff_tax_rate_gadd" localSheetId="3">#REF!</definedName>
    <definedName name="is_eff_tax_rate_gadd">#REF!</definedName>
    <definedName name="is_eff_tax_rate_gadi" localSheetId="3">#REF!</definedName>
    <definedName name="is_eff_tax_rate_gadi">#REF!</definedName>
    <definedName name="is_eff_tax_rate_gov" localSheetId="3">#REF!</definedName>
    <definedName name="is_eff_tax_rate_gov">#REF!</definedName>
    <definedName name="is_eff_tax_rate_nep" localSheetId="3">#REF!</definedName>
    <definedName name="is_eff_tax_rate_nep">#REF!</definedName>
    <definedName name="is_eff_tax_rate_ngov" localSheetId="3">#REF!</definedName>
    <definedName name="is_eff_tax_rate_ngov">#REF!</definedName>
    <definedName name="is_eff_tax_rate_resm" localSheetId="3">#REF!</definedName>
    <definedName name="is_eff_tax_rate_resm">#REF!</definedName>
    <definedName name="is_eff_tax_rate_rgov" localSheetId="3">#REF!</definedName>
    <definedName name="is_eff_tax_rate_rgov">#REF!</definedName>
    <definedName name="is_eff_tax_rate_tam" localSheetId="3">#REF!</definedName>
    <definedName name="is_eff_tax_rate_tam">#REF!</definedName>
    <definedName name="is_eff_tax_rate_tsc" localSheetId="3">#REF!</definedName>
    <definedName name="is_eff_tax_rate_tsc">#REF!</definedName>
    <definedName name="is_eff_tax_rate_vent" localSheetId="3">#REF!</definedName>
    <definedName name="is_eff_tax_rate_vent">#REF!</definedName>
    <definedName name="is_eff_tax_rate_vfs" localSheetId="3">#REF!</definedName>
    <definedName name="is_eff_tax_rate_vfs">#REF!</definedName>
    <definedName name="is_eff_tax_rate_watr" localSheetId="3">#REF!</definedName>
    <definedName name="is_eff_tax_rate_watr">#REF!</definedName>
    <definedName name="is_eps_CMDCC" localSheetId="3">#REF!</definedName>
    <definedName name="is_eps_CMDCC">#REF!</definedName>
    <definedName name="is_eps_CMDEC" localSheetId="3">#REF!</definedName>
    <definedName name="is_eps_CMDEC">#REF!</definedName>
    <definedName name="is_eps_CMDEG" localSheetId="3">#REF!</definedName>
    <definedName name="is_eps_CMDEG">#REF!</definedName>
    <definedName name="is_eps_CMELE" localSheetId="3">#REF!</definedName>
    <definedName name="is_eps_CMELE">#REF!</definedName>
    <definedName name="is_equity_earn" localSheetId="3">#REF!</definedName>
    <definedName name="is_equity_earn">#REF!</definedName>
    <definedName name="is_expenses" localSheetId="3">#REF!</definedName>
    <definedName name="is_expenses">#REF!</definedName>
    <definedName name="is_extitem_CMDCC" localSheetId="3">#REF!</definedName>
    <definedName name="is_extitem_CMDCC">#REF!</definedName>
    <definedName name="is_extitem_CMDEC" localSheetId="3">#REF!</definedName>
    <definedName name="is_extitem_CMDEC">#REF!</definedName>
    <definedName name="is_extitem_CMDEG" localSheetId="3">#REF!</definedName>
    <definedName name="is_extitem_CMDEG">#REF!</definedName>
    <definedName name="is_extitem_CMELE" localSheetId="3">#REF!</definedName>
    <definedName name="is_extitem_CMELE">#REF!</definedName>
    <definedName name="is_extitem_DCC" localSheetId="3">#REF!</definedName>
    <definedName name="is_extitem_DCC">#REF!</definedName>
    <definedName name="is_extitem_dpbg" localSheetId="3">#REF!</definedName>
    <definedName name="is_extitem_dpbg">#REF!</definedName>
    <definedName name="is_extitem_fsac" localSheetId="3">#REF!</definedName>
    <definedName name="is_extitem_fsac">#REF!</definedName>
    <definedName name="is_extitem_gadd" localSheetId="3">#REF!</definedName>
    <definedName name="is_extitem_gadd">#REF!</definedName>
    <definedName name="is_extitem_nep" localSheetId="3">#REF!</definedName>
    <definedName name="is_extitem_nep">#REF!</definedName>
    <definedName name="is_extitem_tam" localSheetId="3">#REF!</definedName>
    <definedName name="is_extitem_tam">#REF!</definedName>
    <definedName name="is_gad_eq_adj" localSheetId="3">#REF!</definedName>
    <definedName name="is_gad_eq_adj">#REF!</definedName>
    <definedName name="is_gad_gross" localSheetId="3">#REF!</definedName>
    <definedName name="is_gad_gross">#REF!</definedName>
    <definedName name="is_gad_net" localSheetId="3">#REF!</definedName>
    <definedName name="is_gad_net">#REF!</definedName>
    <definedName name="is_gad_new_ebit" localSheetId="3">#REF!</definedName>
    <definedName name="is_gad_new_ebit">#REF!</definedName>
    <definedName name="is_gas_exp" localSheetId="3">#REF!</definedName>
    <definedName name="is_gas_exp">#REF!</definedName>
    <definedName name="is_gas_exp_CM1DC" localSheetId="3">#REF!</definedName>
    <definedName name="is_gas_exp_CM1DC">#REF!</definedName>
    <definedName name="is_gas_exp_CM1DE" localSheetId="3">#REF!</definedName>
    <definedName name="is_gas_exp_CM1DE">#REF!</definedName>
    <definedName name="is_gas_exp_CM1EL" localSheetId="3">#REF!</definedName>
    <definedName name="is_gas_exp_CM1EL">#REF!</definedName>
    <definedName name="is_gas_exp_CM1NE" localSheetId="3">#REF!</definedName>
    <definedName name="is_gas_exp_CM1NE">#REF!</definedName>
    <definedName name="is_gas_exp_cres" localSheetId="3">#REF!</definedName>
    <definedName name="is_gas_exp_cres">#REF!</definedName>
    <definedName name="is_gas_exp_dcc" localSheetId="3">#REF!</definedName>
    <definedName name="is_gas_exp_dcc">#REF!</definedName>
    <definedName name="is_gas_exp_dcom" localSheetId="3">#REF!</definedName>
    <definedName name="is_gas_exp_dcom">#REF!</definedName>
    <definedName name="is_gas_exp_desi" localSheetId="3">#REF!</definedName>
    <definedName name="is_gas_exp_desi">#REF!</definedName>
    <definedName name="is_gas_exp_dfd" localSheetId="3">#REF!</definedName>
    <definedName name="is_gas_exp_dfd">#REF!</definedName>
    <definedName name="is_gas_exp_dnet" localSheetId="3">#REF!</definedName>
    <definedName name="is_gas_exp_dnet">#REF!</definedName>
    <definedName name="is_gas_exp_dpbg" localSheetId="3">#REF!</definedName>
    <definedName name="is_gas_exp_dpbg">#REF!</definedName>
    <definedName name="is_gas_exp_dsol" localSheetId="3">#REF!</definedName>
    <definedName name="is_gas_exp_dsol">#REF!</definedName>
    <definedName name="is_gas_exp_esvc" localSheetId="3">#REF!</definedName>
    <definedName name="is_gas_exp_esvc">#REF!</definedName>
    <definedName name="is_gas_exp_fnco" localSheetId="3">#REF!</definedName>
    <definedName name="is_gas_exp_fnco">#REF!</definedName>
    <definedName name="is_gas_exp_fsac" localSheetId="3">#REF!</definedName>
    <definedName name="is_gas_exp_fsac">#REF!</definedName>
    <definedName name="is_gas_exp_fser" localSheetId="3">#REF!</definedName>
    <definedName name="is_gas_exp_fser">#REF!</definedName>
    <definedName name="is_gas_exp_fstp" localSheetId="3">#REF!</definedName>
    <definedName name="is_gas_exp_fstp">#REF!</definedName>
    <definedName name="is_gas_exp_gadd" localSheetId="3">#REF!</definedName>
    <definedName name="is_gas_exp_gadd">#REF!</definedName>
    <definedName name="is_gas_exp_gadi" localSheetId="3">#REF!</definedName>
    <definedName name="is_gas_exp_gadi">#REF!</definedName>
    <definedName name="is_gas_exp_nep" localSheetId="3">#REF!</definedName>
    <definedName name="is_gas_exp_nep">#REF!</definedName>
    <definedName name="is_gas_exp_resm" localSheetId="3">#REF!</definedName>
    <definedName name="is_gas_exp_resm">#REF!</definedName>
    <definedName name="is_gas_exp_tam" localSheetId="3">#REF!</definedName>
    <definedName name="is_gas_exp_tam">#REF!</definedName>
    <definedName name="is_gas_exp_tsc" localSheetId="3">#REF!</definedName>
    <definedName name="is_gas_exp_tsc">#REF!</definedName>
    <definedName name="is_gas_exp_vent" localSheetId="3">#REF!</definedName>
    <definedName name="is_gas_exp_vent">#REF!</definedName>
    <definedName name="is_gas_exp_vfs" localSheetId="3">#REF!</definedName>
    <definedName name="is_gas_exp_vfs">#REF!</definedName>
    <definedName name="is_gas_exp_watr" localSheetId="3">#REF!</definedName>
    <definedName name="is_gas_exp_watr">#REF!</definedName>
    <definedName name="is_gas_rev_fixed" localSheetId="3">#REF!</definedName>
    <definedName name="is_gas_rev_fixed">#REF!</definedName>
    <definedName name="is_gas_rev_nonr" localSheetId="3">#REF!</definedName>
    <definedName name="is_gas_rev_nonr">#REF!</definedName>
    <definedName name="is_gas_rev_unsp" localSheetId="3">#REF!</definedName>
    <definedName name="is_gas_rev_unsp">#REF!</definedName>
    <definedName name="is_gas_rev_var" localSheetId="3">#REF!</definedName>
    <definedName name="is_gas_rev_var">#REF!</definedName>
    <definedName name="is_gas_track_cost" localSheetId="3">#REF!</definedName>
    <definedName name="is_gas_track_cost">#REF!</definedName>
    <definedName name="is_gen_taxes" localSheetId="3">#REF!</definedName>
    <definedName name="is_gen_taxes">#REF!</definedName>
    <definedName name="is_inc_bef_int" localSheetId="3">#REF!</definedName>
    <definedName name="is_inc_bef_int">#REF!</definedName>
    <definedName name="is_inc_bef_int_APIP" localSheetId="3">#REF!</definedName>
    <definedName name="is_inc_bef_int_APIP">#REF!</definedName>
    <definedName name="is_inc_bef_int_CM1DC" localSheetId="3">#REF!</definedName>
    <definedName name="is_inc_bef_int_CM1DC">#REF!</definedName>
    <definedName name="is_inc_bef_int_CM1DE" localSheetId="3">#REF!</definedName>
    <definedName name="is_inc_bef_int_CM1DE">#REF!</definedName>
    <definedName name="is_inc_bef_int_CM1EL" localSheetId="3">#REF!</definedName>
    <definedName name="is_inc_bef_int_CM1EL">#REF!</definedName>
    <definedName name="is_inc_bef_int_CM1NE" localSheetId="3">#REF!</definedName>
    <definedName name="is_inc_bef_int_CM1NE">#REF!</definedName>
    <definedName name="is_inc_bef_int_CM2DC" localSheetId="3">#REF!</definedName>
    <definedName name="is_inc_bef_int_CM2DC">#REF!</definedName>
    <definedName name="is_inc_bef_int_CM2DE" localSheetId="3">#REF!</definedName>
    <definedName name="is_inc_bef_int_CM2DE">#REF!</definedName>
    <definedName name="is_inc_bef_int_CM2EL" localSheetId="3">#REF!</definedName>
    <definedName name="is_inc_bef_int_CM2EL">#REF!</definedName>
    <definedName name="is_inc_bef_int_CM2NE" localSheetId="3">#REF!</definedName>
    <definedName name="is_inc_bef_int_CM2NE">#REF!</definedName>
    <definedName name="is_inc_bef_int_CM3DC" localSheetId="3">#REF!</definedName>
    <definedName name="is_inc_bef_int_CM3DC">#REF!</definedName>
    <definedName name="is_inc_bef_int_CM3DE" localSheetId="3">#REF!</definedName>
    <definedName name="is_inc_bef_int_CM3DE">#REF!</definedName>
    <definedName name="is_inc_bef_int_CM3EL" localSheetId="3">#REF!</definedName>
    <definedName name="is_inc_bef_int_CM3EL">#REF!</definedName>
    <definedName name="is_inc_bef_int_CM3NE" localSheetId="3">#REF!</definedName>
    <definedName name="is_inc_bef_int_CM3NE">#REF!</definedName>
    <definedName name="is_inc_bef_int_CM4DC" localSheetId="3">#REF!</definedName>
    <definedName name="is_inc_bef_int_CM4DC">#REF!</definedName>
    <definedName name="is_inc_bef_int_CM4DE" localSheetId="3">#REF!</definedName>
    <definedName name="is_inc_bef_int_CM4DE">#REF!</definedName>
    <definedName name="is_inc_bef_int_CM4EL" localSheetId="3">#REF!</definedName>
    <definedName name="is_inc_bef_int_CM4EL">#REF!</definedName>
    <definedName name="is_inc_bef_int_CM4NE" localSheetId="3">#REF!</definedName>
    <definedName name="is_inc_bef_int_CM4NE">#REF!</definedName>
    <definedName name="is_inc_bef_int_cres" localSheetId="3">#REF!</definedName>
    <definedName name="is_inc_bef_int_cres">#REF!</definedName>
    <definedName name="is_inc_bef_int_DCC" localSheetId="3">#REF!</definedName>
    <definedName name="is_inc_bef_int_DCC">#REF!</definedName>
    <definedName name="is_inc_bef_int_dcom" localSheetId="3">#REF!</definedName>
    <definedName name="is_inc_bef_int_dcom">#REF!</definedName>
    <definedName name="is_inc_bef_int_desi" localSheetId="3">#REF!</definedName>
    <definedName name="is_inc_bef_int_desi">#REF!</definedName>
    <definedName name="is_inc_bef_int_dfd" localSheetId="3">#REF!</definedName>
    <definedName name="is_inc_bef_int_dfd">#REF!</definedName>
    <definedName name="is_inc_bef_int_dgov" localSheetId="3">#REF!</definedName>
    <definedName name="is_inc_bef_int_dgov">#REF!</definedName>
    <definedName name="is_inc_bef_int_dnet" localSheetId="3">#REF!</definedName>
    <definedName name="is_inc_bef_int_dnet">#REF!</definedName>
    <definedName name="is_inc_bef_int_DPBG" localSheetId="3">#REF!</definedName>
    <definedName name="is_inc_bef_int_DPBG">#REF!</definedName>
    <definedName name="is_inc_bef_int_dsol" localSheetId="3">#REF!</definedName>
    <definedName name="is_inc_bef_int_dsol">#REF!</definedName>
    <definedName name="is_inc_bef_int_egov" localSheetId="3">#REF!</definedName>
    <definedName name="is_inc_bef_int_egov">#REF!</definedName>
    <definedName name="is_inc_bef_int_elec" localSheetId="3">#REF!</definedName>
    <definedName name="is_inc_bef_int_elec">#REF!</definedName>
    <definedName name="is_inc_bef_int_esvc" localSheetId="3">#REF!</definedName>
    <definedName name="is_inc_bef_int_esvc">#REF!</definedName>
    <definedName name="is_inc_bef_int_fnco" localSheetId="3">#REF!</definedName>
    <definedName name="is_inc_bef_int_fnco">#REF!</definedName>
    <definedName name="is_inc_bef_int_fsac" localSheetId="3">#REF!</definedName>
    <definedName name="is_inc_bef_int_fsac">#REF!</definedName>
    <definedName name="is_inc_bef_int_fser" localSheetId="3">#REF!</definedName>
    <definedName name="is_inc_bef_int_fser">#REF!</definedName>
    <definedName name="is_inc_bef_int_fstp" localSheetId="3">#REF!</definedName>
    <definedName name="is_inc_bef_int_fstp">#REF!</definedName>
    <definedName name="is_inc_bef_int_gadd" localSheetId="3">#REF!</definedName>
    <definedName name="is_inc_bef_int_gadd">#REF!</definedName>
    <definedName name="is_inc_bef_int_gadi" localSheetId="3">#REF!</definedName>
    <definedName name="is_inc_bef_int_gadi">#REF!</definedName>
    <definedName name="is_inc_bef_int_gov" localSheetId="3">#REF!</definedName>
    <definedName name="is_inc_bef_int_gov">#REF!</definedName>
    <definedName name="is_inc_bef_int_nep" localSheetId="3">#REF!</definedName>
    <definedName name="is_inc_bef_int_nep">#REF!</definedName>
    <definedName name="is_inc_bef_int_ngov" localSheetId="3">#REF!</definedName>
    <definedName name="is_inc_bef_int_ngov">#REF!</definedName>
    <definedName name="is_inc_bef_int_resm" localSheetId="3">#REF!</definedName>
    <definedName name="is_inc_bef_int_resm">#REF!</definedName>
    <definedName name="is_inc_bef_int_rgov" localSheetId="3">#REF!</definedName>
    <definedName name="is_inc_bef_int_rgov">#REF!</definedName>
    <definedName name="is_inc_bef_int_tam" localSheetId="3">#REF!</definedName>
    <definedName name="is_inc_bef_int_tam">#REF!</definedName>
    <definedName name="is_inc_bef_int_tsc" localSheetId="3">#REF!</definedName>
    <definedName name="is_inc_bef_int_tsc">#REF!</definedName>
    <definedName name="is_inc_bef_int_vent" localSheetId="3">#REF!</definedName>
    <definedName name="is_inc_bef_int_vent">#REF!</definedName>
    <definedName name="is_inc_bef_int_vfs" localSheetId="3">#REF!</definedName>
    <definedName name="is_inc_bef_int_vfs">#REF!</definedName>
    <definedName name="is_inc_bef_int_watr" localSheetId="3">#REF!</definedName>
    <definedName name="is_inc_bef_int_watr">#REF!</definedName>
    <definedName name="is_inc_nonrecur" localSheetId="3">#REF!</definedName>
    <definedName name="is_inc_nonrecur">#REF!</definedName>
    <definedName name="is_inc_tax_CMDCC" localSheetId="3">#REF!</definedName>
    <definedName name="is_inc_tax_CMDCC">#REF!</definedName>
    <definedName name="is_inc_tax_CMDEC" localSheetId="3">#REF!</definedName>
    <definedName name="is_inc_tax_CMDEC">#REF!</definedName>
    <definedName name="is_inc_tax_CMDEG" localSheetId="3">#REF!</definedName>
    <definedName name="is_inc_tax_CMDEG">#REF!</definedName>
    <definedName name="is_inc_tax_CMELE" localSheetId="3">#REF!</definedName>
    <definedName name="is_inc_tax_CMELE">#REF!</definedName>
    <definedName name="is_inc_tax_cons_CM2DC" localSheetId="3">#REF!</definedName>
    <definedName name="is_inc_tax_cons_CM2DC">#REF!</definedName>
    <definedName name="is_inc_tax_cons_CM2DE" localSheetId="3">#REF!</definedName>
    <definedName name="is_inc_tax_cons_CM2DE">#REF!</definedName>
    <definedName name="is_inc_tax_cons_CM2EL" localSheetId="3">#REF!</definedName>
    <definedName name="is_inc_tax_cons_CM2EL">#REF!</definedName>
    <definedName name="is_inc_tax_cons_CM2NE" localSheetId="3">#REF!</definedName>
    <definedName name="is_inc_tax_cons_CM2NE">#REF!</definedName>
    <definedName name="is_inc_tax_cons_CM3DC" localSheetId="3">#REF!</definedName>
    <definedName name="is_inc_tax_cons_CM3DC">#REF!</definedName>
    <definedName name="is_inc_tax_cons_CM3DE" localSheetId="3">#REF!</definedName>
    <definedName name="is_inc_tax_cons_CM3DE">#REF!</definedName>
    <definedName name="is_inc_tax_cons_CM3EL" localSheetId="3">#REF!</definedName>
    <definedName name="is_inc_tax_cons_CM3EL">#REF!</definedName>
    <definedName name="is_inc_tax_cons_CM3NE" localSheetId="3">#REF!</definedName>
    <definedName name="is_inc_tax_cons_CM3NE">#REF!</definedName>
    <definedName name="is_inc_tax_cons_CM4DC" localSheetId="3">#REF!</definedName>
    <definedName name="is_inc_tax_cons_CM4DC">#REF!</definedName>
    <definedName name="is_inc_tax_cons_CM4DE" localSheetId="3">#REF!</definedName>
    <definedName name="is_inc_tax_cons_CM4DE">#REF!</definedName>
    <definedName name="is_inc_tax_cons_CM4EL" localSheetId="3">#REF!</definedName>
    <definedName name="is_inc_tax_cons_CM4EL">#REF!</definedName>
    <definedName name="is_inc_tax_cons_CM4NE" localSheetId="3">#REF!</definedName>
    <definedName name="is_inc_tax_cons_CM4NE">#REF!</definedName>
    <definedName name="is_inc_tax_cres" localSheetId="3">#REF!</definedName>
    <definedName name="is_inc_tax_cres">#REF!</definedName>
    <definedName name="is_inc_tax_crmw" localSheetId="3">#REF!</definedName>
    <definedName name="is_inc_tax_crmw">#REF!</definedName>
    <definedName name="is_inc_tax_dadj" localSheetId="3">#REF!</definedName>
    <definedName name="is_inc_tax_dadj">#REF!</definedName>
    <definedName name="is_inc_tax_dcc" localSheetId="3">#REF!</definedName>
    <definedName name="is_inc_tax_dcc">#REF!</definedName>
    <definedName name="is_inc_tax_dccw" localSheetId="3">#REF!</definedName>
    <definedName name="is_inc_tax_dccw">#REF!</definedName>
    <definedName name="is_inc_tax_dcom" localSheetId="3">#REF!</definedName>
    <definedName name="is_inc_tax_dcom">#REF!</definedName>
    <definedName name="is_inc_tax_degw" localSheetId="3">#REF!</definedName>
    <definedName name="is_inc_tax_degw">#REF!</definedName>
    <definedName name="is_inc_tax_deiw" localSheetId="3">#REF!</definedName>
    <definedName name="is_inc_tax_deiw">#REF!</definedName>
    <definedName name="is_inc_tax_denw" localSheetId="3">#REF!</definedName>
    <definedName name="is_inc_tax_denw">#REF!</definedName>
    <definedName name="is_inc_tax_desi" localSheetId="3">#REF!</definedName>
    <definedName name="is_inc_tax_desi">#REF!</definedName>
    <definedName name="is_inc_tax_dess" localSheetId="3">#REF!</definedName>
    <definedName name="is_inc_tax_dess">#REF!</definedName>
    <definedName name="is_inc_tax_dfd" localSheetId="3">#REF!</definedName>
    <definedName name="is_inc_tax_dfd">#REF!</definedName>
    <definedName name="is_inc_tax_dnet" localSheetId="3">#REF!</definedName>
    <definedName name="is_inc_tax_dnet">#REF!</definedName>
    <definedName name="is_inc_tax_dpbg" localSheetId="3">#REF!</definedName>
    <definedName name="is_inc_tax_dpbg">#REF!</definedName>
    <definedName name="is_inc_tax_dsol" localSheetId="3">#REF!</definedName>
    <definedName name="is_inc_tax_dsol">#REF!</definedName>
    <definedName name="is_inc_tax_elec" localSheetId="3">#REF!</definedName>
    <definedName name="is_inc_tax_elec">#REF!</definedName>
    <definedName name="is_inc_tax_esvc" localSheetId="3">#REF!</definedName>
    <definedName name="is_inc_tax_esvc">#REF!</definedName>
    <definedName name="is_inc_tax_fnco" localSheetId="3">#REF!</definedName>
    <definedName name="is_inc_tax_fnco">#REF!</definedName>
    <definedName name="is_inc_tax_fsac" localSheetId="3">#REF!</definedName>
    <definedName name="is_inc_tax_fsac">#REF!</definedName>
    <definedName name="is_inc_tax_fser" localSheetId="3">#REF!</definedName>
    <definedName name="is_inc_tax_fser">#REF!</definedName>
    <definedName name="is_inc_tax_fstp" localSheetId="3">#REF!</definedName>
    <definedName name="is_inc_tax_fstp">#REF!</definedName>
    <definedName name="is_inc_tax_gadd" localSheetId="3">#REF!</definedName>
    <definedName name="is_inc_tax_gadd">#REF!</definedName>
    <definedName name="is_inc_tax_gadi" localSheetId="3">#REF!</definedName>
    <definedName name="is_inc_tax_gadi">#REF!</definedName>
    <definedName name="is_inc_tax_govd" localSheetId="3">#REF!</definedName>
    <definedName name="is_inc_tax_govd">#REF!</definedName>
    <definedName name="is_inc_tax_gove" localSheetId="3">#REF!</definedName>
    <definedName name="is_inc_tax_gove">#REF!</definedName>
    <definedName name="is_inc_tax_nep" localSheetId="3">#REF!</definedName>
    <definedName name="is_inc_tax_nep">#REF!</definedName>
    <definedName name="is_inc_tax_resm" localSheetId="3">#REF!</definedName>
    <definedName name="is_inc_tax_resm">#REF!</definedName>
    <definedName name="is_inc_tax_sols" localSheetId="3">#REF!</definedName>
    <definedName name="is_inc_tax_sols">#REF!</definedName>
    <definedName name="is_inc_tax_tam" localSheetId="3">#REF!</definedName>
    <definedName name="is_inc_tax_tam">#REF!</definedName>
    <definedName name="is_inc_tax_tsc" localSheetId="3">#REF!</definedName>
    <definedName name="is_inc_tax_tsc">#REF!</definedName>
    <definedName name="is_inc_tax_vent" localSheetId="3">#REF!</definedName>
    <definedName name="is_inc_tax_vent">#REF!</definedName>
    <definedName name="is_inc_tax_watr" localSheetId="3">#REF!</definedName>
    <definedName name="is_inc_tax_watr">#REF!</definedName>
    <definedName name="is_inc_tax_west" localSheetId="3">#REF!</definedName>
    <definedName name="is_inc_tax_west">#REF!</definedName>
    <definedName name="is_int_exp" localSheetId="3">#REF!</definedName>
    <definedName name="is_int_exp">#REF!</definedName>
    <definedName name="is_int_exp_CMDCC" localSheetId="3">#REF!</definedName>
    <definedName name="is_int_exp_CMDCC">#REF!</definedName>
    <definedName name="is_int_exp_CMDEC" localSheetId="3">#REF!</definedName>
    <definedName name="is_int_exp_CMDEC">#REF!</definedName>
    <definedName name="is_int_exp_CMDEG" localSheetId="3">#REF!</definedName>
    <definedName name="is_int_exp_CMDEG">#REF!</definedName>
    <definedName name="is_int_exp_CMELE" localSheetId="3">#REF!</definedName>
    <definedName name="is_int_exp_CMELE">#REF!</definedName>
    <definedName name="is_int_exp_cres" localSheetId="3">#REF!</definedName>
    <definedName name="is_int_exp_cres">#REF!</definedName>
    <definedName name="is_int_exp_crmw" localSheetId="3">#REF!</definedName>
    <definedName name="is_int_exp_crmw">#REF!</definedName>
    <definedName name="is_int_exp_dadj" localSheetId="3">#REF!</definedName>
    <definedName name="is_int_exp_dadj">#REF!</definedName>
    <definedName name="is_int_exp_dcc" localSheetId="3">#REF!</definedName>
    <definedName name="is_int_exp_dcc">#REF!</definedName>
    <definedName name="is_int_exp_dccw" localSheetId="3">#REF!</definedName>
    <definedName name="is_int_exp_dccw">#REF!</definedName>
    <definedName name="is_int_exp_dcom" localSheetId="3">#REF!</definedName>
    <definedName name="is_int_exp_dcom">#REF!</definedName>
    <definedName name="is_int_exp_degw" localSheetId="3">#REF!</definedName>
    <definedName name="is_int_exp_degw">#REF!</definedName>
    <definedName name="is_int_exp_deiw" localSheetId="3">#REF!</definedName>
    <definedName name="is_int_exp_deiw">#REF!</definedName>
    <definedName name="is_int_exp_denw" localSheetId="3">#REF!</definedName>
    <definedName name="is_int_exp_denw">#REF!</definedName>
    <definedName name="is_int_exp_desi" localSheetId="3">#REF!</definedName>
    <definedName name="is_int_exp_desi">#REF!</definedName>
    <definedName name="is_int_exp_dess" localSheetId="3">#REF!</definedName>
    <definedName name="is_int_exp_dess">#REF!</definedName>
    <definedName name="is_int_exp_dfd" localSheetId="3">#REF!</definedName>
    <definedName name="is_int_exp_dfd">#REF!</definedName>
    <definedName name="is_int_exp_dnet" localSheetId="3">#REF!</definedName>
    <definedName name="is_int_exp_dnet">#REF!</definedName>
    <definedName name="is_int_exp_dpbg" localSheetId="3">#REF!</definedName>
    <definedName name="is_int_exp_dpbg">#REF!</definedName>
    <definedName name="is_int_exp_dsol" localSheetId="3">#REF!</definedName>
    <definedName name="is_int_exp_dsol">#REF!</definedName>
    <definedName name="is_int_exp_elec" localSheetId="3">#REF!</definedName>
    <definedName name="is_int_exp_elec">#REF!</definedName>
    <definedName name="is_int_exp_esvc" localSheetId="3">#REF!</definedName>
    <definedName name="is_int_exp_esvc">#REF!</definedName>
    <definedName name="is_int_exp_fnco" localSheetId="3">#REF!</definedName>
    <definedName name="is_int_exp_fnco">#REF!</definedName>
    <definedName name="is_int_exp_fsac" localSheetId="3">#REF!</definedName>
    <definedName name="is_int_exp_fsac">#REF!</definedName>
    <definedName name="is_int_exp_fser" localSheetId="3">#REF!</definedName>
    <definedName name="is_int_exp_fser">#REF!</definedName>
    <definedName name="is_int_exp_fstp" localSheetId="3">#REF!</definedName>
    <definedName name="is_int_exp_fstp">#REF!</definedName>
    <definedName name="is_int_exp_gadd" localSheetId="3">#REF!</definedName>
    <definedName name="is_int_exp_gadd">#REF!</definedName>
    <definedName name="is_int_exp_gadi" localSheetId="3">#REF!</definedName>
    <definedName name="is_int_exp_gadi">#REF!</definedName>
    <definedName name="is_int_exp_govd" localSheetId="3">#REF!</definedName>
    <definedName name="is_int_exp_govd">#REF!</definedName>
    <definedName name="is_int_exp_gove" localSheetId="3">#REF!</definedName>
    <definedName name="is_int_exp_gove">#REF!</definedName>
    <definedName name="is_int_exp_nep" localSheetId="3">#REF!</definedName>
    <definedName name="is_int_exp_nep">#REF!</definedName>
    <definedName name="is_int_exp_oper" localSheetId="3">#REF!</definedName>
    <definedName name="is_int_exp_oper">#REF!</definedName>
    <definedName name="is_int_exp_resm" localSheetId="3">#REF!</definedName>
    <definedName name="is_int_exp_resm">#REF!</definedName>
    <definedName name="is_int_exp_sols" localSheetId="3">#REF!</definedName>
    <definedName name="is_int_exp_sols">#REF!</definedName>
    <definedName name="is_int_exp_tam" localSheetId="3">#REF!</definedName>
    <definedName name="is_int_exp_tam">#REF!</definedName>
    <definedName name="is_int_exp_tsc" localSheetId="3">#REF!</definedName>
    <definedName name="is_int_exp_tsc">#REF!</definedName>
    <definedName name="is_int_exp_vent" localSheetId="3">#REF!</definedName>
    <definedName name="is_int_exp_vent">#REF!</definedName>
    <definedName name="is_int_exp_watr" localSheetId="3">#REF!</definedName>
    <definedName name="is_int_exp_watr">#REF!</definedName>
    <definedName name="is_int_exp_west" localSheetId="3">#REF!</definedName>
    <definedName name="is_int_exp_west">#REF!</definedName>
    <definedName name="is_int_inc_oper" localSheetId="3">#REF!</definedName>
    <definedName name="is_int_inc_oper">#REF!</definedName>
    <definedName name="is_int_incpost_CMDCC" localSheetId="3">#REF!</definedName>
    <definedName name="is_int_incpost_CMDCC">#REF!</definedName>
    <definedName name="is_int_incpost_CMDEC" localSheetId="3">#REF!</definedName>
    <definedName name="is_int_incpost_CMDEC">#REF!</definedName>
    <definedName name="is_int_incpost_CMDEG" localSheetId="3">#REF!</definedName>
    <definedName name="is_int_incpost_CMDEG">#REF!</definedName>
    <definedName name="is_int_incpost_CMELE" localSheetId="3">#REF!</definedName>
    <definedName name="is_int_incpost_CMELE">#REF!</definedName>
    <definedName name="is_ltd_amt" localSheetId="3">#REF!</definedName>
    <definedName name="is_ltd_amt">#REF!</definedName>
    <definedName name="is_ltd_int" localSheetId="3">#REF!</definedName>
    <definedName name="is_ltd_int">#REF!</definedName>
    <definedName name="is_minint" localSheetId="3">#REF!</definedName>
    <definedName name="is_minint">#REF!</definedName>
    <definedName name="is_minint_CMDCC" localSheetId="3">#REF!</definedName>
    <definedName name="is_minint_CMDCC">#REF!</definedName>
    <definedName name="is_minint_CMDEC" localSheetId="3">#REF!</definedName>
    <definedName name="is_minint_CMDEC">#REF!</definedName>
    <definedName name="is_minint_CMDEG" localSheetId="3">#REF!</definedName>
    <definedName name="is_minint_CMDEG">#REF!</definedName>
    <definedName name="is_minint_CMELE" localSheetId="3">#REF!</definedName>
    <definedName name="is_minint_CMELE">#REF!</definedName>
    <definedName name="is_minint_cres" localSheetId="3">#REF!</definedName>
    <definedName name="is_minint_cres">#REF!</definedName>
    <definedName name="is_minint_crmw" localSheetId="3">#REF!</definedName>
    <definedName name="is_minint_crmw">#REF!</definedName>
    <definedName name="is_minint_dadj" localSheetId="3">#REF!</definedName>
    <definedName name="is_minint_dadj">#REF!</definedName>
    <definedName name="is_minint_dcc" localSheetId="3">#REF!</definedName>
    <definedName name="is_minint_dcc">#REF!</definedName>
    <definedName name="is_minint_dccw" localSheetId="3">#REF!</definedName>
    <definedName name="is_minint_dccw">#REF!</definedName>
    <definedName name="is_minint_dcom" localSheetId="3">#REF!</definedName>
    <definedName name="is_minint_dcom">#REF!</definedName>
    <definedName name="is_minint_degw" localSheetId="3">#REF!</definedName>
    <definedName name="is_minint_degw">#REF!</definedName>
    <definedName name="is_minint_deiw" localSheetId="3">#REF!</definedName>
    <definedName name="is_minint_deiw">#REF!</definedName>
    <definedName name="is_minint_denw" localSheetId="3">#REF!</definedName>
    <definedName name="is_minint_denw">#REF!</definedName>
    <definedName name="is_minint_desi" localSheetId="3">#REF!</definedName>
    <definedName name="is_minint_desi">#REF!</definedName>
    <definedName name="is_minint_dess" localSheetId="3">#REF!</definedName>
    <definedName name="is_minint_dess">#REF!</definedName>
    <definedName name="is_minint_dfd" localSheetId="3">#REF!</definedName>
    <definedName name="is_minint_dfd">#REF!</definedName>
    <definedName name="is_minint_div_CM1DC" localSheetId="3">#REF!</definedName>
    <definedName name="is_minint_div_CM1DC">#REF!</definedName>
    <definedName name="is_minint_div_CM1DE" localSheetId="3">#REF!</definedName>
    <definedName name="is_minint_div_CM1DE">#REF!</definedName>
    <definedName name="is_minint_div_CM4DC" localSheetId="3">#REF!</definedName>
    <definedName name="is_minint_div_CM4DC">#REF!</definedName>
    <definedName name="is_minint_div_CM4DE" localSheetId="3">#REF!</definedName>
    <definedName name="is_minint_div_CM4DE">#REF!</definedName>
    <definedName name="is_minint_div_CMDCC" localSheetId="3">#REF!</definedName>
    <definedName name="is_minint_div_CMDCC">#REF!</definedName>
    <definedName name="is_minint_div_CMDEC" localSheetId="3">#REF!</definedName>
    <definedName name="is_minint_div_CMDEC">#REF!</definedName>
    <definedName name="is_minint_div_CMDEG" localSheetId="3">#REF!</definedName>
    <definedName name="is_minint_div_CMDEG">#REF!</definedName>
    <definedName name="is_minint_div_cres" localSheetId="3">#REF!</definedName>
    <definedName name="is_minint_div_cres">#REF!</definedName>
    <definedName name="is_minint_div_crmw" localSheetId="3">#REF!</definedName>
    <definedName name="is_minint_div_crmw">#REF!</definedName>
    <definedName name="is_minint_div_dccw" localSheetId="3">#REF!</definedName>
    <definedName name="is_minint_div_dccw">#REF!</definedName>
    <definedName name="is_minint_div_dcom" localSheetId="3">#REF!</definedName>
    <definedName name="is_minint_div_dcom">#REF!</definedName>
    <definedName name="is_minint_div_desi" localSheetId="3">#REF!</definedName>
    <definedName name="is_minint_div_desi">#REF!</definedName>
    <definedName name="is_minint_div_dfd" localSheetId="3">#REF!</definedName>
    <definedName name="is_minint_div_dfd">#REF!</definedName>
    <definedName name="is_minint_div_dnet" localSheetId="3">#REF!</definedName>
    <definedName name="is_minint_div_dnet">#REF!</definedName>
    <definedName name="is_minint_div_dpbg" localSheetId="3">#REF!</definedName>
    <definedName name="is_minint_div_dpbg">#REF!</definedName>
    <definedName name="is_minint_div_dsol" localSheetId="3">#REF!</definedName>
    <definedName name="is_minint_div_dsol">#REF!</definedName>
    <definedName name="is_minint_div_elec" localSheetId="3">#REF!</definedName>
    <definedName name="is_minint_div_elec">#REF!</definedName>
    <definedName name="is_minint_div_esvc" localSheetId="3">#REF!</definedName>
    <definedName name="is_minint_div_esvc">#REF!</definedName>
    <definedName name="is_minint_div_fnco" localSheetId="3">#REF!</definedName>
    <definedName name="is_minint_div_fnco">#REF!</definedName>
    <definedName name="is_minint_div_fsac" localSheetId="3">#REF!</definedName>
    <definedName name="is_minint_div_fsac">#REF!</definedName>
    <definedName name="is_minint_div_fstp" localSheetId="3">#REF!</definedName>
    <definedName name="is_minint_div_fstp">#REF!</definedName>
    <definedName name="is_minint_div_gadd" localSheetId="3">#REF!</definedName>
    <definedName name="is_minint_div_gadd">#REF!</definedName>
    <definedName name="is_minint_div_gadi" localSheetId="3">#REF!</definedName>
    <definedName name="is_minint_div_gadi">#REF!</definedName>
    <definedName name="is_minint_div_govd" localSheetId="3">#REF!</definedName>
    <definedName name="is_minint_div_govd">#REF!</definedName>
    <definedName name="is_minint_div_gove" localSheetId="3">#REF!</definedName>
    <definedName name="is_minint_div_gove">#REF!</definedName>
    <definedName name="is_minint_div_nep" localSheetId="3">#REF!</definedName>
    <definedName name="is_minint_div_nep">#REF!</definedName>
    <definedName name="is_minint_div_resm" localSheetId="3">#REF!</definedName>
    <definedName name="is_minint_div_resm">#REF!</definedName>
    <definedName name="is_minint_div_tam" localSheetId="3">#REF!</definedName>
    <definedName name="is_minint_div_tam">#REF!</definedName>
    <definedName name="is_minint_div_tsc" localSheetId="3">#REF!</definedName>
    <definedName name="is_minint_div_tsc">#REF!</definedName>
    <definedName name="is_minint_div_vent" localSheetId="3">#REF!</definedName>
    <definedName name="is_minint_div_vent">#REF!</definedName>
    <definedName name="is_minint_dnet" localSheetId="3">#REF!</definedName>
    <definedName name="is_minint_dnet">#REF!</definedName>
    <definedName name="is_minint_dpbg" localSheetId="3">#REF!</definedName>
    <definedName name="is_minint_dpbg">#REF!</definedName>
    <definedName name="is_minint_dsol" localSheetId="3">#REF!</definedName>
    <definedName name="is_minint_dsol">#REF!</definedName>
    <definedName name="is_minint_elec" localSheetId="3">#REF!</definedName>
    <definedName name="is_minint_elec">#REF!</definedName>
    <definedName name="is_minint_eso" localSheetId="3">#REF!</definedName>
    <definedName name="is_minint_eso">#REF!</definedName>
    <definedName name="is_minint_esvc" localSheetId="3">#REF!</definedName>
    <definedName name="is_minint_esvc">#REF!</definedName>
    <definedName name="is_minint_etrn" localSheetId="3">#REF!</definedName>
    <definedName name="is_minint_etrn">#REF!</definedName>
    <definedName name="is_minint_fnco" localSheetId="3">#REF!</definedName>
    <definedName name="is_minint_fnco">#REF!</definedName>
    <definedName name="is_minint_fsac" localSheetId="3">#REF!</definedName>
    <definedName name="is_minint_fsac">#REF!</definedName>
    <definedName name="is_minint_fser" localSheetId="3">#REF!</definedName>
    <definedName name="is_minint_fser">#REF!</definedName>
    <definedName name="is_minint_fstp" localSheetId="3">#REF!</definedName>
    <definedName name="is_minint_fstp">#REF!</definedName>
    <definedName name="is_minint_gadd" localSheetId="3">#REF!</definedName>
    <definedName name="is_minint_gadd">#REF!</definedName>
    <definedName name="is_minint_gadi" localSheetId="3">#REF!</definedName>
    <definedName name="is_minint_gadi">#REF!</definedName>
    <definedName name="is_minint_govd" localSheetId="3">#REF!</definedName>
    <definedName name="is_minint_govd">#REF!</definedName>
    <definedName name="is_minint_gove" localSheetId="3">#REF!</definedName>
    <definedName name="is_minint_gove">#REF!</definedName>
    <definedName name="is_minint_int_CMDCC" localSheetId="3">#REF!</definedName>
    <definedName name="is_minint_int_CMDCC">#REF!</definedName>
    <definedName name="is_minint_int_CMDEC" localSheetId="3">#REF!</definedName>
    <definedName name="is_minint_int_CMDEC">#REF!</definedName>
    <definedName name="is_minint_int_CMDEG" localSheetId="3">#REF!</definedName>
    <definedName name="is_minint_int_CMDEG">#REF!</definedName>
    <definedName name="is_minint_int_CMELE" localSheetId="3">#REF!</definedName>
    <definedName name="is_minint_int_CMELE">#REF!</definedName>
    <definedName name="is_minint_int_cres" localSheetId="3">#REF!</definedName>
    <definedName name="is_minint_int_cres">#REF!</definedName>
    <definedName name="is_minint_int_crmw" localSheetId="3">#REF!</definedName>
    <definedName name="is_minint_int_crmw">#REF!</definedName>
    <definedName name="is_minint_int_dadj" localSheetId="3">#REF!</definedName>
    <definedName name="is_minint_int_dadj">#REF!</definedName>
    <definedName name="is_minint_int_dcc" localSheetId="3">#REF!</definedName>
    <definedName name="is_minint_int_dcc">#REF!</definedName>
    <definedName name="is_minint_int_dccw" localSheetId="3">#REF!</definedName>
    <definedName name="is_minint_int_dccw">#REF!</definedName>
    <definedName name="is_minint_int_dcom" localSheetId="3">#REF!</definedName>
    <definedName name="is_minint_int_dcom">#REF!</definedName>
    <definedName name="is_minint_int_degw" localSheetId="3">#REF!</definedName>
    <definedName name="is_minint_int_degw">#REF!</definedName>
    <definedName name="is_minint_int_deiw" localSheetId="3">#REF!</definedName>
    <definedName name="is_minint_int_deiw">#REF!</definedName>
    <definedName name="is_minint_int_denw" localSheetId="3">#REF!</definedName>
    <definedName name="is_minint_int_denw">#REF!</definedName>
    <definedName name="is_minint_int_desi" localSheetId="3">#REF!</definedName>
    <definedName name="is_minint_int_desi">#REF!</definedName>
    <definedName name="is_minint_int_dess" localSheetId="3">#REF!</definedName>
    <definedName name="is_minint_int_dess">#REF!</definedName>
    <definedName name="is_minint_int_dfd" localSheetId="3">#REF!</definedName>
    <definedName name="is_minint_int_dfd">#REF!</definedName>
    <definedName name="is_minint_int_dnet" localSheetId="3">#REF!</definedName>
    <definedName name="is_minint_int_dnet">#REF!</definedName>
    <definedName name="is_minint_int_dpbg" localSheetId="3">#REF!</definedName>
    <definedName name="is_minint_int_dpbg">#REF!</definedName>
    <definedName name="is_minint_int_dsol" localSheetId="3">#REF!</definedName>
    <definedName name="is_minint_int_dsol">#REF!</definedName>
    <definedName name="is_minint_int_elec" localSheetId="3">#REF!</definedName>
    <definedName name="is_minint_int_elec">#REF!</definedName>
    <definedName name="is_minint_int_esvc" localSheetId="3">#REF!</definedName>
    <definedName name="is_minint_int_esvc">#REF!</definedName>
    <definedName name="is_minint_int_fnco" localSheetId="3">#REF!</definedName>
    <definedName name="is_minint_int_fnco">#REF!</definedName>
    <definedName name="is_minint_int_fsac" localSheetId="3">#REF!</definedName>
    <definedName name="is_minint_int_fsac">#REF!</definedName>
    <definedName name="is_minint_int_fser" localSheetId="3">#REF!</definedName>
    <definedName name="is_minint_int_fser">#REF!</definedName>
    <definedName name="is_minint_int_fstp" localSheetId="3">#REF!</definedName>
    <definedName name="is_minint_int_fstp">#REF!</definedName>
    <definedName name="is_minint_int_gadd" localSheetId="3">#REF!</definedName>
    <definedName name="is_minint_int_gadd">#REF!</definedName>
    <definedName name="is_minint_int_gadi" localSheetId="3">#REF!</definedName>
    <definedName name="is_minint_int_gadi">#REF!</definedName>
    <definedName name="is_minint_int_govd" localSheetId="3">#REF!</definedName>
    <definedName name="is_minint_int_govd">#REF!</definedName>
    <definedName name="is_minint_int_gove" localSheetId="3">#REF!</definedName>
    <definedName name="is_minint_int_gove">#REF!</definedName>
    <definedName name="is_minint_int_nep" localSheetId="3">#REF!</definedName>
    <definedName name="is_minint_int_nep">#REF!</definedName>
    <definedName name="is_minint_int_resm" localSheetId="3">#REF!</definedName>
    <definedName name="is_minint_int_resm">#REF!</definedName>
    <definedName name="is_minint_int_sols" localSheetId="3">#REF!</definedName>
    <definedName name="is_minint_int_sols">#REF!</definedName>
    <definedName name="is_minint_int_tam" localSheetId="3">#REF!</definedName>
    <definedName name="is_minint_int_tam">#REF!</definedName>
    <definedName name="is_minint_int_tsc" localSheetId="3">#REF!</definedName>
    <definedName name="is_minint_int_tsc">#REF!</definedName>
    <definedName name="is_minint_int_vent" localSheetId="3">#REF!</definedName>
    <definedName name="is_minint_int_vent">#REF!</definedName>
    <definedName name="is_minint_int_watr" localSheetId="3">#REF!</definedName>
    <definedName name="is_minint_int_watr">#REF!</definedName>
    <definedName name="is_minint_int_west" localSheetId="3">#REF!</definedName>
    <definedName name="is_minint_int_west">#REF!</definedName>
    <definedName name="is_minint_nep" localSheetId="3">#REF!</definedName>
    <definedName name="is_minint_nep">#REF!</definedName>
    <definedName name="is_minint_quips_CMDCC" localSheetId="3">#REF!</definedName>
    <definedName name="is_minint_quips_CMDCC">#REF!</definedName>
    <definedName name="is_minint_quips_CMDEC" localSheetId="3">#REF!</definedName>
    <definedName name="is_minint_quips_CMDEC">#REF!</definedName>
    <definedName name="is_minint_quips_CMDEG" localSheetId="3">#REF!</definedName>
    <definedName name="is_minint_quips_CMDEG">#REF!</definedName>
    <definedName name="is_minint_quips_CMELE" localSheetId="3">#REF!</definedName>
    <definedName name="is_minint_quips_CMELE">#REF!</definedName>
    <definedName name="is_minint_quips_cres" localSheetId="3">#REF!</definedName>
    <definedName name="is_minint_quips_cres">#REF!</definedName>
    <definedName name="is_minint_quips_crmw" localSheetId="3">#REF!</definedName>
    <definedName name="is_minint_quips_crmw">#REF!</definedName>
    <definedName name="is_minint_quips_dadj" localSheetId="3">#REF!</definedName>
    <definedName name="is_minint_quips_dadj">#REF!</definedName>
    <definedName name="is_minint_quips_dcc" localSheetId="3">#REF!</definedName>
    <definedName name="is_minint_quips_dcc">#REF!</definedName>
    <definedName name="is_minint_quips_dccw" localSheetId="3">#REF!</definedName>
    <definedName name="is_minint_quips_dccw">#REF!</definedName>
    <definedName name="is_minint_quips_dcom" localSheetId="3">#REF!</definedName>
    <definedName name="is_minint_quips_dcom">#REF!</definedName>
    <definedName name="is_minint_quips_degw" localSheetId="3">#REF!</definedName>
    <definedName name="is_minint_quips_degw">#REF!</definedName>
    <definedName name="is_minint_quips_deiw" localSheetId="3">#REF!</definedName>
    <definedName name="is_minint_quips_deiw">#REF!</definedName>
    <definedName name="is_minint_quips_denw" localSheetId="3">#REF!</definedName>
    <definedName name="is_minint_quips_denw">#REF!</definedName>
    <definedName name="is_minint_quips_desi" localSheetId="3">#REF!</definedName>
    <definedName name="is_minint_quips_desi">#REF!</definedName>
    <definedName name="is_minint_quips_dfd" localSheetId="3">#REF!</definedName>
    <definedName name="is_minint_quips_dfd">#REF!</definedName>
    <definedName name="is_minint_quips_dnet" localSheetId="3">#REF!</definedName>
    <definedName name="is_minint_quips_dnet">#REF!</definedName>
    <definedName name="is_minint_quips_dpbg" localSheetId="3">#REF!</definedName>
    <definedName name="is_minint_quips_dpbg">#REF!</definedName>
    <definedName name="is_minint_quips_dsol" localSheetId="3">#REF!</definedName>
    <definedName name="is_minint_quips_dsol">#REF!</definedName>
    <definedName name="is_minint_quips_elec" localSheetId="3">#REF!</definedName>
    <definedName name="is_minint_quips_elec">#REF!</definedName>
    <definedName name="is_minint_quips_esvc" localSheetId="3">#REF!</definedName>
    <definedName name="is_minint_quips_esvc">#REF!</definedName>
    <definedName name="is_minint_quips_fnco" localSheetId="3">#REF!</definedName>
    <definedName name="is_minint_quips_fnco">#REF!</definedName>
    <definedName name="is_minint_quips_fsac" localSheetId="3">#REF!</definedName>
    <definedName name="is_minint_quips_fsac">#REF!</definedName>
    <definedName name="is_minint_quips_fser" localSheetId="3">#REF!</definedName>
    <definedName name="is_minint_quips_fser">#REF!</definedName>
    <definedName name="is_minint_quips_fstp" localSheetId="3">#REF!</definedName>
    <definedName name="is_minint_quips_fstp">#REF!</definedName>
    <definedName name="is_minint_quips_gadi" localSheetId="3">#REF!</definedName>
    <definedName name="is_minint_quips_gadi">#REF!</definedName>
    <definedName name="is_minint_quips_govd" localSheetId="3">#REF!</definedName>
    <definedName name="is_minint_quips_govd">#REF!</definedName>
    <definedName name="is_minint_quips_gove" localSheetId="3">#REF!</definedName>
    <definedName name="is_minint_quips_gove">#REF!</definedName>
    <definedName name="is_minint_quips_nep" localSheetId="3">#REF!</definedName>
    <definedName name="is_minint_quips_nep">#REF!</definedName>
    <definedName name="is_minint_quips_resm" localSheetId="3">#REF!</definedName>
    <definedName name="is_minint_quips_resm">#REF!</definedName>
    <definedName name="is_minint_quips_tam" localSheetId="3">#REF!</definedName>
    <definedName name="is_minint_quips_tam">#REF!</definedName>
    <definedName name="is_minint_quips_tsc" localSheetId="3">#REF!</definedName>
    <definedName name="is_minint_quips_tsc">#REF!</definedName>
    <definedName name="is_minint_quips_vent" localSheetId="3">#REF!</definedName>
    <definedName name="is_minint_quips_vent">#REF!</definedName>
    <definedName name="is_minint_quips_watr" localSheetId="3">#REF!</definedName>
    <definedName name="is_minint_quips_watr">#REF!</definedName>
    <definedName name="is_minint_quips_west" localSheetId="3">#REF!</definedName>
    <definedName name="is_minint_quips_west">#REF!</definedName>
    <definedName name="is_minint_resm" localSheetId="3">#REF!</definedName>
    <definedName name="is_minint_resm">#REF!</definedName>
    <definedName name="is_minint_sols" localSheetId="3">#REF!</definedName>
    <definedName name="is_minint_sols">#REF!</definedName>
    <definedName name="is_minint_tam" localSheetId="3">#REF!</definedName>
    <definedName name="is_minint_tam">#REF!</definedName>
    <definedName name="is_minint_tsc" localSheetId="3">#REF!</definedName>
    <definedName name="is_minint_tsc">#REF!</definedName>
    <definedName name="is_minint_vent" localSheetId="3">#REF!</definedName>
    <definedName name="is_minint_vent">#REF!</definedName>
    <definedName name="is_minint_vfs_CM1DC" localSheetId="3">#REF!</definedName>
    <definedName name="is_minint_vfs_CM1DC">#REF!</definedName>
    <definedName name="is_minint_vfs_CM1DE" localSheetId="3">#REF!</definedName>
    <definedName name="is_minint_vfs_CM1DE">#REF!</definedName>
    <definedName name="is_minint_vfs_CM1EL" localSheetId="3">#REF!</definedName>
    <definedName name="is_minint_vfs_CM1EL">#REF!</definedName>
    <definedName name="is_minint_vfs_CM4EL" localSheetId="3">#REF!</definedName>
    <definedName name="is_minint_vfs_CM4EL">#REF!</definedName>
    <definedName name="is_minint_vfs_CMDCC" localSheetId="3">#REF!</definedName>
    <definedName name="is_minint_vfs_CMDCC">#REF!</definedName>
    <definedName name="is_minint_vfs_CMDEC" localSheetId="3">#REF!</definedName>
    <definedName name="is_minint_vfs_CMDEC">#REF!</definedName>
    <definedName name="is_minint_vfs_CMDEG" localSheetId="3">#REF!</definedName>
    <definedName name="is_minint_vfs_CMDEG">#REF!</definedName>
    <definedName name="is_minint_vfs_CMELE" localSheetId="3">#REF!</definedName>
    <definedName name="is_minint_vfs_CMELE">#REF!</definedName>
    <definedName name="is_minint_vfs_cres" localSheetId="3">#REF!</definedName>
    <definedName name="is_minint_vfs_cres">#REF!</definedName>
    <definedName name="is_minint_vfs_crmw" localSheetId="3">#REF!</definedName>
    <definedName name="is_minint_vfs_crmw">#REF!</definedName>
    <definedName name="is_minint_vfs_dadj" localSheetId="3">#REF!</definedName>
    <definedName name="is_minint_vfs_dadj">#REF!</definedName>
    <definedName name="is_minint_vfs_dcc" localSheetId="3">#REF!</definedName>
    <definedName name="is_minint_vfs_dcc">#REF!</definedName>
    <definedName name="is_minint_vfs_dccw" localSheetId="3">#REF!</definedName>
    <definedName name="is_minint_vfs_dccw">#REF!</definedName>
    <definedName name="is_minint_vfs_dcom" localSheetId="3">#REF!</definedName>
    <definedName name="is_minint_vfs_dcom">#REF!</definedName>
    <definedName name="is_minint_vfs_desi" localSheetId="3">#REF!</definedName>
    <definedName name="is_minint_vfs_desi">#REF!</definedName>
    <definedName name="is_minint_vfs_dess" localSheetId="3">#REF!</definedName>
    <definedName name="is_minint_vfs_dess">#REF!</definedName>
    <definedName name="is_minint_vfs_dfd" localSheetId="3">#REF!</definedName>
    <definedName name="is_minint_vfs_dfd">#REF!</definedName>
    <definedName name="is_minint_vfs_dnet" localSheetId="3">#REF!</definedName>
    <definedName name="is_minint_vfs_dnet">#REF!</definedName>
    <definedName name="is_minint_vfs_dpbg" localSheetId="3">#REF!</definedName>
    <definedName name="is_minint_vfs_dpbg">#REF!</definedName>
    <definedName name="is_minint_vfs_dsol" localSheetId="3">#REF!</definedName>
    <definedName name="is_minint_vfs_dsol">#REF!</definedName>
    <definedName name="is_minint_vfs_elec" localSheetId="3">#REF!</definedName>
    <definedName name="is_minint_vfs_elec">#REF!</definedName>
    <definedName name="is_minint_vfs_esvc" localSheetId="3">#REF!</definedName>
    <definedName name="is_minint_vfs_esvc">#REF!</definedName>
    <definedName name="is_minint_vfs_fnco" localSheetId="3">#REF!</definedName>
    <definedName name="is_minint_vfs_fnco">#REF!</definedName>
    <definedName name="is_minint_vfs_fsac" localSheetId="3">#REF!</definedName>
    <definedName name="is_minint_vfs_fsac">#REF!</definedName>
    <definedName name="is_minint_vfs_fstp" localSheetId="3">#REF!</definedName>
    <definedName name="is_minint_vfs_fstp">#REF!</definedName>
    <definedName name="is_minint_vfs_gadd" localSheetId="3">#REF!</definedName>
    <definedName name="is_minint_vfs_gadd">#REF!</definedName>
    <definedName name="is_minint_vfs_gadi" localSheetId="3">#REF!</definedName>
    <definedName name="is_minint_vfs_gadi">#REF!</definedName>
    <definedName name="is_minint_vfs_govd" localSheetId="3">#REF!</definedName>
    <definedName name="is_minint_vfs_govd">#REF!</definedName>
    <definedName name="is_minint_vfs_gove" localSheetId="3">#REF!</definedName>
    <definedName name="is_minint_vfs_gove">#REF!</definedName>
    <definedName name="is_minint_vfs_nep" localSheetId="3">#REF!</definedName>
    <definedName name="is_minint_vfs_nep">#REF!</definedName>
    <definedName name="is_minint_vfs_resm" localSheetId="3">#REF!</definedName>
    <definedName name="is_minint_vfs_resm">#REF!</definedName>
    <definedName name="is_minint_vfs_sols" localSheetId="3">#REF!</definedName>
    <definedName name="is_minint_vfs_sols">#REF!</definedName>
    <definedName name="is_minint_vfs_tam" localSheetId="3">#REF!</definedName>
    <definedName name="is_minint_vfs_tam">#REF!</definedName>
    <definedName name="is_minint_vfs_tsc" localSheetId="3">#REF!</definedName>
    <definedName name="is_minint_vfs_tsc">#REF!</definedName>
    <definedName name="is_minint_vfs_vent" localSheetId="3">#REF!</definedName>
    <definedName name="is_minint_vfs_vent">#REF!</definedName>
    <definedName name="is_minint_watr" localSheetId="3">#REF!</definedName>
    <definedName name="is_minint_watr">#REF!</definedName>
    <definedName name="is_minint_west" localSheetId="3">#REF!</definedName>
    <definedName name="is_minint_west">#REF!</definedName>
    <definedName name="is_netincome" localSheetId="3">#REF!</definedName>
    <definedName name="is_netincome">#REF!</definedName>
    <definedName name="is_om" localSheetId="3">#REF!</definedName>
    <definedName name="is_om">#REF!</definedName>
    <definedName name="is_om_base" localSheetId="3">#REF!</definedName>
    <definedName name="is_om_base">#REF!</definedName>
    <definedName name="is_om_CM1DC" localSheetId="3">#REF!</definedName>
    <definedName name="is_om_CM1DC">#REF!</definedName>
    <definedName name="is_om_CM1DE" localSheetId="3">#REF!</definedName>
    <definedName name="is_om_CM1DE">#REF!</definedName>
    <definedName name="is_om_CM1EL" localSheetId="3">#REF!</definedName>
    <definedName name="is_om_CM1EL">#REF!</definedName>
    <definedName name="is_om_CM1NE" localSheetId="3">#REF!</definedName>
    <definedName name="is_om_CM1NE">#REF!</definedName>
    <definedName name="is_om_CMDCC" localSheetId="3">#REF!</definedName>
    <definedName name="is_om_CMDCC">#REF!</definedName>
    <definedName name="is_om_CMDEC" localSheetId="3">#REF!</definedName>
    <definedName name="is_om_CMDEC">#REF!</definedName>
    <definedName name="is_om_CMELE" localSheetId="3">#REF!</definedName>
    <definedName name="is_om_CMELE">#REF!</definedName>
    <definedName name="is_om_CMNEP" localSheetId="3">#REF!</definedName>
    <definedName name="is_om_CMNEP">#REF!</definedName>
    <definedName name="is_om_cres" localSheetId="3">#REF!</definedName>
    <definedName name="is_om_cres">#REF!</definedName>
    <definedName name="is_om_dcc" localSheetId="3">#REF!</definedName>
    <definedName name="is_om_dcc">#REF!</definedName>
    <definedName name="is_om_dcom" localSheetId="3">#REF!</definedName>
    <definedName name="is_om_dcom">#REF!</definedName>
    <definedName name="is_om_desi" localSheetId="3">#REF!</definedName>
    <definedName name="is_om_desi">#REF!</definedName>
    <definedName name="is_om_dfd" localSheetId="3">#REF!</definedName>
    <definedName name="is_om_dfd">#REF!</definedName>
    <definedName name="is_om_dnet" localSheetId="3">#REF!</definedName>
    <definedName name="is_om_dnet">#REF!</definedName>
    <definedName name="is_om_dpbg" localSheetId="3">#REF!</definedName>
    <definedName name="is_om_dpbg">#REF!</definedName>
    <definedName name="is_om_dsol" localSheetId="3">#REF!</definedName>
    <definedName name="is_om_dsol">#REF!</definedName>
    <definedName name="is_om_esvc" localSheetId="3">#REF!</definedName>
    <definedName name="is_om_esvc">#REF!</definedName>
    <definedName name="is_om_fnco" localSheetId="3">#REF!</definedName>
    <definedName name="is_om_fnco">#REF!</definedName>
    <definedName name="is_om_fsac" localSheetId="3">#REF!</definedName>
    <definedName name="is_om_fsac">#REF!</definedName>
    <definedName name="is_om_fser" localSheetId="3">#REF!</definedName>
    <definedName name="is_om_fser">#REF!</definedName>
    <definedName name="is_om_fstp" localSheetId="3">#REF!</definedName>
    <definedName name="is_om_fstp">#REF!</definedName>
    <definedName name="is_om_gadd" localSheetId="3">#REF!</definedName>
    <definedName name="is_om_gadd">#REF!</definedName>
    <definedName name="is_om_gadi" localSheetId="3">#REF!</definedName>
    <definedName name="is_om_gadi">#REF!</definedName>
    <definedName name="is_om_nep" localSheetId="3">#REF!</definedName>
    <definedName name="is_om_nep">#REF!</definedName>
    <definedName name="is_om_nonrecur" localSheetId="3">#REF!</definedName>
    <definedName name="is_om_nonrecur">#REF!</definedName>
    <definedName name="is_om_resm" localSheetId="3">#REF!</definedName>
    <definedName name="is_om_resm">#REF!</definedName>
    <definedName name="is_om_tam" localSheetId="3">#REF!</definedName>
    <definedName name="is_om_tam">#REF!</definedName>
    <definedName name="is_om_tsc" localSheetId="3">#REF!</definedName>
    <definedName name="is_om_tsc">#REF!</definedName>
    <definedName name="is_om_vent" localSheetId="3">#REF!</definedName>
    <definedName name="is_om_vent">#REF!</definedName>
    <definedName name="is_om_vfs" localSheetId="3">#REF!</definedName>
    <definedName name="is_om_vfs">#REF!</definedName>
    <definedName name="is_om_watr" localSheetId="3">#REF!</definedName>
    <definedName name="is_om_watr">#REF!</definedName>
    <definedName name="is_op_income" localSheetId="3">#REF!</definedName>
    <definedName name="is_op_income">#REF!</definedName>
    <definedName name="is_op_revenue" localSheetId="3">#REF!</definedName>
    <definedName name="is_op_revenue">#REF!</definedName>
    <definedName name="is_op_revenue_CMDCC" localSheetId="3">#REF!</definedName>
    <definedName name="is_op_revenue_CMDCC">#REF!</definedName>
    <definedName name="is_op_revenue_CMDEC" localSheetId="3">#REF!</definedName>
    <definedName name="is_op_revenue_CMDEC">#REF!</definedName>
    <definedName name="is_op_revenue_CMDEG" localSheetId="3">#REF!</definedName>
    <definedName name="is_op_revenue_CMDEG">#REF!</definedName>
    <definedName name="is_op_revenue_CMELE" localSheetId="3">#REF!</definedName>
    <definedName name="is_op_revenue_CMELE">#REF!</definedName>
    <definedName name="is_op_revenue_cres" localSheetId="3">#REF!</definedName>
    <definedName name="is_op_revenue_cres">#REF!</definedName>
    <definedName name="is_op_revenue_crmw" localSheetId="3">#REF!</definedName>
    <definedName name="is_op_revenue_crmw">#REF!</definedName>
    <definedName name="is_op_revenue_dadj" localSheetId="3">#REF!</definedName>
    <definedName name="is_op_revenue_dadj">#REF!</definedName>
    <definedName name="is_op_revenue_dcc" localSheetId="3">#REF!</definedName>
    <definedName name="is_op_revenue_dcc">#REF!</definedName>
    <definedName name="is_op_revenue_dccw" localSheetId="3">#REF!</definedName>
    <definedName name="is_op_revenue_dccw">#REF!</definedName>
    <definedName name="is_op_revenue_dcom" localSheetId="3">#REF!</definedName>
    <definedName name="is_op_revenue_dcom">#REF!</definedName>
    <definedName name="is_op_revenue_degw" localSheetId="3">#REF!</definedName>
    <definedName name="is_op_revenue_degw">#REF!</definedName>
    <definedName name="is_op_revenue_deiw" localSheetId="3">#REF!</definedName>
    <definedName name="is_op_revenue_deiw">#REF!</definedName>
    <definedName name="is_op_revenue_denw" localSheetId="3">#REF!</definedName>
    <definedName name="is_op_revenue_denw">#REF!</definedName>
    <definedName name="is_op_revenue_desi" localSheetId="3">#REF!</definedName>
    <definedName name="is_op_revenue_desi">#REF!</definedName>
    <definedName name="is_op_revenue_dess" localSheetId="3">#REF!</definedName>
    <definedName name="is_op_revenue_dess">#REF!</definedName>
    <definedName name="is_op_revenue_dfd" localSheetId="3">#REF!</definedName>
    <definedName name="is_op_revenue_dfd">#REF!</definedName>
    <definedName name="is_op_revenue_dnet" localSheetId="3">#REF!</definedName>
    <definedName name="is_op_revenue_dnet">#REF!</definedName>
    <definedName name="is_op_revenue_dpbg" localSheetId="3">#REF!</definedName>
    <definedName name="is_op_revenue_dpbg">#REF!</definedName>
    <definedName name="is_op_revenue_dsol" localSheetId="3">#REF!</definedName>
    <definedName name="is_op_revenue_dsol">#REF!</definedName>
    <definedName name="is_op_revenue_elec" localSheetId="3">#REF!</definedName>
    <definedName name="is_op_revenue_elec">#REF!</definedName>
    <definedName name="is_op_revenue_esvc" localSheetId="3">#REF!</definedName>
    <definedName name="is_op_revenue_esvc">#REF!</definedName>
    <definedName name="is_op_revenue_fnco" localSheetId="3">#REF!</definedName>
    <definedName name="is_op_revenue_fnco">#REF!</definedName>
    <definedName name="is_op_revenue_fsac" localSheetId="3">#REF!</definedName>
    <definedName name="is_op_revenue_fsac">#REF!</definedName>
    <definedName name="is_op_revenue_fser" localSheetId="3">#REF!</definedName>
    <definedName name="is_op_revenue_fser">#REF!</definedName>
    <definedName name="is_op_revenue_fstp" localSheetId="3">#REF!</definedName>
    <definedName name="is_op_revenue_fstp">#REF!</definedName>
    <definedName name="is_op_revenue_gadd" localSheetId="3">#REF!</definedName>
    <definedName name="is_op_revenue_gadd">#REF!</definedName>
    <definedName name="is_op_revenue_gadi" localSheetId="3">#REF!</definedName>
    <definedName name="is_op_revenue_gadi">#REF!</definedName>
    <definedName name="is_op_revenue_govd" localSheetId="3">#REF!</definedName>
    <definedName name="is_op_revenue_govd">#REF!</definedName>
    <definedName name="is_op_revenue_gove" localSheetId="3">#REF!</definedName>
    <definedName name="is_op_revenue_gove">#REF!</definedName>
    <definedName name="is_op_revenue_nep" localSheetId="3">#REF!</definedName>
    <definedName name="is_op_revenue_nep">#REF!</definedName>
    <definedName name="is_op_revenue_resm" localSheetId="3">#REF!</definedName>
    <definedName name="is_op_revenue_resm">#REF!</definedName>
    <definedName name="is_op_revenue_sols" localSheetId="3">#REF!</definedName>
    <definedName name="is_op_revenue_sols">#REF!</definedName>
    <definedName name="is_op_revenue_tam" localSheetId="3">#REF!</definedName>
    <definedName name="is_op_revenue_tam">#REF!</definedName>
    <definedName name="is_op_revenue_tsc" localSheetId="3">#REF!</definedName>
    <definedName name="is_op_revenue_tsc">#REF!</definedName>
    <definedName name="is_op_revenue_vent" localSheetId="3">#REF!</definedName>
    <definedName name="is_op_revenue_vent">#REF!</definedName>
    <definedName name="is_op_revenue_watr" localSheetId="3">#REF!</definedName>
    <definedName name="is_op_revenue_watr">#REF!</definedName>
    <definedName name="is_op_revenue_west" localSheetId="3">#REF!</definedName>
    <definedName name="is_op_revenue_west">#REF!</definedName>
    <definedName name="is_op_tax" localSheetId="3">#REF!</definedName>
    <definedName name="is_op_tax">#REF!</definedName>
    <definedName name="is_op_tax_APIP" localSheetId="3">#REF!</definedName>
    <definedName name="is_op_tax_APIP">#REF!</definedName>
    <definedName name="is_op_tax_CM1DC" localSheetId="3">#REF!</definedName>
    <definedName name="is_op_tax_CM1DC">#REF!</definedName>
    <definedName name="is_op_tax_CM1DE" localSheetId="3">#REF!</definedName>
    <definedName name="is_op_tax_CM1DE">#REF!</definedName>
    <definedName name="is_op_tax_CM1EL" localSheetId="3">#REF!</definedName>
    <definedName name="is_op_tax_CM1EL">#REF!</definedName>
    <definedName name="is_op_tax_CM1NE" localSheetId="3">#REF!</definedName>
    <definedName name="is_op_tax_CM1NE">#REF!</definedName>
    <definedName name="is_op_tax_CM2DC" localSheetId="3">#REF!</definedName>
    <definedName name="is_op_tax_CM2DC">#REF!</definedName>
    <definedName name="is_op_tax_CM2DE" localSheetId="3">#REF!</definedName>
    <definedName name="is_op_tax_CM2DE">#REF!</definedName>
    <definedName name="is_op_tax_CM2EL" localSheetId="3">#REF!</definedName>
    <definedName name="is_op_tax_CM2EL">#REF!</definedName>
    <definedName name="is_op_tax_CM2NE" localSheetId="3">#REF!</definedName>
    <definedName name="is_op_tax_CM2NE">#REF!</definedName>
    <definedName name="is_op_tax_CM3DC" localSheetId="3">#REF!</definedName>
    <definedName name="is_op_tax_CM3DC">#REF!</definedName>
    <definedName name="is_op_tax_CM3DE" localSheetId="3">#REF!</definedName>
    <definedName name="is_op_tax_CM3DE">#REF!</definedName>
    <definedName name="is_op_tax_CM3EL" localSheetId="3">#REF!</definedName>
    <definedName name="is_op_tax_CM3EL">#REF!</definedName>
    <definedName name="is_op_tax_CM3NE" localSheetId="3">#REF!</definedName>
    <definedName name="is_op_tax_CM3NE">#REF!</definedName>
    <definedName name="is_op_tax_CM4DC" localSheetId="3">#REF!</definedName>
    <definedName name="is_op_tax_CM4DC">#REF!</definedName>
    <definedName name="is_op_tax_CM4DE" localSheetId="3">#REF!</definedName>
    <definedName name="is_op_tax_CM4DE">#REF!</definedName>
    <definedName name="is_op_tax_CM4EL" localSheetId="3">#REF!</definedName>
    <definedName name="is_op_tax_CM4EL">#REF!</definedName>
    <definedName name="is_op_tax_CM4NE" localSheetId="3">#REF!</definedName>
    <definedName name="is_op_tax_CM4NE">#REF!</definedName>
    <definedName name="is_op_tax_cres" localSheetId="3">#REF!</definedName>
    <definedName name="is_op_tax_cres">#REF!</definedName>
    <definedName name="is_op_tax_DCC" localSheetId="3">#REF!</definedName>
    <definedName name="is_op_tax_DCC">#REF!</definedName>
    <definedName name="is_op_tax_dcom" localSheetId="3">#REF!</definedName>
    <definedName name="is_op_tax_dcom">#REF!</definedName>
    <definedName name="is_op_tax_desi" localSheetId="3">#REF!</definedName>
    <definedName name="is_op_tax_desi">#REF!</definedName>
    <definedName name="is_op_tax_dfd" localSheetId="3">#REF!</definedName>
    <definedName name="is_op_tax_dfd">#REF!</definedName>
    <definedName name="is_op_tax_dgov" localSheetId="3">#REF!</definedName>
    <definedName name="is_op_tax_dgov">#REF!</definedName>
    <definedName name="is_op_tax_dnet" localSheetId="3">#REF!</definedName>
    <definedName name="is_op_tax_dnet">#REF!</definedName>
    <definedName name="is_op_tax_DPBG" localSheetId="3">#REF!</definedName>
    <definedName name="is_op_tax_DPBG">#REF!</definedName>
    <definedName name="is_op_tax_dsol" localSheetId="3">#REF!</definedName>
    <definedName name="is_op_tax_dsol">#REF!</definedName>
    <definedName name="is_op_tax_egov" localSheetId="3">#REF!</definedName>
    <definedName name="is_op_tax_egov">#REF!</definedName>
    <definedName name="is_op_tax_elec" localSheetId="3">#REF!</definedName>
    <definedName name="is_op_tax_elec">#REF!</definedName>
    <definedName name="is_op_tax_esvc" localSheetId="3">#REF!</definedName>
    <definedName name="is_op_tax_esvc">#REF!</definedName>
    <definedName name="is_op_tax_fnco" localSheetId="3">#REF!</definedName>
    <definedName name="is_op_tax_fnco">#REF!</definedName>
    <definedName name="is_op_tax_fsac" localSheetId="3">#REF!</definedName>
    <definedName name="is_op_tax_fsac">#REF!</definedName>
    <definedName name="is_op_tax_fser" localSheetId="3">#REF!</definedName>
    <definedName name="is_op_tax_fser">#REF!</definedName>
    <definedName name="is_op_tax_fstp" localSheetId="3">#REF!</definedName>
    <definedName name="is_op_tax_fstp">#REF!</definedName>
    <definedName name="is_op_tax_gadd" localSheetId="3">#REF!</definedName>
    <definedName name="is_op_tax_gadd">#REF!</definedName>
    <definedName name="is_op_tax_gadi" localSheetId="3">#REF!</definedName>
    <definedName name="is_op_tax_gadi">#REF!</definedName>
    <definedName name="is_op_tax_gov" localSheetId="3">#REF!</definedName>
    <definedName name="is_op_tax_gov">#REF!</definedName>
    <definedName name="is_op_tax_nep" localSheetId="3">#REF!</definedName>
    <definedName name="is_op_tax_nep">#REF!</definedName>
    <definedName name="is_op_tax_ngov" localSheetId="3">#REF!</definedName>
    <definedName name="is_op_tax_ngov">#REF!</definedName>
    <definedName name="is_op_tax_resm" localSheetId="3">#REF!</definedName>
    <definedName name="is_op_tax_resm">#REF!</definedName>
    <definedName name="is_op_tax_rgov" localSheetId="3">#REF!</definedName>
    <definedName name="is_op_tax_rgov">#REF!</definedName>
    <definedName name="is_op_tax_tam" localSheetId="3">#REF!</definedName>
    <definedName name="is_op_tax_tam">#REF!</definedName>
    <definedName name="is_op_tax_tsc" localSheetId="3">#REF!</definedName>
    <definedName name="is_op_tax_tsc">#REF!</definedName>
    <definedName name="is_op_tax_vent" localSheetId="3">#REF!</definedName>
    <definedName name="is_op_tax_vent">#REF!</definedName>
    <definedName name="is_op_tax_vfs" localSheetId="3">#REF!</definedName>
    <definedName name="is_op_tax_vfs">#REF!</definedName>
    <definedName name="is_op_tax_watr" localSheetId="3">#REF!</definedName>
    <definedName name="is_op_tax_watr">#REF!</definedName>
    <definedName name="is_oth_op_rev" localSheetId="3">#REF!</definedName>
    <definedName name="is_oth_op_rev">#REF!</definedName>
    <definedName name="is_othernet" localSheetId="3">#REF!</definedName>
    <definedName name="is_othernet">#REF!</definedName>
    <definedName name="is_othint" localSheetId="3">#REF!</definedName>
    <definedName name="is_othint">#REF!</definedName>
    <definedName name="is_othint_inc_CM1DC" localSheetId="3">#REF!</definedName>
    <definedName name="is_othint_inc_CM1DC">#REF!</definedName>
    <definedName name="is_othint_inc_CM1DE" localSheetId="3">#REF!</definedName>
    <definedName name="is_othint_inc_CM1DE">#REF!</definedName>
    <definedName name="is_othint_inc_CM1EL" localSheetId="3">#REF!</definedName>
    <definedName name="is_othint_inc_CM1EL">#REF!</definedName>
    <definedName name="is_othint_inc_CM4DC" localSheetId="3">#REF!</definedName>
    <definedName name="is_othint_inc_CM4DC">#REF!</definedName>
    <definedName name="is_othint_inc_CM4DE" localSheetId="3">#REF!</definedName>
    <definedName name="is_othint_inc_CM4DE">#REF!</definedName>
    <definedName name="is_othint_inc_CM4EL" localSheetId="3">#REF!</definedName>
    <definedName name="is_othint_inc_CM4EL">#REF!</definedName>
    <definedName name="is_othint_inc_CMDCC" localSheetId="3">#REF!</definedName>
    <definedName name="is_othint_inc_CMDCC">#REF!</definedName>
    <definedName name="is_othint_inc_CMDEC" localSheetId="3">#REF!</definedName>
    <definedName name="is_othint_inc_CMDEC">#REF!</definedName>
    <definedName name="is_othint_inc_CMDEG" localSheetId="3">#REF!</definedName>
    <definedName name="is_othint_inc_CMDEG">#REF!</definedName>
    <definedName name="is_othint_inc_CMELE" localSheetId="3">#REF!</definedName>
    <definedName name="is_othint_inc_CMELE">#REF!</definedName>
    <definedName name="is_othint_inc_dcc" localSheetId="3">#REF!</definedName>
    <definedName name="is_othint_inc_dcc">#REF!</definedName>
    <definedName name="is_othint_inco" localSheetId="3">#REF!</definedName>
    <definedName name="is_othint_inco">#REF!</definedName>
    <definedName name="is_othint_nop" localSheetId="3">#REF!</definedName>
    <definedName name="is_othint_nop">#REF!</definedName>
    <definedName name="is_pfin_adj" localSheetId="3">#REF!</definedName>
    <definedName name="is_pfin_adj">#REF!</definedName>
    <definedName name="is_pfin_adj_esvc" localSheetId="3">#REF!</definedName>
    <definedName name="is_pfin_adj_esvc">#REF!</definedName>
    <definedName name="is_pfin_adj_new_esvc" localSheetId="3">#REF!</definedName>
    <definedName name="is_pfin_adj_new_esvc">#REF!</definedName>
    <definedName name="is_pfin_gross" localSheetId="3">#REF!</definedName>
    <definedName name="is_pfin_gross">#REF!</definedName>
    <definedName name="is_pfs_div_CMDCC" localSheetId="3">#REF!</definedName>
    <definedName name="is_pfs_div_CMDCC">#REF!</definedName>
    <definedName name="is_pfs_div_CMDEC" localSheetId="3">#REF!</definedName>
    <definedName name="is_pfs_div_CMDEC">#REF!</definedName>
    <definedName name="is_pfs_div_CMDEG" localSheetId="3">#REF!</definedName>
    <definedName name="is_pfs_div_CMDEG">#REF!</definedName>
    <definedName name="is_pfs_div_CMELE" localSheetId="3">#REF!</definedName>
    <definedName name="is_pfs_div_CMELE">#REF!</definedName>
    <definedName name="is_pfs_div_cres" localSheetId="3">#REF!</definedName>
    <definedName name="is_pfs_div_cres">#REF!</definedName>
    <definedName name="is_pfs_div_crmw" localSheetId="3">#REF!</definedName>
    <definedName name="is_pfs_div_crmw">#REF!</definedName>
    <definedName name="is_pfs_div_dadj" localSheetId="3">#REF!</definedName>
    <definedName name="is_pfs_div_dadj">#REF!</definedName>
    <definedName name="is_pfs_div_dcc" localSheetId="3">#REF!</definedName>
    <definedName name="is_pfs_div_dcc">#REF!</definedName>
    <definedName name="is_pfs_div_dccw" localSheetId="3">#REF!</definedName>
    <definedName name="is_pfs_div_dccw">#REF!</definedName>
    <definedName name="is_pfs_div_dcom" localSheetId="3">#REF!</definedName>
    <definedName name="is_pfs_div_dcom">#REF!</definedName>
    <definedName name="is_pfs_div_degw" localSheetId="3">#REF!</definedName>
    <definedName name="is_pfs_div_degw">#REF!</definedName>
    <definedName name="is_pfs_div_deiw" localSheetId="3">#REF!</definedName>
    <definedName name="is_pfs_div_deiw">#REF!</definedName>
    <definedName name="is_pfs_div_denw" localSheetId="3">#REF!</definedName>
    <definedName name="is_pfs_div_denw">#REF!</definedName>
    <definedName name="is_pfs_div_desi" localSheetId="3">#REF!</definedName>
    <definedName name="is_pfs_div_desi">#REF!</definedName>
    <definedName name="is_pfs_div_dess" localSheetId="3">#REF!</definedName>
    <definedName name="is_pfs_div_dess">#REF!</definedName>
    <definedName name="is_pfs_div_dfd" localSheetId="3">#REF!</definedName>
    <definedName name="is_pfs_div_dfd">#REF!</definedName>
    <definedName name="is_pfs_div_dnet" localSheetId="3">#REF!</definedName>
    <definedName name="is_pfs_div_dnet">#REF!</definedName>
    <definedName name="is_pfs_div_dpbg" localSheetId="3">#REF!</definedName>
    <definedName name="is_pfs_div_dpbg">#REF!</definedName>
    <definedName name="is_pfs_div_dsol" localSheetId="3">#REF!</definedName>
    <definedName name="is_pfs_div_dsol">#REF!</definedName>
    <definedName name="is_pfs_div_elec" localSheetId="3">#REF!</definedName>
    <definedName name="is_pfs_div_elec">#REF!</definedName>
    <definedName name="is_pfs_div_esvc" localSheetId="3">#REF!</definedName>
    <definedName name="is_pfs_div_esvc">#REF!</definedName>
    <definedName name="is_pfs_div_fnco" localSheetId="3">#REF!</definedName>
    <definedName name="is_pfs_div_fnco">#REF!</definedName>
    <definedName name="is_pfs_div_fsac" localSheetId="3">#REF!</definedName>
    <definedName name="is_pfs_div_fsac">#REF!</definedName>
    <definedName name="is_pfs_div_fser" localSheetId="3">#REF!</definedName>
    <definedName name="is_pfs_div_fser">#REF!</definedName>
    <definedName name="is_pfs_div_fstp" localSheetId="3">#REF!</definedName>
    <definedName name="is_pfs_div_fstp">#REF!</definedName>
    <definedName name="is_pfs_div_gadd" localSheetId="3">#REF!</definedName>
    <definedName name="is_pfs_div_gadd">#REF!</definedName>
    <definedName name="is_pfs_div_gadi" localSheetId="3">#REF!</definedName>
    <definedName name="is_pfs_div_gadi">#REF!</definedName>
    <definedName name="is_pfs_div_govd" localSheetId="3">#REF!</definedName>
    <definedName name="is_pfs_div_govd">#REF!</definedName>
    <definedName name="is_pfs_div_gove" localSheetId="3">#REF!</definedName>
    <definedName name="is_pfs_div_gove">#REF!</definedName>
    <definedName name="is_pfs_div_nep" localSheetId="3">#REF!</definedName>
    <definedName name="is_pfs_div_nep">#REF!</definedName>
    <definedName name="is_pfs_div_resm" localSheetId="3">#REF!</definedName>
    <definedName name="is_pfs_div_resm">#REF!</definedName>
    <definedName name="is_pfs_div_sols" localSheetId="3">#REF!</definedName>
    <definedName name="is_pfs_div_sols">#REF!</definedName>
    <definedName name="is_pfs_div_tam" localSheetId="3">#REF!</definedName>
    <definedName name="is_pfs_div_tam">#REF!</definedName>
    <definedName name="is_pfs_div_tsc" localSheetId="3">#REF!</definedName>
    <definedName name="is_pfs_div_tsc">#REF!</definedName>
    <definedName name="is_pfs_div_vent" localSheetId="3">#REF!</definedName>
    <definedName name="is_pfs_div_vent">#REF!</definedName>
    <definedName name="is_pfs_div_watr" localSheetId="3">#REF!</definedName>
    <definedName name="is_pfs_div_watr">#REF!</definedName>
    <definedName name="is_pfs_div_west" localSheetId="3">#REF!</definedName>
    <definedName name="is_pfs_div_west">#REF!</definedName>
    <definedName name="is_pp_net" localSheetId="3">#REF!</definedName>
    <definedName name="is_pp_net">#REF!</definedName>
    <definedName name="is_pp_net_CM1DC" localSheetId="3">#REF!</definedName>
    <definedName name="is_pp_net_CM1DC">#REF!</definedName>
    <definedName name="is_pp_net_CM1DE" localSheetId="3">#REF!</definedName>
    <definedName name="is_pp_net_CM1DE">#REF!</definedName>
    <definedName name="is_pp_net_CM1EL" localSheetId="3">#REF!</definedName>
    <definedName name="is_pp_net_CM1EL">#REF!</definedName>
    <definedName name="is_pp_net_CM1NE" localSheetId="3">#REF!</definedName>
    <definedName name="is_pp_net_CM1NE">#REF!</definedName>
    <definedName name="is_pp_net_cres" localSheetId="3">#REF!</definedName>
    <definedName name="is_pp_net_cres">#REF!</definedName>
    <definedName name="is_pp_net_dcc" localSheetId="3">#REF!</definedName>
    <definedName name="is_pp_net_dcc">#REF!</definedName>
    <definedName name="is_pp_net_dcom" localSheetId="3">#REF!</definedName>
    <definedName name="is_pp_net_dcom">#REF!</definedName>
    <definedName name="is_pp_net_desi" localSheetId="3">#REF!</definedName>
    <definedName name="is_pp_net_desi">#REF!</definedName>
    <definedName name="is_pp_net_dfd" localSheetId="3">#REF!</definedName>
    <definedName name="is_pp_net_dfd">#REF!</definedName>
    <definedName name="is_pp_net_dnet" localSheetId="3">#REF!</definedName>
    <definedName name="is_pp_net_dnet">#REF!</definedName>
    <definedName name="is_pp_net_dpbg" localSheetId="3">#REF!</definedName>
    <definedName name="is_pp_net_dpbg">#REF!</definedName>
    <definedName name="is_pp_net_dsol" localSheetId="3">#REF!</definedName>
    <definedName name="is_pp_net_dsol">#REF!</definedName>
    <definedName name="is_pp_net_esvc" localSheetId="3">#REF!</definedName>
    <definedName name="is_pp_net_esvc">#REF!</definedName>
    <definedName name="is_pp_net_fnco" localSheetId="3">#REF!</definedName>
    <definedName name="is_pp_net_fnco">#REF!</definedName>
    <definedName name="is_pp_net_fsac" localSheetId="3">#REF!</definedName>
    <definedName name="is_pp_net_fsac">#REF!</definedName>
    <definedName name="is_pp_net_fser" localSheetId="3">#REF!</definedName>
    <definedName name="is_pp_net_fser">#REF!</definedName>
    <definedName name="is_pp_net_fstp" localSheetId="3">#REF!</definedName>
    <definedName name="is_pp_net_fstp">#REF!</definedName>
    <definedName name="is_pp_net_gadd" localSheetId="3">#REF!</definedName>
    <definedName name="is_pp_net_gadd">#REF!</definedName>
    <definedName name="is_pp_net_gadi" localSheetId="3">#REF!</definedName>
    <definedName name="is_pp_net_gadi">#REF!</definedName>
    <definedName name="is_pp_net_nep" localSheetId="3">#REF!</definedName>
    <definedName name="is_pp_net_nep">#REF!</definedName>
    <definedName name="is_pp_net_resm" localSheetId="3">#REF!</definedName>
    <definedName name="is_pp_net_resm">#REF!</definedName>
    <definedName name="is_pp_net_tam" localSheetId="3">#REF!</definedName>
    <definedName name="is_pp_net_tam">#REF!</definedName>
    <definedName name="is_pp_net_tsc" localSheetId="3">#REF!</definedName>
    <definedName name="is_pp_net_tsc">#REF!</definedName>
    <definedName name="is_pp_net_vent" localSheetId="3">#REF!</definedName>
    <definedName name="is_pp_net_vent">#REF!</definedName>
    <definedName name="is_pp_net_vfs" localSheetId="3">#REF!</definedName>
    <definedName name="is_pp_net_vfs">#REF!</definedName>
    <definedName name="is_pp_net_watr" localSheetId="3">#REF!</definedName>
    <definedName name="is_pp_net_watr">#REF!</definedName>
    <definedName name="is_rev_elec" localSheetId="3">#REF!</definedName>
    <definedName name="is_rev_elec">#REF!</definedName>
    <definedName name="is_rev_gas" localSheetId="3">#REF!</definedName>
    <definedName name="is_rev_gas">#REF!</definedName>
    <definedName name="is_rev_oth" localSheetId="3">#REF!</definedName>
    <definedName name="is_rev_oth">#REF!</definedName>
    <definedName name="is_rev_oth_cm" localSheetId="3">#REF!</definedName>
    <definedName name="is_rev_oth_cm">#REF!</definedName>
    <definedName name="is_rev_oth_gad" localSheetId="3">#REF!</definedName>
    <definedName name="is_rev_oth_gad">#REF!</definedName>
    <definedName name="is_rev_oth_or" localSheetId="3">#REF!</definedName>
    <definedName name="is_rev_oth_or">#REF!</definedName>
    <definedName name="is_subs_total" localSheetId="3">#REF!</definedName>
    <definedName name="is_subs_total">#REF!</definedName>
    <definedName name="is_tax_cur" localSheetId="3">#REF!</definedName>
    <definedName name="is_tax_cur">#REF!</definedName>
    <definedName name="is_tax_def" localSheetId="3">#REF!</definedName>
    <definedName name="is_tax_def">#REF!</definedName>
    <definedName name="is_tax_def_CMDCC" localSheetId="3">#REF!</definedName>
    <definedName name="is_tax_def_CMDCC">#REF!</definedName>
    <definedName name="is_tax_def_CMDEC" localSheetId="3">#REF!</definedName>
    <definedName name="is_tax_def_CMDEC">#REF!</definedName>
    <definedName name="is_tax_def_CMDEG" localSheetId="3">#REF!</definedName>
    <definedName name="is_tax_def_CMDEG">#REF!</definedName>
    <definedName name="is_tax_def_CMELE" localSheetId="3">#REF!</definedName>
    <definedName name="is_tax_def_CMELE">#REF!</definedName>
    <definedName name="is_tax_def_cres" localSheetId="3">#REF!</definedName>
    <definedName name="is_tax_def_cres">#REF!</definedName>
    <definedName name="is_tax_def_crmw" localSheetId="3">#REF!</definedName>
    <definedName name="is_tax_def_crmw">#REF!</definedName>
    <definedName name="is_tax_def_dcc" localSheetId="3">#REF!</definedName>
    <definedName name="is_tax_def_dcc">#REF!</definedName>
    <definedName name="is_tax_def_dccw" localSheetId="3">#REF!</definedName>
    <definedName name="is_tax_def_dccw">#REF!</definedName>
    <definedName name="is_tax_def_dcom" localSheetId="3">#REF!</definedName>
    <definedName name="is_tax_def_dcom">#REF!</definedName>
    <definedName name="is_tax_def_desi" localSheetId="3">#REF!</definedName>
    <definedName name="is_tax_def_desi">#REF!</definedName>
    <definedName name="is_tax_def_dfd" localSheetId="3">#REF!</definedName>
    <definedName name="is_tax_def_dfd">#REF!</definedName>
    <definedName name="is_tax_def_dnet" localSheetId="3">#REF!</definedName>
    <definedName name="is_tax_def_dnet">#REF!</definedName>
    <definedName name="is_tax_def_dpbg" localSheetId="3">#REF!</definedName>
    <definedName name="is_tax_def_dpbg">#REF!</definedName>
    <definedName name="is_tax_def_dsol" localSheetId="3">#REF!</definedName>
    <definedName name="is_tax_def_dsol">#REF!</definedName>
    <definedName name="is_tax_def_elec" localSheetId="3">#REF!</definedName>
    <definedName name="is_tax_def_elec">#REF!</definedName>
    <definedName name="is_tax_def_esvc" localSheetId="3">#REF!</definedName>
    <definedName name="is_tax_def_esvc">#REF!</definedName>
    <definedName name="is_tax_def_fnco" localSheetId="3">#REF!</definedName>
    <definedName name="is_tax_def_fnco">#REF!</definedName>
    <definedName name="is_tax_def_fsac" localSheetId="3">#REF!</definedName>
    <definedName name="is_tax_def_fsac">#REF!</definedName>
    <definedName name="is_tax_def_fstp" localSheetId="3">#REF!</definedName>
    <definedName name="is_tax_def_fstp">#REF!</definedName>
    <definedName name="is_tax_def_gadd" localSheetId="3">#REF!</definedName>
    <definedName name="is_tax_def_gadd">#REF!</definedName>
    <definedName name="is_tax_def_gadi" localSheetId="3">#REF!</definedName>
    <definedName name="is_tax_def_gadi">#REF!</definedName>
    <definedName name="is_tax_def_govd" localSheetId="3">#REF!</definedName>
    <definedName name="is_tax_def_govd">#REF!</definedName>
    <definedName name="is_tax_def_gove" localSheetId="3">#REF!</definedName>
    <definedName name="is_tax_def_gove">#REF!</definedName>
    <definedName name="is_tax_def_nep" localSheetId="3">#REF!</definedName>
    <definedName name="is_tax_def_nep">#REF!</definedName>
    <definedName name="is_tax_def_resm" localSheetId="3">#REF!</definedName>
    <definedName name="is_tax_def_resm">#REF!</definedName>
    <definedName name="is_tax_def_tam" localSheetId="3">#REF!</definedName>
    <definedName name="is_tax_def_tam">#REF!</definedName>
    <definedName name="is_tax_def_tsc" localSheetId="3">#REF!</definedName>
    <definedName name="is_tax_def_tsc">#REF!</definedName>
    <definedName name="is_tax_def_vent" localSheetId="3">#REF!</definedName>
    <definedName name="is_tax_def_vent">#REF!</definedName>
    <definedName name="is_tax_itc" localSheetId="3">#REF!</definedName>
    <definedName name="is_tax_itc">#REF!</definedName>
    <definedName name="is_tot_inc_taxes" localSheetId="3">#REF!</definedName>
    <definedName name="is_tot_inc_taxes">#REF!</definedName>
    <definedName name="is_tot_oth_inc" localSheetId="3">#REF!</definedName>
    <definedName name="is_tot_oth_inc">#REF!</definedName>
    <definedName name="Jan_Y1" localSheetId="3">#REF!</definedName>
    <definedName name="Jan_Y1">#REF!</definedName>
    <definedName name="Jan_Y2" localSheetId="3">#REF!</definedName>
    <definedName name="Jan_Y2">#REF!</definedName>
    <definedName name="Jan_Y3" localSheetId="3">#REF!</definedName>
    <definedName name="Jan_Y3">#REF!</definedName>
    <definedName name="January" localSheetId="3">#REF!</definedName>
    <definedName name="January">#REF!</definedName>
    <definedName name="January_recon" localSheetId="3">#REF!</definedName>
    <definedName name="January_recon">#REF!</definedName>
    <definedName name="JLB_Inputs" localSheetId="3">#REF!</definedName>
    <definedName name="JLB_Inputs">#REF!</definedName>
    <definedName name="Journal" localSheetId="3">#REF!</definedName>
    <definedName name="Journal">#REF!</definedName>
    <definedName name="Jul_Y1" localSheetId="3">#REF!</definedName>
    <definedName name="Jul_Y1">#REF!</definedName>
    <definedName name="Jul_Y2" localSheetId="3">#REF!</definedName>
    <definedName name="Jul_Y2">#REF!</definedName>
    <definedName name="Jul_Y3" localSheetId="3">#REF!</definedName>
    <definedName name="Jul_Y3">#REF!</definedName>
    <definedName name="July" localSheetId="3">#REF!</definedName>
    <definedName name="July">#REF!</definedName>
    <definedName name="July_recon" localSheetId="3">#REF!</definedName>
    <definedName name="July_recon">#REF!</definedName>
    <definedName name="Jun_Y1" localSheetId="3">#REF!</definedName>
    <definedName name="Jun_Y1">#REF!</definedName>
    <definedName name="Jun_Y2" localSheetId="3">#REF!</definedName>
    <definedName name="Jun_Y2">#REF!</definedName>
    <definedName name="Jun_Y3" localSheetId="3">#REF!</definedName>
    <definedName name="Jun_Y3">#REF!</definedName>
    <definedName name="June" localSheetId="3">#REF!</definedName>
    <definedName name="June">#REF!</definedName>
    <definedName name="June_recon" localSheetId="3">#REF!</definedName>
    <definedName name="June_recon">#REF!</definedName>
    <definedName name="key_asset_cur">'[11]Page 5'!$B$1:$C$65536</definedName>
    <definedName name="key_asset_prev">'[11]Page 5'!$B$1:$D$65536</definedName>
    <definedName name="last_year">'[11]Page 3'!$C$2</definedName>
    <definedName name="lookup" localSheetId="3">#REF!</definedName>
    <definedName name="lookup">#REF!</definedName>
    <definedName name="LYN" localSheetId="3">#REF!</definedName>
    <definedName name="LYN">#REF!</definedName>
    <definedName name="m">[19]schedules!$A$9:$J$94</definedName>
    <definedName name="Mar_Y1" localSheetId="3">#REF!</definedName>
    <definedName name="Mar_Y1">#REF!</definedName>
    <definedName name="Mar_Y2" localSheetId="3">#REF!</definedName>
    <definedName name="Mar_Y2">#REF!</definedName>
    <definedName name="Mar_Y3" localSheetId="3">#REF!</definedName>
    <definedName name="Mar_Y3">#REF!</definedName>
    <definedName name="March" localSheetId="3">#REF!</definedName>
    <definedName name="March">#REF!</definedName>
    <definedName name="March_recon" localSheetId="3">#REF!</definedName>
    <definedName name="March_recon">#REF!</definedName>
    <definedName name="May" localSheetId="3">#REF!</definedName>
    <definedName name="May">#REF!</definedName>
    <definedName name="May_recon" localSheetId="3">#REF!</definedName>
    <definedName name="May_recon">#REF!</definedName>
    <definedName name="May_Y1" localSheetId="3">#REF!</definedName>
    <definedName name="May_Y1">#REF!</definedName>
    <definedName name="May_Y2" localSheetId="3">#REF!</definedName>
    <definedName name="May_Y2">#REF!</definedName>
    <definedName name="May_Y3" localSheetId="3">#REF!</definedName>
    <definedName name="May_Y3">#REF!</definedName>
    <definedName name="menu_inputs" localSheetId="3">#REF!</definedName>
    <definedName name="menu_inputs">#REF!</definedName>
    <definedName name="menu_select" localSheetId="3">#REF!</definedName>
    <definedName name="menu_select">#REF!</definedName>
    <definedName name="mgtcm" localSheetId="3">#REF!</definedName>
    <definedName name="mgtcm">#REF!</definedName>
    <definedName name="MgtRpt_CF" localSheetId="3">#REF!</definedName>
    <definedName name="MgtRpt_CF">#REF!</definedName>
    <definedName name="MgtRpt_EBIT" localSheetId="3">#REF!</definedName>
    <definedName name="MgtRpt_EBIT">#REF!</definedName>
    <definedName name="mgtytd" localSheetId="3">#REF!</definedName>
    <definedName name="mgtytd">#REF!</definedName>
    <definedName name="min_int_ebit_detail" localSheetId="3">#REF!</definedName>
    <definedName name="min_int_ebit_detail">#REF!</definedName>
    <definedName name="min_int_int_detail" localSheetId="3">#REF!</definedName>
    <definedName name="min_int_int_detail">#REF!</definedName>
    <definedName name="Mo" localSheetId="3">#REF!</definedName>
    <definedName name="Mo">#REF!</definedName>
    <definedName name="Month" localSheetId="3">#REF!</definedName>
    <definedName name="Month">#REF!</definedName>
    <definedName name="Month_Report" localSheetId="3">#REF!</definedName>
    <definedName name="Month_Report">#REF!</definedName>
    <definedName name="MONTHLY" localSheetId="3">#REF!</definedName>
    <definedName name="MONTHLY">#REF!</definedName>
    <definedName name="Mthyr">'[12]Input Sheet'!$A$1</definedName>
    <definedName name="Net_Property__Plant_and_Equipment" localSheetId="3">#REF!</definedName>
    <definedName name="Net_Property__Plant_and_Equipment">#REF!</definedName>
    <definedName name="new">'[2]Intangible (2)'!$E$11:$G$46</definedName>
    <definedName name="non_cur_assets">"="</definedName>
    <definedName name="NOPHrs" localSheetId="3">#REF!</definedName>
    <definedName name="NOPHrs">#REF!</definedName>
    <definedName name="notes" localSheetId="3">#REF!</definedName>
    <definedName name="notes">#REF!</definedName>
    <definedName name="Nov_Y1" localSheetId="3">#REF!</definedName>
    <definedName name="Nov_Y1">#REF!</definedName>
    <definedName name="Nov_Y2" localSheetId="3">#REF!</definedName>
    <definedName name="Nov_Y2">#REF!</definedName>
    <definedName name="Nov_Y3" localSheetId="3">#REF!</definedName>
    <definedName name="Nov_Y3">#REF!</definedName>
    <definedName name="November" localSheetId="3">#REF!</definedName>
    <definedName name="November">#REF!</definedName>
    <definedName name="November_recon" localSheetId="3">#REF!</definedName>
    <definedName name="November_recon">#REF!</definedName>
    <definedName name="NPdemand">'[4]WP FR-16(7)(v) A&amp;G WP'!$D$36</definedName>
    <definedName name="NPHrs" localSheetId="3">#REF!</definedName>
    <definedName name="NPHrs">#REF!</definedName>
    <definedName name="nSFE">[7]Ref_dat!$N$3</definedName>
    <definedName name="Num_Rows" localSheetId="3">#REF!</definedName>
    <definedName name="Num_Rows">#REF!</definedName>
    <definedName name="NvsASD">"V2003-03-30"</definedName>
    <definedName name="NvsAutoDrillOk">"VN"</definedName>
    <definedName name="NvsElapsedTime">0.0000813657388789579</definedName>
    <definedName name="NvsInstSpec">"%,FBUSINESS_UNIT,TBU_MGT,NT&amp;M,FCURRENCY_CD,VAUD"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BUSINESS_UNIT">"BUS_UNIT_TBL_FS"</definedName>
    <definedName name="NvsValTbl.CURRENCY_CD">"CURRENCY_CD_TBL"</definedName>
    <definedName name="NvsValTbl.DEPTID">"DEPARTMENT_TBL"</definedName>
    <definedName name="NvsValTbl.SCENARIO">"BD_SCENARIO_TBL"</definedName>
    <definedName name="Oct_Y1" localSheetId="3">#REF!</definedName>
    <definedName name="Oct_Y1">#REF!</definedName>
    <definedName name="Oct_Y2" localSheetId="3">#REF!</definedName>
    <definedName name="Oct_Y2">#REF!</definedName>
    <definedName name="Oct_Y3" localSheetId="3">#REF!</definedName>
    <definedName name="Oct_Y3">#REF!</definedName>
    <definedName name="October" localSheetId="3">#REF!</definedName>
    <definedName name="October">#REF!</definedName>
    <definedName name="October_recon" localSheetId="3">#REF!</definedName>
    <definedName name="October_recon">#REF!</definedName>
    <definedName name="OHPRIM">'[4]WP FR-16(7)(v) Conduct&amp;dev'!$D$14</definedName>
    <definedName name="OHSEC">'[4]WP FR-16(7)(v) Conduct&amp;dev'!$D$13</definedName>
    <definedName name="om_exp_detail" localSheetId="3">#REF!</definedName>
    <definedName name="om_exp_detail">#REF!</definedName>
    <definedName name="OPC" localSheetId="3">#REF!</definedName>
    <definedName name="OPC">#REF!</definedName>
    <definedName name="OPL" localSheetId="3">#REF!</definedName>
    <definedName name="OPL">#REF!</definedName>
    <definedName name="OPR" localSheetId="3">#REF!</definedName>
    <definedName name="OPR">#REF!</definedName>
    <definedName name="option_type_id">[7]Ref_dat!$Q$3:$Q$4</definedName>
    <definedName name="OptionType">[7]Ref_dat!$P$3:$P$4</definedName>
    <definedName name="OTHER" localSheetId="3">#REF!</definedName>
    <definedName name="OTHER">#REF!</definedName>
    <definedName name="other_inc_ded_detail" localSheetId="3">#REF!</definedName>
    <definedName name="other_inc_ded_detail">#REF!</definedName>
    <definedName name="other_invest_detail" localSheetId="3">#REF!</definedName>
    <definedName name="other_invest_detail">#REF!</definedName>
    <definedName name="other_rev_detail" localSheetId="3">#REF!</definedName>
    <definedName name="other_rev_detail">#REF!</definedName>
    <definedName name="page1" localSheetId="3">#REF!</definedName>
    <definedName name="page1">#REF!</definedName>
    <definedName name="page11">'[20]Property Rolls'!$A$5:$F$57</definedName>
    <definedName name="page12">'[20]Property Rolls'!$A$58:$F$114</definedName>
    <definedName name="page2" localSheetId="3">#REF!</definedName>
    <definedName name="page2">#REF!</definedName>
    <definedName name="page3" localSheetId="3">#REF!</definedName>
    <definedName name="page3">#REF!</definedName>
    <definedName name="page4" localSheetId="3">#REF!</definedName>
    <definedName name="page4">#REF!</definedName>
    <definedName name="page5" localSheetId="3">#REF!</definedName>
    <definedName name="page5">#REF!</definedName>
    <definedName name="Pages">'[4]Print &amp; Input'!$D$2</definedName>
    <definedName name="Pages2">'[4]Print &amp; Input'!$D$3</definedName>
    <definedName name="PED" localSheetId="3">#REF!</definedName>
    <definedName name="PED">#REF!</definedName>
    <definedName name="PEPL__Pan_Gathering___Co._10042" localSheetId="3">#REF!</definedName>
    <definedName name="PEPL__Pan_Gathering___Co._10042">#REF!</definedName>
    <definedName name="PER" localSheetId="3">#REF!</definedName>
    <definedName name="PER">#REF!</definedName>
    <definedName name="phil" localSheetId="3">#REF!</definedName>
    <definedName name="phil">#REF!</definedName>
    <definedName name="portfolio_summary" localSheetId="3">#REF!</definedName>
    <definedName name="portfolio_summary">#REF!</definedName>
    <definedName name="Pr_mth_lease" localSheetId="3">#REF!</definedName>
    <definedName name="Pr_mth_lease">#REF!</definedName>
    <definedName name="prev_alpha_month">'[11]Page 3'!$D$2</definedName>
    <definedName name="prev_dec">'[11]Page 5'!$E$1:$E$65536</definedName>
    <definedName name="prev_month">'[11]Page 5'!$D$1:$D$65536</definedName>
    <definedName name="prev_year">'[11]Page 3'!$E$2</definedName>
    <definedName name="PriceHrsTable" localSheetId="3">#REF!</definedName>
    <definedName name="PriceHrsTable">#REF!</definedName>
    <definedName name="PrimaryCM">'[4]WP FR-16(7)(v) Conduct&amp;dev'!$H$14</definedName>
    <definedName name="PRINT" localSheetId="3">#REF!</definedName>
    <definedName name="PRINT">#REF!</definedName>
    <definedName name="_xlnm.Print_Area" localSheetId="2">Conductor!$A$1:$O$21</definedName>
    <definedName name="_xlnm.Print_Area" localSheetId="0">'Minimum Size Summary'!$A$1:$R$26</definedName>
    <definedName name="_xlnm.Print_Area" localSheetId="3">Transformers!$A$1:$E$36</definedName>
    <definedName name="print3" localSheetId="3">#REF!</definedName>
    <definedName name="print3">#REF!</definedName>
    <definedName name="print4">'[16]IR Earnings Drivers (QTR)'!$A$1:$Q$155</definedName>
    <definedName name="print5">'[16]Ongoing EPS - YTD'!$A$1:$O$44</definedName>
    <definedName name="printall" localSheetId="3">#REF!</definedName>
    <definedName name="printall">#REF!</definedName>
    <definedName name="proj_ebits_non_pfin" localSheetId="3">#REF!</definedName>
    <definedName name="proj_ebits_non_pfin">#REF!</definedName>
    <definedName name="proj_ebits_pfin" localSheetId="3">#REF!</definedName>
    <definedName name="proj_ebits_pfin">#REF!</definedName>
    <definedName name="put_call_id">[7]Ref_dat!$O$3:$O$4</definedName>
    <definedName name="q_data_cap" localSheetId="3">#REF!</definedName>
    <definedName name="q_data_cap">#REF!</definedName>
    <definedName name="qreport" localSheetId="3">#REF!</definedName>
    <definedName name="qreport">#REF!</definedName>
    <definedName name="qtr_budget" localSheetId="3">#REF!</definedName>
    <definedName name="qtr_budget">#REF!</definedName>
    <definedName name="QtrCALC" localSheetId="3">#REF!</definedName>
    <definedName name="QtrCALC">#REF!</definedName>
    <definedName name="qtrcore">'[16]Ongoing EPS - QTR'!$A$1:$L$56</definedName>
    <definedName name="qtronly" localSheetId="3">#REF!</definedName>
    <definedName name="qtronly">#REF!</definedName>
    <definedName name="RATIOS" localSheetId="3">#REF!</definedName>
    <definedName name="RATIOS">#REF!</definedName>
    <definedName name="RBN" localSheetId="3">#REF!</definedName>
    <definedName name="RBN">#REF!</definedName>
    <definedName name="RBU" localSheetId="3">#REF!</definedName>
    <definedName name="RBU">#REF!</definedName>
    <definedName name="recon1" localSheetId="3">#REF!</definedName>
    <definedName name="recon1">#REF!</definedName>
    <definedName name="recon2" localSheetId="3">#REF!</definedName>
    <definedName name="recon2">#REF!</definedName>
    <definedName name="region_id">[7]Ref_dat!$F$3:$F$9</definedName>
    <definedName name="return_of_cap_detail" localSheetId="3">#REF!</definedName>
    <definedName name="return_of_cap_detail">#REF!</definedName>
    <definedName name="RevTax">'[4]FR-16(7)(v)-1 Functional'!$F$817</definedName>
    <definedName name="rick" localSheetId="3">#REF!</definedName>
    <definedName name="rick">#REF!</definedName>
    <definedName name="RicksPage" localSheetId="3">#REF!</definedName>
    <definedName name="RicksPage">#REF!</definedName>
    <definedName name="roce" localSheetId="3">#REF!</definedName>
    <definedName name="roce">#REF!</definedName>
    <definedName name="ROCE_Act" localSheetId="3">#REF!</definedName>
    <definedName name="ROCE_Act">#REF!</definedName>
    <definedName name="ROCE_Actual" localSheetId="3">#REF!</definedName>
    <definedName name="ROCE_Actual">#REF!</definedName>
    <definedName name="roce_avg_cap" localSheetId="3">#REF!</definedName>
    <definedName name="roce_avg_cap">#REF!</definedName>
    <definedName name="roce_avg_cap_CM4DC" localSheetId="3">#REF!</definedName>
    <definedName name="roce_avg_cap_CM4DC">#REF!</definedName>
    <definedName name="roce_avg_cap_CM4DE" localSheetId="3">#REF!</definedName>
    <definedName name="roce_avg_cap_CM4DE">#REF!</definedName>
    <definedName name="roce_avg_cap_CM4EL" localSheetId="3">#REF!</definedName>
    <definedName name="roce_avg_cap_CM4EL">#REF!</definedName>
    <definedName name="roce_avg_cap_CMDCC" localSheetId="3">#REF!</definedName>
    <definedName name="roce_avg_cap_CMDCC">#REF!</definedName>
    <definedName name="roce_avg_cap_CMDEC" localSheetId="3">#REF!</definedName>
    <definedName name="roce_avg_cap_CMDEC">#REF!</definedName>
    <definedName name="roce_avg_cap_CMDEG" localSheetId="3">#REF!</definedName>
    <definedName name="roce_avg_cap_CMDEG">#REF!</definedName>
    <definedName name="roce_avg_cap_CMELE" localSheetId="3">#REF!</definedName>
    <definedName name="roce_avg_cap_CMELE">#REF!</definedName>
    <definedName name="roce_avg_cap_cres" localSheetId="3">#REF!</definedName>
    <definedName name="roce_avg_cap_cres">#REF!</definedName>
    <definedName name="roce_avg_cap_crmw" localSheetId="3">#REF!</definedName>
    <definedName name="roce_avg_cap_crmw">#REF!</definedName>
    <definedName name="roce_avg_cap_dcc" localSheetId="3">#REF!</definedName>
    <definedName name="roce_avg_cap_dcc">#REF!</definedName>
    <definedName name="roce_avg_cap_dccw" localSheetId="3">#REF!</definedName>
    <definedName name="roce_avg_cap_dccw">#REF!</definedName>
    <definedName name="roce_avg_cap_dcom" localSheetId="3">#REF!</definedName>
    <definedName name="roce_avg_cap_dcom">#REF!</definedName>
    <definedName name="roce_avg_cap_desi" localSheetId="3">#REF!</definedName>
    <definedName name="roce_avg_cap_desi">#REF!</definedName>
    <definedName name="roce_avg_cap_dfd" localSheetId="3">#REF!</definedName>
    <definedName name="roce_avg_cap_dfd">#REF!</definedName>
    <definedName name="roce_avg_cap_dnet" localSheetId="3">#REF!</definedName>
    <definedName name="roce_avg_cap_dnet">#REF!</definedName>
    <definedName name="roce_avg_cap_dpbg" localSheetId="3">#REF!</definedName>
    <definedName name="roce_avg_cap_dpbg">#REF!</definedName>
    <definedName name="roce_avg_cap_dsol" localSheetId="3">#REF!</definedName>
    <definedName name="roce_avg_cap_dsol">#REF!</definedName>
    <definedName name="roce_avg_cap_elec" localSheetId="3">#REF!</definedName>
    <definedName name="roce_avg_cap_elec">#REF!</definedName>
    <definedName name="roce_avg_cap_esvc" localSheetId="3">#REF!</definedName>
    <definedName name="roce_avg_cap_esvc">#REF!</definedName>
    <definedName name="roce_avg_cap_fnco" localSheetId="3">#REF!</definedName>
    <definedName name="roce_avg_cap_fnco">#REF!</definedName>
    <definedName name="roce_avg_cap_fsac" localSheetId="3">#REF!</definedName>
    <definedName name="roce_avg_cap_fsac">#REF!</definedName>
    <definedName name="roce_avg_cap_fstp" localSheetId="3">#REF!</definedName>
    <definedName name="roce_avg_cap_fstp">#REF!</definedName>
    <definedName name="roce_avg_cap_gadd" localSheetId="3">#REF!</definedName>
    <definedName name="roce_avg_cap_gadd">#REF!</definedName>
    <definedName name="roce_avg_cap_gadi" localSheetId="3">#REF!</definedName>
    <definedName name="roce_avg_cap_gadi">#REF!</definedName>
    <definedName name="roce_avg_cap_govd" localSheetId="3">#REF!</definedName>
    <definedName name="roce_avg_cap_govd">#REF!</definedName>
    <definedName name="roce_avg_cap_gove" localSheetId="3">#REF!</definedName>
    <definedName name="roce_avg_cap_gove">#REF!</definedName>
    <definedName name="roce_avg_cap_nep" localSheetId="3">#REF!</definedName>
    <definedName name="roce_avg_cap_nep">#REF!</definedName>
    <definedName name="roce_avg_cap_resm" localSheetId="3">#REF!</definedName>
    <definedName name="roce_avg_cap_resm">#REF!</definedName>
    <definedName name="roce_avg_cap_tam" localSheetId="3">#REF!</definedName>
    <definedName name="roce_avg_cap_tam">#REF!</definedName>
    <definedName name="roce_avg_cap_tsc" localSheetId="3">#REF!</definedName>
    <definedName name="roce_avg_cap_tsc">#REF!</definedName>
    <definedName name="roce_avg_cap_vent" localSheetId="3">#REF!</definedName>
    <definedName name="roce_avg_cap_vent">#REF!</definedName>
    <definedName name="ROCE_Bud" localSheetId="3">#REF!</definedName>
    <definedName name="ROCE_Bud">#REF!</definedName>
    <definedName name="ROCE_Budget" localSheetId="3">#REF!</definedName>
    <definedName name="ROCE_Budget">#REF!</definedName>
    <definedName name="roce_cap_adj" localSheetId="3">#REF!</definedName>
    <definedName name="roce_cap_adj">#REF!</definedName>
    <definedName name="roce_debt" localSheetId="3">#REF!</definedName>
    <definedName name="roce_debt">#REF!</definedName>
    <definedName name="roce_ebit" localSheetId="3">#REF!</definedName>
    <definedName name="roce_ebit">#REF!</definedName>
    <definedName name="roce_ebit_adj" localSheetId="3">#REF!</definedName>
    <definedName name="roce_ebit_adj">#REF!</definedName>
    <definedName name="roce_ebit_CM4DC" localSheetId="3">#REF!</definedName>
    <definedName name="roce_ebit_CM4DC">#REF!</definedName>
    <definedName name="roce_ebit_CM4DE" localSheetId="3">#REF!</definedName>
    <definedName name="roce_ebit_CM4DE">#REF!</definedName>
    <definedName name="roce_ebit_CM4EL" localSheetId="3">#REF!</definedName>
    <definedName name="roce_ebit_CM4EL">#REF!</definedName>
    <definedName name="roce_ebit_CMDCC" localSheetId="3">#REF!</definedName>
    <definedName name="roce_ebit_CMDCC">#REF!</definedName>
    <definedName name="roce_ebit_CMDEC" localSheetId="3">#REF!</definedName>
    <definedName name="roce_ebit_CMDEC">#REF!</definedName>
    <definedName name="roce_ebit_CMDEG" localSheetId="3">#REF!</definedName>
    <definedName name="roce_ebit_CMDEG">#REF!</definedName>
    <definedName name="roce_ebit_CMELE" localSheetId="3">#REF!</definedName>
    <definedName name="roce_ebit_CMELE">#REF!</definedName>
    <definedName name="roce_ebit_cres" localSheetId="3">#REF!</definedName>
    <definedName name="roce_ebit_cres">#REF!</definedName>
    <definedName name="roce_ebit_crmw" localSheetId="3">#REF!</definedName>
    <definedName name="roce_ebit_crmw">#REF!</definedName>
    <definedName name="roce_ebit_dcc" localSheetId="3">#REF!</definedName>
    <definedName name="roce_ebit_dcc">#REF!</definedName>
    <definedName name="roce_ebit_dccw" localSheetId="3">#REF!</definedName>
    <definedName name="roce_ebit_dccw">#REF!</definedName>
    <definedName name="roce_ebit_dcom" localSheetId="3">#REF!</definedName>
    <definedName name="roce_ebit_dcom">#REF!</definedName>
    <definedName name="roce_ebit_desi" localSheetId="3">#REF!</definedName>
    <definedName name="roce_ebit_desi">#REF!</definedName>
    <definedName name="roce_ebit_dfd" localSheetId="3">#REF!</definedName>
    <definedName name="roce_ebit_dfd">#REF!</definedName>
    <definedName name="roce_ebit_dnet" localSheetId="3">#REF!</definedName>
    <definedName name="roce_ebit_dnet">#REF!</definedName>
    <definedName name="roce_ebit_dpbg" localSheetId="3">#REF!</definedName>
    <definedName name="roce_ebit_dpbg">#REF!</definedName>
    <definedName name="roce_ebit_dsol" localSheetId="3">#REF!</definedName>
    <definedName name="roce_ebit_dsol">#REF!</definedName>
    <definedName name="roce_ebit_elec" localSheetId="3">#REF!</definedName>
    <definedName name="roce_ebit_elec">#REF!</definedName>
    <definedName name="roce_ebit_esvc" localSheetId="3">#REF!</definedName>
    <definedName name="roce_ebit_esvc">#REF!</definedName>
    <definedName name="roce_ebit_fnco" localSheetId="3">#REF!</definedName>
    <definedName name="roce_ebit_fnco">#REF!</definedName>
    <definedName name="roce_ebit_fsac" localSheetId="3">#REF!</definedName>
    <definedName name="roce_ebit_fsac">#REF!</definedName>
    <definedName name="roce_ebit_fstp" localSheetId="3">#REF!</definedName>
    <definedName name="roce_ebit_fstp">#REF!</definedName>
    <definedName name="roce_ebit_gadd" localSheetId="3">#REF!</definedName>
    <definedName name="roce_ebit_gadd">#REF!</definedName>
    <definedName name="roce_ebit_gadi" localSheetId="3">#REF!</definedName>
    <definedName name="roce_ebit_gadi">#REF!</definedName>
    <definedName name="roce_ebit_govd" localSheetId="3">#REF!</definedName>
    <definedName name="roce_ebit_govd">#REF!</definedName>
    <definedName name="roce_ebit_gove" localSheetId="3">#REF!</definedName>
    <definedName name="roce_ebit_gove">#REF!</definedName>
    <definedName name="roce_ebit_nep" localSheetId="3">#REF!</definedName>
    <definedName name="roce_ebit_nep">#REF!</definedName>
    <definedName name="roce_ebit_resm" localSheetId="3">#REF!</definedName>
    <definedName name="roce_ebit_resm">#REF!</definedName>
    <definedName name="roce_ebit_tam" localSheetId="3">#REF!</definedName>
    <definedName name="roce_ebit_tam">#REF!</definedName>
    <definedName name="roce_ebit_tsc" localSheetId="3">#REF!</definedName>
    <definedName name="roce_ebit_tsc">#REF!</definedName>
    <definedName name="roce_ebit_vent" localSheetId="3">#REF!</definedName>
    <definedName name="roce_ebit_vent">#REF!</definedName>
    <definedName name="roce_ending_cap_dnet" localSheetId="3">#REF!</definedName>
    <definedName name="roce_ending_cap_dnet">#REF!</definedName>
    <definedName name="roce_ending_cap_fsac" localSheetId="3">#REF!</definedName>
    <definedName name="roce_ending_cap_fsac">#REF!</definedName>
    <definedName name="roce_ending_cap_gadd" localSheetId="3">#REF!</definedName>
    <definedName name="roce_ending_cap_gadd">#REF!</definedName>
    <definedName name="roce_ending_cap_nep" localSheetId="3">#REF!</definedName>
    <definedName name="roce_ending_cap_nep">#REF!</definedName>
    <definedName name="roce_ending_cap_tam" localSheetId="3">#REF!</definedName>
    <definedName name="roce_ending_cap_tam">#REF!</definedName>
    <definedName name="roce_equity" localSheetId="3">#REF!</definedName>
    <definedName name="roce_equity">#REF!</definedName>
    <definedName name="roce_percent_CM1DC" localSheetId="3">#REF!</definedName>
    <definedName name="roce_percent_CM1DC">#REF!</definedName>
    <definedName name="roce_percent_CM1DE" localSheetId="3">#REF!</definedName>
    <definedName name="roce_percent_CM1DE">#REF!</definedName>
    <definedName name="roce_percent_CM1EL" localSheetId="3">#REF!</definedName>
    <definedName name="roce_percent_CM1EL">#REF!</definedName>
    <definedName name="roce_percent_CMDCC" localSheetId="3">#REF!</definedName>
    <definedName name="roce_percent_CMDCC">#REF!</definedName>
    <definedName name="roce_percent_CMDEC" localSheetId="3">#REF!</definedName>
    <definedName name="roce_percent_CMDEC">#REF!</definedName>
    <definedName name="roce_percent_CMDEG" localSheetId="3">#REF!</definedName>
    <definedName name="roce_percent_CMDEG">#REF!</definedName>
    <definedName name="roce_percent_CMELE" localSheetId="3">#REF!</definedName>
    <definedName name="roce_percent_CMELE">#REF!</definedName>
    <definedName name="roce_percent_cres" localSheetId="3">#REF!</definedName>
    <definedName name="roce_percent_cres">#REF!</definedName>
    <definedName name="roce_percent_crmw" localSheetId="3">#REF!</definedName>
    <definedName name="roce_percent_crmw">#REF!</definedName>
    <definedName name="roce_percent_dcc" localSheetId="3">#REF!</definedName>
    <definedName name="roce_percent_dcc">#REF!</definedName>
    <definedName name="roce_percent_dccw" localSheetId="3">#REF!</definedName>
    <definedName name="roce_percent_dccw">#REF!</definedName>
    <definedName name="roce_percent_dcom" localSheetId="3">#REF!</definedName>
    <definedName name="roce_percent_dcom">#REF!</definedName>
    <definedName name="roce_percent_desi" localSheetId="3">#REF!</definedName>
    <definedName name="roce_percent_desi">#REF!</definedName>
    <definedName name="roce_percent_dfd" localSheetId="3">#REF!</definedName>
    <definedName name="roce_percent_dfd">#REF!</definedName>
    <definedName name="roce_percent_dnet" localSheetId="3">#REF!</definedName>
    <definedName name="roce_percent_dnet">#REF!</definedName>
    <definedName name="roce_percent_dpbg" localSheetId="3">#REF!</definedName>
    <definedName name="roce_percent_dpbg">#REF!</definedName>
    <definedName name="roce_percent_dsol" localSheetId="3">#REF!</definedName>
    <definedName name="roce_percent_dsol">#REF!</definedName>
    <definedName name="roce_percent_elec" localSheetId="3">#REF!</definedName>
    <definedName name="roce_percent_elec">#REF!</definedName>
    <definedName name="roce_percent_esvc" localSheetId="3">#REF!</definedName>
    <definedName name="roce_percent_esvc">#REF!</definedName>
    <definedName name="roce_percent_fnco" localSheetId="3">#REF!</definedName>
    <definedName name="roce_percent_fnco">#REF!</definedName>
    <definedName name="roce_percent_fsac" localSheetId="3">#REF!</definedName>
    <definedName name="roce_percent_fsac">#REF!</definedName>
    <definedName name="roce_percent_fstp" localSheetId="3">#REF!</definedName>
    <definedName name="roce_percent_fstp">#REF!</definedName>
    <definedName name="roce_percent_gadd" localSheetId="3">#REF!</definedName>
    <definedName name="roce_percent_gadd">#REF!</definedName>
    <definedName name="roce_percent_gadi" localSheetId="3">#REF!</definedName>
    <definedName name="roce_percent_gadi">#REF!</definedName>
    <definedName name="roce_percent_govd" localSheetId="3">#REF!</definedName>
    <definedName name="roce_percent_govd">#REF!</definedName>
    <definedName name="roce_percent_gove" localSheetId="3">#REF!</definedName>
    <definedName name="roce_percent_gove">#REF!</definedName>
    <definedName name="roce_percent_nep" localSheetId="3">#REF!</definedName>
    <definedName name="roce_percent_nep">#REF!</definedName>
    <definedName name="roce_percent_resm" localSheetId="3">#REF!</definedName>
    <definedName name="roce_percent_resm">#REF!</definedName>
    <definedName name="roce_percent_tam" localSheetId="3">#REF!</definedName>
    <definedName name="roce_percent_tam">#REF!</definedName>
    <definedName name="roce_percent_tsc" localSheetId="3">#REF!</definedName>
    <definedName name="roce_percent_tsc">#REF!</definedName>
    <definedName name="roce_percent_vent" localSheetId="3">#REF!</definedName>
    <definedName name="roce_percent_vent">#REF!</definedName>
    <definedName name="ROCE_Prior_Year" localSheetId="3">#REF!</definedName>
    <definedName name="ROCE_Prior_Year">#REF!</definedName>
    <definedName name="ROCE_PYr" localSheetId="3">#REF!</definedName>
    <definedName name="ROCE_PYr">#REF!</definedName>
    <definedName name="ROCE_var_recon" localSheetId="3">#REF!</definedName>
    <definedName name="ROCE_var_recon">#REF!</definedName>
    <definedName name="RofR">'[4]FR-16(7)(v)-1 Functional'!$F$811</definedName>
    <definedName name="RTT" localSheetId="3">#REF!</definedName>
    <definedName name="RTT">#REF!</definedName>
    <definedName name="runperiod1input" localSheetId="3">#REF!</definedName>
    <definedName name="runperiod1input">#REF!</definedName>
    <definedName name="SCD" localSheetId="3">#REF!</definedName>
    <definedName name="SCD">#REF!</definedName>
    <definedName name="SCHA" localSheetId="3">#REF!</definedName>
    <definedName name="SCHA">#REF!</definedName>
    <definedName name="SCN" localSheetId="3">#REF!</definedName>
    <definedName name="SCN">#REF!</definedName>
    <definedName name="sec_fixed_CMDCC" localSheetId="3">#REF!</definedName>
    <definedName name="sec_fixed_CMDCC">#REF!</definedName>
    <definedName name="sec_fixed_CMDEC" localSheetId="3">#REF!</definedName>
    <definedName name="sec_fixed_CMDEC">#REF!</definedName>
    <definedName name="sec_fixed_CMDEG" localSheetId="3">#REF!</definedName>
    <definedName name="sec_fixed_CMDEG">#REF!</definedName>
    <definedName name="sec_fixed_CMELE" localSheetId="3">#REF!</definedName>
    <definedName name="sec_fixed_CMELE">#REF!</definedName>
    <definedName name="Secondarycm">'[4]WP FR-16(7)(v) Conduct&amp;dev'!$H$13</definedName>
    <definedName name="Sep_Y1" localSheetId="3">#REF!</definedName>
    <definedName name="Sep_Y1">#REF!</definedName>
    <definedName name="Sep_Y2" localSheetId="3">#REF!</definedName>
    <definedName name="Sep_Y2">#REF!</definedName>
    <definedName name="Sep_Y3" localSheetId="3">#REF!</definedName>
    <definedName name="Sep_Y3">#REF!</definedName>
    <definedName name="Sepqtr" localSheetId="3">#REF!</definedName>
    <definedName name="Sepqtr">#REF!</definedName>
    <definedName name="September" localSheetId="3">#REF!</definedName>
    <definedName name="September">#REF!</definedName>
    <definedName name="September_recon" localSheetId="3">#REF!</definedName>
    <definedName name="September_recon">#REF!</definedName>
    <definedName name="SFD" localSheetId="3">#REF!</definedName>
    <definedName name="SFD">#REF!</definedName>
    <definedName name="SFD_BU" localSheetId="3">#REF!</definedName>
    <definedName name="SFD_BU">#REF!</definedName>
    <definedName name="SFD_D" localSheetId="3">#REF!</definedName>
    <definedName name="SFD_D">#REF!</definedName>
    <definedName name="SFD_P" localSheetId="3">#REF!</definedName>
    <definedName name="SFD_P">#REF!</definedName>
    <definedName name="SFD_PJ" localSheetId="3">#REF!</definedName>
    <definedName name="SFD_PJ">#REF!</definedName>
    <definedName name="SFN" localSheetId="3">#REF!</definedName>
    <definedName name="SFN">#REF!</definedName>
    <definedName name="SFN_D" localSheetId="3">#REF!</definedName>
    <definedName name="SFN_D">#REF!</definedName>
    <definedName name="SFV" localSheetId="3">#REF!</definedName>
    <definedName name="SFV">#REF!</definedName>
    <definedName name="SFV_BU" localSheetId="3">#REF!</definedName>
    <definedName name="SFV_BU">#REF!</definedName>
    <definedName name="SFV_C" localSheetId="3">#REF!</definedName>
    <definedName name="SFV_C">#REF!</definedName>
    <definedName name="SFV_D" localSheetId="3">#REF!</definedName>
    <definedName name="SFV_D">#REF!</definedName>
    <definedName name="SFV_P" localSheetId="3">#REF!</definedName>
    <definedName name="SFV_P">#REF!</definedName>
    <definedName name="SFV_PJ" localSheetId="3">#REF!</definedName>
    <definedName name="SFV_PJ">#REF!</definedName>
    <definedName name="SFV_QCURRENCY_CD" localSheetId="3">#REF!</definedName>
    <definedName name="SFV_QCURRENCY_CD">#REF!</definedName>
    <definedName name="sheetinteger">[7]Ref_dat!$K$15</definedName>
    <definedName name="SIT">'[4]FR-16(7)(v)-1 Functional'!$F$816</definedName>
    <definedName name="SLD" localSheetId="3">#REF!</definedName>
    <definedName name="SLD">#REF!</definedName>
    <definedName name="SLN" localSheetId="3">#REF!</definedName>
    <definedName name="SLN">#REF!</definedName>
    <definedName name="sqlinput" localSheetId="3">#REF!</definedName>
    <definedName name="sqlinput">#REF!</definedName>
    <definedName name="sqlinput10" localSheetId="3">#REF!</definedName>
    <definedName name="sqlinput10">#REF!</definedName>
    <definedName name="sqlinput11" localSheetId="3">#REF!</definedName>
    <definedName name="sqlinput11">#REF!</definedName>
    <definedName name="sqlinput12" localSheetId="3">#REF!</definedName>
    <definedName name="sqlinput12">#REF!</definedName>
    <definedName name="sqlinput13" localSheetId="3">#REF!</definedName>
    <definedName name="sqlinput13">#REF!</definedName>
    <definedName name="sqlinput14" localSheetId="3">#REF!</definedName>
    <definedName name="sqlinput14">#REF!</definedName>
    <definedName name="sqlinput15" localSheetId="3">#REF!</definedName>
    <definedName name="sqlinput15">#REF!</definedName>
    <definedName name="sqlinput16" localSheetId="3">#REF!</definedName>
    <definedName name="sqlinput16">#REF!</definedName>
    <definedName name="sqlinput2" localSheetId="3">#REF!</definedName>
    <definedName name="sqlinput2">#REF!</definedName>
    <definedName name="sqlinput3" localSheetId="3">#REF!</definedName>
    <definedName name="sqlinput3">#REF!</definedName>
    <definedName name="sqlinput4" localSheetId="3">#REF!</definedName>
    <definedName name="sqlinput4">#REF!</definedName>
    <definedName name="sqlinput5" localSheetId="3">#REF!</definedName>
    <definedName name="sqlinput5">#REF!</definedName>
    <definedName name="sqlinput6" localSheetId="3">#REF!</definedName>
    <definedName name="sqlinput6">#REF!</definedName>
    <definedName name="sqlinput7" localSheetId="3">#REF!</definedName>
    <definedName name="sqlinput7">#REF!</definedName>
    <definedName name="sqlinput8" localSheetId="3">#REF!</definedName>
    <definedName name="sqlinput8">#REF!</definedName>
    <definedName name="sqlinput9" localSheetId="3">#REF!</definedName>
    <definedName name="sqlinput9">#REF!</definedName>
    <definedName name="STD" localSheetId="3">#REF!</definedName>
    <definedName name="STD">#REF!</definedName>
    <definedName name="STN" localSheetId="3">#REF!</definedName>
    <definedName name="STN">#REF!</definedName>
    <definedName name="STORES_EXPENSE" localSheetId="3">#REF!</definedName>
    <definedName name="STORES_EXPENSE">#REF!</definedName>
    <definedName name="Sumbal1" localSheetId="3">#REF!</definedName>
    <definedName name="Sumbal1">#REF!</definedName>
    <definedName name="Sumbal2" localSheetId="3">#REF!</definedName>
    <definedName name="Sumbal2">#REF!</definedName>
    <definedName name="Sumbal3" localSheetId="3">#REF!</definedName>
    <definedName name="Sumbal3">#REF!</definedName>
    <definedName name="SummBal1" localSheetId="3">#REF!</definedName>
    <definedName name="SummBal1">#REF!</definedName>
    <definedName name="SumVar" localSheetId="3">#REF!</definedName>
    <definedName name="SumVar">#REF!</definedName>
    <definedName name="sv_adj_oper_inc" localSheetId="3">#REF!</definedName>
    <definedName name="sv_adj_oper_inc">#REF!</definedName>
    <definedName name="sv_baseline" localSheetId="3">#REF!</definedName>
    <definedName name="sv_baseline">#REF!</definedName>
    <definedName name="sv_cf_adj" localSheetId="3">#REF!</definedName>
    <definedName name="sv_cf_adj">#REF!</definedName>
    <definedName name="sv_disc_rate" localSheetId="3">#REF!</definedName>
    <definedName name="sv_disc_rate">#REF!</definedName>
    <definedName name="sv_net_fixed_cap" localSheetId="3">#REF!</definedName>
    <definedName name="sv_net_fixed_cap">#REF!</definedName>
    <definedName name="sv_nopat" localSheetId="3">#REF!</definedName>
    <definedName name="sv_nopat">#REF!</definedName>
    <definedName name="sv_nopat_adj" localSheetId="3">#REF!</definedName>
    <definedName name="sv_nopat_adj">#REF!</definedName>
    <definedName name="sv_nopat_bef_adj" localSheetId="3">#REF!</definedName>
    <definedName name="sv_nopat_bef_adj">#REF!</definedName>
    <definedName name="sv_oper_free_cf" localSheetId="3">#REF!</definedName>
    <definedName name="sv_oper_free_cf">#REF!</definedName>
    <definedName name="sv_oper_inc_tax" localSheetId="3">#REF!</definedName>
    <definedName name="sv_oper_inc_tax">#REF!</definedName>
    <definedName name="sv_oper_margin" localSheetId="3">#REF!</definedName>
    <definedName name="sv_oper_margin">#REF!</definedName>
    <definedName name="sv_other_cf_adj" localSheetId="3">#REF!</definedName>
    <definedName name="sv_other_cf_adj">#REF!</definedName>
    <definedName name="sv_sva" localSheetId="3">#REF!</definedName>
    <definedName name="sv_sva">#REF!</definedName>
    <definedName name="sv_yty_value" localSheetId="3">#REF!</definedName>
    <definedName name="sv_yty_value">#REF!</definedName>
    <definedName name="tableinput" localSheetId="3">#REF!</definedName>
    <definedName name="tableinput">#REF!</definedName>
    <definedName name="test_period">'[4]Print &amp; Input'!$A$4</definedName>
    <definedName name="TIEPT_COMM_EARN">'[21]February 99'!#REF!</definedName>
    <definedName name="TIEPT_EBIT" localSheetId="3">#REF!</definedName>
    <definedName name="TIEPT_EBIT">#REF!</definedName>
    <definedName name="TIEPT_ROCE">'[21]February 99'!#REF!</definedName>
    <definedName name="TIEPT_WRKGCAP">'[21]February 99'!#REF!</definedName>
    <definedName name="time_map_id">[7]Ref_dat!$H$3:$H$6</definedName>
    <definedName name="time_period">'[4]Print &amp; Input'!$A$10</definedName>
    <definedName name="title2">[22]Configuration!$B$3</definedName>
    <definedName name="title3">[22]Configuration!$B$4</definedName>
    <definedName name="title4" localSheetId="3">#REF!</definedName>
    <definedName name="title4">#REF!</definedName>
    <definedName name="TOTAL_ASSETS" localSheetId="3">#REF!</definedName>
    <definedName name="TOTAL_ASSETS">#REF!</definedName>
    <definedName name="Total_Current_Assets" localSheetId="3">#REF!</definedName>
    <definedName name="Total_Current_Assets">#REF!</definedName>
    <definedName name="Total_Current_Liabilities" localSheetId="3">#REF!</definedName>
    <definedName name="Total_Current_Liabilities">#REF!</definedName>
    <definedName name="TOTAL_EQUITY" localSheetId="3">#REF!</definedName>
    <definedName name="TOTAL_EQUITY">#REF!</definedName>
    <definedName name="TOTAL_LIABILITIES" localSheetId="3">#REF!</definedName>
    <definedName name="TOTAL_LIABILITIES">#REF!</definedName>
    <definedName name="TOTAL_LIABILITIES_AND_EQUITY" localSheetId="3">#REF!</definedName>
    <definedName name="TOTAL_LIABILITIES_AND_EQUITY">#REF!</definedName>
    <definedName name="Total_Non_Current_Assets" localSheetId="3">#REF!</definedName>
    <definedName name="Total_Non_Current_Assets">#REF!</definedName>
    <definedName name="Total_Non_Current_Liabilities" localSheetId="3">#REF!</definedName>
    <definedName name="Total_Non_Current_Liabilities">#REF!</definedName>
    <definedName name="TotalCap">'[4]FR-16(7)(v)-1 Functional'!$F$796</definedName>
    <definedName name="trader_id">[7]Ref_dat!$A$3:$A$7</definedName>
    <definedName name="TREE_BU" localSheetId="3">#REF!</definedName>
    <definedName name="TREE_BU">#REF!</definedName>
    <definedName name="TREE_D" localSheetId="3">#REF!</definedName>
    <definedName name="TREE_D">#REF!</definedName>
    <definedName name="TREE_P" localSheetId="3">#REF!</definedName>
    <definedName name="TREE_P">#REF!</definedName>
    <definedName name="TREE_PJ" localSheetId="3">#REF!</definedName>
    <definedName name="TREE_PJ">#REF!</definedName>
    <definedName name="TTD_GL" localSheetId="3">#REF!</definedName>
    <definedName name="TTD_GL">#REF!</definedName>
    <definedName name="TTD_Report" localSheetId="3">#REF!</definedName>
    <definedName name="TTD_Report">#REF!</definedName>
    <definedName name="Type" localSheetId="1">#REF!</definedName>
    <definedName name="Type" localSheetId="3">#REF!</definedName>
    <definedName name="type">'[4]Print &amp; Input'!$A$8</definedName>
    <definedName name="UGPRIM">'[4]WP FR-16(7)(v) Conduct&amp;dev'!$F$14</definedName>
    <definedName name="UGSEC">'[4]WP FR-16(7)(v) Conduct&amp;dev'!$F$13</definedName>
    <definedName name="unident_proj_ebits" localSheetId="3">#REF!</definedName>
    <definedName name="unident_proj_ebits">#REF!</definedName>
    <definedName name="Upload_Journal" localSheetId="3">#REF!</definedName>
    <definedName name="Upload_Journal">#REF!</definedName>
    <definedName name="Variable" localSheetId="3">#REF!</definedName>
    <definedName name="Variable">#REF!</definedName>
    <definedName name="Variable_BU" localSheetId="3">#REF!</definedName>
    <definedName name="Variable_BU">#REF!</definedName>
    <definedName name="variablescrit" localSheetId="3">#REF!</definedName>
    <definedName name="variablescrit">#REF!</definedName>
    <definedName name="variablescrit10" localSheetId="3">#REF!</definedName>
    <definedName name="variablescrit10">#REF!</definedName>
    <definedName name="variablescrit2" localSheetId="3">#REF!</definedName>
    <definedName name="variablescrit2">#REF!</definedName>
    <definedName name="variablescrit3" localSheetId="3">#REF!</definedName>
    <definedName name="variablescrit3">#REF!</definedName>
    <definedName name="variablescrit4" localSheetId="3">#REF!</definedName>
    <definedName name="variablescrit4">#REF!</definedName>
    <definedName name="variablescrit5" localSheetId="3">#REF!</definedName>
    <definedName name="variablescrit5">#REF!</definedName>
    <definedName name="variablescrit6" localSheetId="3">#REF!</definedName>
    <definedName name="variablescrit6">#REF!</definedName>
    <definedName name="variablescrit7" localSheetId="3">#REF!</definedName>
    <definedName name="variablescrit7">#REF!</definedName>
    <definedName name="variablescrit8" localSheetId="3">#REF!</definedName>
    <definedName name="variablescrit8">#REF!</definedName>
    <definedName name="variablescrit9" localSheetId="3">#REF!</definedName>
    <definedName name="variablescrit9">#REF!</definedName>
    <definedName name="VOPHrs" localSheetId="3">#REF!</definedName>
    <definedName name="VOPHrs">#REF!</definedName>
    <definedName name="VPHrs" localSheetId="3">#REF!</definedName>
    <definedName name="VPHrs">#REF!</definedName>
    <definedName name="vrenddate">[7]Ref_dat!$X$19</definedName>
    <definedName name="vrstartdate">[7]Ref_dat!$L$19</definedName>
    <definedName name="Witness">'[4]Print &amp; Input'!$A$6</definedName>
    <definedName name="Witness1">'[4]Print &amp; Input'!$A$7</definedName>
    <definedName name="work_cap_oth_detail" localSheetId="3">#REF!</definedName>
    <definedName name="work_cap_oth_detail">#REF!</definedName>
    <definedName name="WorkingCap">'[4]Print &amp; Input'!$D$1</definedName>
    <definedName name="wrn.Allocation._.Factors." hidden="1">{#N/A,#N/A,FALSE,"Alloc Factors";#N/A,#N/A,FALSE,"AverageExcess";#N/A,#N/A,FALSE,"Monthly Data";#N/A,#N/A,FALSE,"HighPressure";#N/A,#N/A,FALSE,"IndustrialM&amp;R";#N/A,#N/A,FALSE,"Mains";#N/A,#N/A,FALSE,"Services"}</definedName>
    <definedName name="year" localSheetId="3">#REF!</definedName>
    <definedName name="year">#REF!</definedName>
    <definedName name="Year1" localSheetId="3">#REF!</definedName>
    <definedName name="Year1">#REF!</definedName>
    <definedName name="Year1fields" localSheetId="3">#REF!</definedName>
    <definedName name="Year1fields">#REF!</definedName>
    <definedName name="Year2" localSheetId="3">#REF!</definedName>
    <definedName name="Year2">#REF!</definedName>
    <definedName name="Year2fields" localSheetId="3">#REF!</definedName>
    <definedName name="Year2fields">#REF!</definedName>
    <definedName name="Year3" localSheetId="3">#REF!</definedName>
    <definedName name="Year3">#REF!</definedName>
    <definedName name="Year3fields" localSheetId="3">#REF!</definedName>
    <definedName name="Year3fields">#REF!</definedName>
    <definedName name="Year4" localSheetId="3">#REF!</definedName>
    <definedName name="Year4">#REF!</definedName>
    <definedName name="YEARCUR" localSheetId="3">#REF!</definedName>
    <definedName name="YEARCUR">#REF!</definedName>
    <definedName name="YTD" localSheetId="3">#REF!</definedName>
    <definedName name="YTD">#REF!</definedName>
    <definedName name="ytd_budget" localSheetId="3">#REF!</definedName>
    <definedName name="ytd_budget">#REF!</definedName>
    <definedName name="YTD_Details" localSheetId="3">#REF!</definedName>
    <definedName name="YTD_Details">#REF!</definedName>
    <definedName name="YTD_Report" localSheetId="3">#REF!</definedName>
    <definedName name="YTD_Report">#REF!</definedName>
    <definedName name="Z_APR_ACCRUALS" localSheetId="3">#REF!</definedName>
    <definedName name="Z_APR_ACCRUALS">#REF!</definedName>
    <definedName name="Z_APR_EARN" localSheetId="3">#REF!</definedName>
    <definedName name="Z_APR_EARN">#REF!</definedName>
    <definedName name="Z_APR_FASB115" localSheetId="3">#REF!</definedName>
    <definedName name="Z_APR_FASB115">#REF!</definedName>
    <definedName name="Z_AUG_ACCRUALS" localSheetId="3">#REF!</definedName>
    <definedName name="Z_AUG_ACCRUALS">#REF!</definedName>
    <definedName name="Z_AUG_EARN" localSheetId="3">#REF!</definedName>
    <definedName name="Z_AUG_EARN">#REF!</definedName>
    <definedName name="Z_AUG_FASB115" localSheetId="3">#REF!</definedName>
    <definedName name="Z_AUG_FASB115">#REF!</definedName>
    <definedName name="Z_CUR_ACCRUALS" localSheetId="3">#REF!</definedName>
    <definedName name="Z_CUR_ACCRUALS">#REF!</definedName>
    <definedName name="Z_CUR_EARN" localSheetId="3">#REF!</definedName>
    <definedName name="Z_CUR_EARN">#REF!</definedName>
    <definedName name="Z_CUR_FASB115" localSheetId="3">#REF!</definedName>
    <definedName name="Z_CUR_FASB115">#REF!</definedName>
    <definedName name="Z_DEC_ACCRUALS" localSheetId="3">#REF!</definedName>
    <definedName name="Z_DEC_ACCRUALS">#REF!</definedName>
    <definedName name="Z_DEC_EARN" localSheetId="3">#REF!</definedName>
    <definedName name="Z_DEC_EARN">#REF!</definedName>
    <definedName name="Z_DEC_FASB115" localSheetId="3">#REF!</definedName>
    <definedName name="Z_DEC_FASB115">#REF!</definedName>
    <definedName name="Z_FEB_ACCRUALS" localSheetId="3">#REF!</definedName>
    <definedName name="Z_FEB_ACCRUALS">#REF!</definedName>
    <definedName name="Z_FEB_EARN" localSheetId="3">#REF!</definedName>
    <definedName name="Z_FEB_EARN">#REF!</definedName>
    <definedName name="Z_FEB_FASB115" localSheetId="3">#REF!</definedName>
    <definedName name="Z_FEB_FASB115">#REF!</definedName>
    <definedName name="Z_JAN_ACCRUALS" localSheetId="3">#REF!</definedName>
    <definedName name="Z_JAN_ACCRUALS">#REF!</definedName>
    <definedName name="Z_JAN_EARN" localSheetId="3">#REF!</definedName>
    <definedName name="Z_JAN_EARN">#REF!</definedName>
    <definedName name="Z_JAN_FASB115" localSheetId="3">#REF!</definedName>
    <definedName name="Z_JAN_FASB115">#REF!</definedName>
    <definedName name="Z_JUL_ACCRUALS" localSheetId="3">#REF!</definedName>
    <definedName name="Z_JUL_ACCRUALS">#REF!</definedName>
    <definedName name="Z_JUL_EARN" localSheetId="3">#REF!</definedName>
    <definedName name="Z_JUL_EARN">#REF!</definedName>
    <definedName name="Z_JUL_FASB115" localSheetId="3">#REF!</definedName>
    <definedName name="Z_JUL_FASB115">#REF!</definedName>
    <definedName name="Z_JUN_ACCRUALS" localSheetId="3">#REF!</definedName>
    <definedName name="Z_JUN_ACCRUALS">#REF!</definedName>
    <definedName name="Z_JUN_EARN" localSheetId="3">#REF!</definedName>
    <definedName name="Z_JUN_EARN">#REF!</definedName>
    <definedName name="Z_JUN_FASB115" localSheetId="3">#REF!</definedName>
    <definedName name="Z_JUN_FASB115">#REF!</definedName>
    <definedName name="Z_MAR_ACCRUALS" localSheetId="3">#REF!</definedName>
    <definedName name="Z_MAR_ACCRUALS">#REF!</definedName>
    <definedName name="Z_MAR_EARN" localSheetId="3">#REF!</definedName>
    <definedName name="Z_MAR_EARN">#REF!</definedName>
    <definedName name="Z_MAR_FASB115" localSheetId="3">#REF!</definedName>
    <definedName name="Z_MAR_FASB115">#REF!</definedName>
    <definedName name="Z_MAY_ACCRUALS" localSheetId="3">#REF!</definedName>
    <definedName name="Z_MAY_ACCRUALS">#REF!</definedName>
    <definedName name="Z_MAY_EARN" localSheetId="3">#REF!</definedName>
    <definedName name="Z_MAY_EARN">#REF!</definedName>
    <definedName name="Z_MAY_FASB115" localSheetId="3">#REF!</definedName>
    <definedName name="Z_MAY_FASB115">#REF!</definedName>
    <definedName name="Z_NOV_ACCRUALS" localSheetId="3">#REF!</definedName>
    <definedName name="Z_NOV_ACCRUALS">#REF!</definedName>
    <definedName name="Z_NOV_EARN" localSheetId="3">#REF!</definedName>
    <definedName name="Z_NOV_EARN">#REF!</definedName>
    <definedName name="Z_NOV_FASB115" localSheetId="3">#REF!</definedName>
    <definedName name="Z_NOV_FASB115">#REF!</definedName>
    <definedName name="Z_OCT_ACCRUALS" localSheetId="3">#REF!</definedName>
    <definedName name="Z_OCT_ACCRUALS">#REF!</definedName>
    <definedName name="Z_OCT_EARN" localSheetId="3">#REF!</definedName>
    <definedName name="Z_OCT_EARN">#REF!</definedName>
    <definedName name="Z_OCT_FASB115" localSheetId="3">#REF!</definedName>
    <definedName name="Z_OCT_FASB115">#REF!</definedName>
    <definedName name="Z_SEP_ACCRUALS" localSheetId="3">#REF!</definedName>
    <definedName name="Z_SEP_ACCRUALS">#REF!</definedName>
    <definedName name="Z_SEP_EARN" localSheetId="3">#REF!</definedName>
    <definedName name="Z_SEP_EARN">#REF!</definedName>
    <definedName name="Z_SEP_FASB115" localSheetId="3">#REF!</definedName>
    <definedName name="Z_SEP_FASB115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4" l="1"/>
  <c r="C20" i="3"/>
  <c r="C52" i="2"/>
  <c r="M24" i="1"/>
  <c r="M21" i="1"/>
  <c r="M20" i="1"/>
  <c r="Q20" i="1"/>
  <c r="R20" i="1" s="1"/>
  <c r="M17" i="1"/>
  <c r="M16" i="1"/>
  <c r="M13" i="1"/>
  <c r="M12" i="1"/>
  <c r="Q12" i="1"/>
  <c r="R12" i="1" s="1"/>
  <c r="Q17" i="1" l="1"/>
  <c r="R17" i="1" s="1"/>
  <c r="Q21" i="1"/>
  <c r="R21" i="1" s="1"/>
  <c r="Q24" i="1"/>
  <c r="R24" i="1" s="1"/>
  <c r="Q13" i="1"/>
  <c r="R13" i="1" s="1"/>
  <c r="Q16" i="1"/>
  <c r="R16" i="1" s="1"/>
</calcChain>
</file>

<file path=xl/sharedStrings.xml><?xml version="1.0" encoding="utf-8"?>
<sst xmlns="http://schemas.openxmlformats.org/spreadsheetml/2006/main" count="154" uniqueCount="97">
  <si>
    <t>WPE-3.2d</t>
  </si>
  <si>
    <t>Minimum</t>
  </si>
  <si>
    <t>Cost</t>
  </si>
  <si>
    <t>Account</t>
  </si>
  <si>
    <t>Class of Property</t>
  </si>
  <si>
    <t>Reference</t>
  </si>
  <si>
    <t>Size</t>
  </si>
  <si>
    <t>Per</t>
  </si>
  <si>
    <t>Loaded Cost</t>
  </si>
  <si>
    <t>Quantity</t>
  </si>
  <si>
    <t>Customer</t>
  </si>
  <si>
    <t>Demand</t>
  </si>
  <si>
    <t>Zero Intercept Cost</t>
  </si>
  <si>
    <t>Poles, Towers &amp; Fixtures</t>
  </si>
  <si>
    <t>Primary</t>
  </si>
  <si>
    <t>pages 55-57</t>
  </si>
  <si>
    <t>40 ft, Class 4, Wood</t>
  </si>
  <si>
    <t>Pole</t>
  </si>
  <si>
    <t>Secondary</t>
  </si>
  <si>
    <t>pages 58-60</t>
  </si>
  <si>
    <t>35 ft, Class 5, Wood</t>
  </si>
  <si>
    <t>Overhead Conductors</t>
  </si>
  <si>
    <t>pages 61-63</t>
  </si>
  <si>
    <t>1/0 ACSR Primary OH Conductor</t>
  </si>
  <si>
    <t>Mile of Conductor</t>
  </si>
  <si>
    <t>pages 64-66</t>
  </si>
  <si>
    <t>#2 ALTX Secondary OH Conductor</t>
  </si>
  <si>
    <t>Underground Conductors</t>
  </si>
  <si>
    <t>pages 67-69</t>
  </si>
  <si>
    <t>1/0 ALTRXPE 15KV Primary UG cable</t>
  </si>
  <si>
    <t>pages 70-72</t>
  </si>
  <si>
    <t>4/0 ALTX Secondary UG cable</t>
  </si>
  <si>
    <t>Line Transformer</t>
  </si>
  <si>
    <t>pages 52-54</t>
  </si>
  <si>
    <t>15 kVa</t>
  </si>
  <si>
    <t>Transformer</t>
  </si>
  <si>
    <t>Minimum Size Method</t>
  </si>
  <si>
    <t>Zero Intercept Method</t>
  </si>
  <si>
    <t>Pole:  Wood, 10'</t>
  </si>
  <si>
    <t>Pole:  Wood, 25'</t>
  </si>
  <si>
    <t>Pole:  Wood, 30'</t>
  </si>
  <si>
    <t>Pole:  Wood, 35'</t>
  </si>
  <si>
    <t>Pole:  Wood, 40'</t>
  </si>
  <si>
    <t>Pole:  Wood, 45'</t>
  </si>
  <si>
    <t>Pole:  Wood, 50'</t>
  </si>
  <si>
    <t>Pole:  Wood, 55'</t>
  </si>
  <si>
    <t>Pole:  Wood, 60'</t>
  </si>
  <si>
    <t>Pole:  Wood, 65'</t>
  </si>
  <si>
    <t>Pole:  Wood, 70'</t>
  </si>
  <si>
    <t>Pole: Wood, 30' or less</t>
  </si>
  <si>
    <t>Pole: Wood, 35'</t>
  </si>
  <si>
    <t>Pole: Wood, 40'</t>
  </si>
  <si>
    <t>Pole: Wood, 45'</t>
  </si>
  <si>
    <t>Pole: Wood, 50'</t>
  </si>
  <si>
    <t>Pole: Wood, 55'</t>
  </si>
  <si>
    <t>Pole: Wood, 60'</t>
  </si>
  <si>
    <t>Pole: Wood, 65'</t>
  </si>
  <si>
    <t>Pole: Wood, 70'</t>
  </si>
  <si>
    <t>Grand Total</t>
  </si>
  <si>
    <t>Height</t>
  </si>
  <si>
    <t>Average Cost</t>
  </si>
  <si>
    <t>Zero Intercept</t>
  </si>
  <si>
    <t>Overhead Primary Cost</t>
  </si>
  <si>
    <t>Cable Type</t>
  </si>
  <si>
    <t>Cost Per Circuit Mile</t>
  </si>
  <si>
    <t>Ampacity Rating (Amps)</t>
  </si>
  <si>
    <t>556 AAC</t>
  </si>
  <si>
    <t>4/0 AAAC</t>
  </si>
  <si>
    <t>1/0 AAAC</t>
  </si>
  <si>
    <t>Zero Intercept (Zero Ampacity)</t>
  </si>
  <si>
    <t>Conv 2009 Transformer OH 46-150 KVA</t>
  </si>
  <si>
    <t>Conv 2009 Transformer OH 76-250 KVA</t>
  </si>
  <si>
    <t>Conv 2009 Transformer UG 46-150 KVA</t>
  </si>
  <si>
    <t>Conv 2009 Transformer UG 76-250 KVA</t>
  </si>
  <si>
    <t>Conv 2009 Xfrmr OH 251&lt;833 KVA</t>
  </si>
  <si>
    <t>Transformers OH 0 to 99 KVA</t>
  </si>
  <si>
    <t>Transformers OH 100 to 499 KVA</t>
  </si>
  <si>
    <t>Transformers UG 0 to 99 KVA</t>
  </si>
  <si>
    <t>Transformers UG 100 to 499 KVA</t>
  </si>
  <si>
    <t>DUKE ENERGY KENTUCKY, INC.</t>
  </si>
  <si>
    <t xml:space="preserve">ELECTRIC COST OF SERVICE STUDY </t>
  </si>
  <si>
    <t>CASE NO: 2022-00372</t>
  </si>
  <si>
    <t>SUMMARY OF MINIMUM SIZE AND ZERO INTERCEPT STUDIES</t>
  </si>
  <si>
    <t>Witness Responsible:</t>
  </si>
  <si>
    <t>James E. Ziolkowski</t>
  </si>
  <si>
    <t>Attachment JEZ-5</t>
  </si>
  <si>
    <t>Page 1 of 4</t>
  </si>
  <si>
    <t>Page 3 of 4</t>
  </si>
  <si>
    <t>ZERO INTERCEPT - CONDUCTOR</t>
  </si>
  <si>
    <t>ZERO INTERCEPT - TRANSFORMERS</t>
  </si>
  <si>
    <t>Page 4 of 4</t>
  </si>
  <si>
    <t>COST</t>
  </si>
  <si>
    <t>TYPE</t>
  </si>
  <si>
    <t>QUANTITY</t>
  </si>
  <si>
    <t>AVERAGE COST</t>
  </si>
  <si>
    <t>Page 2 of 4</t>
  </si>
  <si>
    <t>ZERO INTERCEPT - POLES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</si>
</sst>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8" fontId="11" fillId="0" borderId="0"/>
  </cellStyleXfs>
  <cellXfs count="51">
    <xf numFmtId="0" fontId="0" fillId="0" borderId="0" xfId="0"/>
    <xf numFmtId="0" fontId="4" fillId="0" borderId="0" xfId="3" applyFont="1"/>
    <xf numFmtId="0" fontId="3" fillId="0" borderId="0" xfId="3"/>
    <xf numFmtId="0" fontId="4" fillId="0" borderId="0" xfId="3" applyFont="1" applyAlignment="1">
      <alignment horizontal="centerContinuous"/>
    </xf>
    <xf numFmtId="0" fontId="3" fillId="0" borderId="0" xfId="3" applyAlignment="1">
      <alignment horizontal="centerContinuous"/>
    </xf>
    <xf numFmtId="0" fontId="3" fillId="0" borderId="0" xfId="3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Continuous"/>
    </xf>
    <xf numFmtId="0" fontId="5" fillId="0" borderId="0" xfId="3" applyFont="1"/>
    <xf numFmtId="0" fontId="3" fillId="0" borderId="0" xfId="3" applyAlignment="1">
      <alignment horizontal="left" vertical="top" wrapText="1"/>
    </xf>
    <xf numFmtId="0" fontId="6" fillId="0" borderId="0" xfId="3" applyFont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42" fontId="6" fillId="2" borderId="0" xfId="3" applyNumberFormat="1" applyFont="1" applyFill="1"/>
    <xf numFmtId="37" fontId="7" fillId="0" borderId="0" xfId="3" applyNumberFormat="1" applyFont="1"/>
    <xf numFmtId="42" fontId="7" fillId="0" borderId="0" xfId="3" applyNumberFormat="1" applyFont="1"/>
    <xf numFmtId="10" fontId="3" fillId="0" borderId="0" xfId="3" applyNumberFormat="1" applyAlignment="1">
      <alignment vertical="top"/>
    </xf>
    <xf numFmtId="37" fontId="8" fillId="0" borderId="0" xfId="3" applyNumberFormat="1" applyFont="1"/>
    <xf numFmtId="42" fontId="9" fillId="0" borderId="0" xfId="3" applyNumberFormat="1" applyFont="1"/>
    <xf numFmtId="0" fontId="6" fillId="0" borderId="0" xfId="3" applyFont="1" applyAlignment="1">
      <alignment horizontal="center"/>
    </xf>
    <xf numFmtId="42" fontId="6" fillId="2" borderId="0" xfId="3" applyNumberFormat="1" applyFont="1" applyFill="1" applyAlignment="1">
      <alignment vertical="top"/>
    </xf>
    <xf numFmtId="37" fontId="7" fillId="0" borderId="0" xfId="3" applyNumberFormat="1" applyFont="1" applyAlignment="1">
      <alignment vertical="top"/>
    </xf>
    <xf numFmtId="42" fontId="7" fillId="0" borderId="0" xfId="3" applyNumberFormat="1" applyFont="1" applyAlignment="1">
      <alignment vertical="top"/>
    </xf>
    <xf numFmtId="37" fontId="8" fillId="0" borderId="0" xfId="3" applyNumberFormat="1" applyFont="1" applyAlignment="1">
      <alignment vertical="top"/>
    </xf>
    <xf numFmtId="42" fontId="9" fillId="0" borderId="0" xfId="3" applyNumberFormat="1" applyFont="1" applyAlignment="1">
      <alignment vertical="top"/>
    </xf>
    <xf numFmtId="0" fontId="6" fillId="0" borderId="0" xfId="3" applyFont="1"/>
    <xf numFmtId="0" fontId="7" fillId="0" borderId="0" xfId="3" applyFont="1"/>
    <xf numFmtId="0" fontId="3" fillId="3" borderId="0" xfId="3" applyFill="1" applyAlignment="1">
      <alignment horizontal="center"/>
    </xf>
    <xf numFmtId="0" fontId="3" fillId="3" borderId="0" xfId="3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1" applyNumberFormat="1" applyFont="1"/>
    <xf numFmtId="166" fontId="0" fillId="0" borderId="0" xfId="0" applyNumberFormat="1"/>
    <xf numFmtId="0" fontId="0" fillId="4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167" fontId="0" fillId="0" borderId="0" xfId="2" applyNumberFormat="1" applyFont="1"/>
    <xf numFmtId="0" fontId="10" fillId="0" borderId="0" xfId="0" applyFont="1" applyAlignment="1">
      <alignment horizontal="right"/>
    </xf>
    <xf numFmtId="168" fontId="12" fillId="0" borderId="0" xfId="5" applyFont="1" applyAlignment="1">
      <alignment horizontal="left"/>
    </xf>
    <xf numFmtId="168" fontId="12" fillId="0" borderId="0" xfId="5" applyFont="1"/>
    <xf numFmtId="0" fontId="3" fillId="0" borderId="1" xfId="3" applyBorder="1" applyAlignment="1">
      <alignment horizontal="center"/>
    </xf>
    <xf numFmtId="168" fontId="13" fillId="0" borderId="0" xfId="5" applyFont="1" applyAlignment="1">
      <alignment horizontal="left"/>
    </xf>
    <xf numFmtId="0" fontId="14" fillId="0" borderId="0" xfId="3" applyFont="1"/>
    <xf numFmtId="168" fontId="15" fillId="0" borderId="0" xfId="5" applyFont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3 3" xfId="5" xr:uid="{D39B83CD-809A-4DAC-927B-086E7F4BE56E}"/>
    <cellStyle name="Normal 43" xfId="3" xr:uid="{0488B363-45AB-43E7-B172-0868EEDE3F7E}"/>
    <cellStyle name="Normal 43 2" xfId="4" xr:uid="{6DD34A3B-3D6B-4116-BA07-3A97FEB388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1-00xxx%20Not%20Filed/COSS/2011-xxx_2010_TestYearCOSS%20FILE/DEK%20COMBINED%202011%20ELEC%20RATE%20CASE%20COSS_HistoricalSFR_PROPOSED-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EXCEL\Billings\monthly\JMB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gs9531\LOCALS~1\Temp\C.Documents%20and%20Settings.All%20Users.LNotes.jgs9531\m&amp;f\Copy%20of%20INVAUG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REALEST\JOURNALS\2006\022006-Duk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MTH_DATA\MTH_DA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financial%20statements\1999\december\0999%20fin%20rpt%20data%20req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Accounting\MKZ%20files\Data\financial%20statements\2002\0402\march%20fr%20data%20reques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ool30\eudora\attach\Earnings%20Driver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M%20&amp;%20F%20Accounting\Stores%20Loading\2000\9608A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2\Leas2002_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d0291\LOCALS~1\Temp\C.Documents%20and%20Settings.All%20Users.LNotes.MAD0291\~975884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0\Leas2000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D&amp;T%20audit\Cashflow\1999\1999%20CASH%20FLOW%20DETAI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Corporate%20Summary%20Info\Sept%2099\Corp%20Su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EARNINGS%20Summary%20Bullets\2002\Nov-02\PC%20Earnings%20Package\0293Mgmt%20Cash%20Flo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uarterly\4Q2005\PwC\From%20BU\FinRpt\Needs%20-%20%20Data%20Request\Quarterly%20Data%20Request\Energy%20Services\EnSer_Q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EK%20Electric%20COSS%202022%20FILIN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K%20Electric%20Case%202010\COSS\ULHP%20Elec%202006%20COSS%20as%20Filed\12%20CP%20COSS%20and%20WPs\RS%20WITH%20FORMULAS%20ULHP_unbundled_Allocation_8%20761%20from%20Marle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YD\EnronCreditExposure5-12-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D\Middle%20Office\Records\2003\Jun_03\2003-06-30\dealcap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USER\NVISION\INSTANCE\DGLHOXB1+Detailed%20Balance%20Sheet+2003-03-30+AUS_HO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d1754\Local%20Settings\Temporary%20Internet%20Files\OLKB\03_2008%20March%20Equity%20AFUDC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B ck"/>
      <sheetName val="WP Data Req Summary"/>
      <sheetName val="NOTES"/>
      <sheetName val="HEADERS"/>
      <sheetName val="SFR_tie"/>
      <sheetName val="macro"/>
      <sheetName val="coss"/>
      <sheetName val="allocators"/>
      <sheetName val="RS"/>
      <sheetName val="RS allocators"/>
      <sheetName val="DS"/>
      <sheetName val="DS allocators"/>
      <sheetName val="DS-RTP"/>
      <sheetName val="DS-RTP allocators"/>
      <sheetName val="GSFL"/>
      <sheetName val="GSFL allocators"/>
      <sheetName val="EH"/>
      <sheetName val="EH allocators"/>
      <sheetName val="SP"/>
      <sheetName val="SP allocators"/>
      <sheetName val="DT_SEC"/>
      <sheetName val="DT_SEC allocators"/>
      <sheetName val="DT_SEC_RTP"/>
      <sheetName val="DT_SEC_RTP allocators"/>
      <sheetName val="DT_PRI"/>
      <sheetName val="DT_PRI allocators"/>
      <sheetName val="DT_PRI_RTP"/>
      <sheetName val="DT_PRI_RTP allocators"/>
      <sheetName val="DP"/>
      <sheetName val="DP allocators"/>
      <sheetName val="TT"/>
      <sheetName val="TT allocators"/>
      <sheetName val="TT_RTP"/>
      <sheetName val="TT_RTP allocators"/>
      <sheetName val="LT"/>
      <sheetName val="LT allocators"/>
      <sheetName val="OTHER"/>
      <sheetName val="OTHER allocators"/>
      <sheetName val="P1of51 rateincr_exhibit"/>
      <sheetName val="print_macros"/>
      <sheetName val="P2of51-gen"/>
      <sheetName val="P3of51-dist"/>
      <sheetName val="P4of51-meters"/>
      <sheetName val="P5of51-CustAcct"/>
      <sheetName val="P6of51-Distlines"/>
      <sheetName val="P7of51-Wtd services"/>
      <sheetName val="P8of51 kwhanalysis"/>
      <sheetName val="P9of51 CP NCP sum"/>
      <sheetName val="P10of51 Sys Peak"/>
      <sheetName val="P11of51 RS"/>
      <sheetName val="P12 of51 "/>
      <sheetName val="P13to17of51DS Sec"/>
      <sheetName val="P18TO19of51DP Pri"/>
      <sheetName val="P20to21of51 TT"/>
      <sheetName val="P22of51 LT"/>
      <sheetName val="P23to24of51 DT Pri"/>
      <sheetName val="P25to26of51 DT Sec"/>
      <sheetName val="P27of51 OTHER"/>
      <sheetName val="p28OF51 GSFL"/>
      <sheetName val="p29OF51 EH"/>
      <sheetName val="p30OF51 sp"/>
      <sheetName val="p31to36of51 LossRatios"/>
      <sheetName val="P37of11 Load Res RS"/>
      <sheetName val="P38of51 Load Res DS"/>
      <sheetName val="P39of51 LoadRes DS_LG"/>
      <sheetName val="P40of51 LoadRes DP"/>
      <sheetName val="P41of51 LoadRes DTSEC"/>
      <sheetName val="P42of51 DTPRI"/>
      <sheetName val="P43of51LoadRes EH"/>
      <sheetName val="p44of51LoadRes TT"/>
      <sheetName val="P45of51Conduct&amp;dev"/>
      <sheetName val="P46of51Service cost wgt"/>
      <sheetName val="P47of51 901 - 913 AcctSum "/>
      <sheetName val="P48of51 BurnHours"/>
      <sheetName val="P49of51 2010KWH"/>
      <sheetName val="P50of51 2010CUST"/>
      <sheetName val="P51of51 Func labor"/>
      <sheetName val="51backup"/>
      <sheetName val="PRINT"/>
    </sheetNames>
    <sheetDataSet>
      <sheetData sheetId="0"/>
      <sheetData sheetId="1" refreshError="1"/>
      <sheetData sheetId="2"/>
      <sheetData sheetId="3">
        <row r="2">
          <cell r="F2" t="str">
            <v>TBD</v>
          </cell>
        </row>
      </sheetData>
      <sheetData sheetId="4"/>
      <sheetData sheetId="5"/>
      <sheetData sheetId="6">
        <row r="313">
          <cell r="J313">
            <v>605180442</v>
          </cell>
        </row>
      </sheetData>
      <sheetData sheetId="7">
        <row r="1">
          <cell r="V1" t="str">
            <v>FR-9v-1</v>
          </cell>
        </row>
      </sheetData>
      <sheetData sheetId="8"/>
      <sheetData sheetId="9">
        <row r="9">
          <cell r="D9" t="str">
            <v>K_rbprod_d</v>
          </cell>
        </row>
      </sheetData>
      <sheetData sheetId="10"/>
      <sheetData sheetId="11">
        <row r="9">
          <cell r="D9" t="str">
            <v>K_rbprod_d</v>
          </cell>
        </row>
      </sheetData>
      <sheetData sheetId="12"/>
      <sheetData sheetId="13">
        <row r="9">
          <cell r="D9" t="str">
            <v>K_rbprod_d</v>
          </cell>
        </row>
      </sheetData>
      <sheetData sheetId="14"/>
      <sheetData sheetId="15">
        <row r="9">
          <cell r="D9" t="str">
            <v>K_rbprod_d</v>
          </cell>
        </row>
      </sheetData>
      <sheetData sheetId="16"/>
      <sheetData sheetId="17">
        <row r="9">
          <cell r="D9" t="str">
            <v>K_rbprod_d</v>
          </cell>
        </row>
      </sheetData>
      <sheetData sheetId="18"/>
      <sheetData sheetId="19">
        <row r="9">
          <cell r="D9" t="str">
            <v>K_rbprod_d</v>
          </cell>
        </row>
      </sheetData>
      <sheetData sheetId="20"/>
      <sheetData sheetId="21">
        <row r="9">
          <cell r="D9" t="str">
            <v>K_rbprod_d</v>
          </cell>
        </row>
      </sheetData>
      <sheetData sheetId="22"/>
      <sheetData sheetId="23">
        <row r="9">
          <cell r="D9" t="str">
            <v>K_rbprod_d</v>
          </cell>
        </row>
      </sheetData>
      <sheetData sheetId="24"/>
      <sheetData sheetId="25">
        <row r="9">
          <cell r="D9" t="str">
            <v>K_rbprod_d</v>
          </cell>
        </row>
      </sheetData>
      <sheetData sheetId="26"/>
      <sheetData sheetId="27">
        <row r="9">
          <cell r="D9" t="str">
            <v>K_rbprod_d</v>
          </cell>
        </row>
      </sheetData>
      <sheetData sheetId="28"/>
      <sheetData sheetId="29">
        <row r="9">
          <cell r="D9" t="str">
            <v>K_rbprod_d</v>
          </cell>
        </row>
      </sheetData>
      <sheetData sheetId="30"/>
      <sheetData sheetId="31">
        <row r="9">
          <cell r="D9" t="str">
            <v>K_rbprod_d</v>
          </cell>
        </row>
      </sheetData>
      <sheetData sheetId="32"/>
      <sheetData sheetId="33">
        <row r="9">
          <cell r="D9" t="str">
            <v>K_rbprod_d</v>
          </cell>
        </row>
      </sheetData>
      <sheetData sheetId="34"/>
      <sheetData sheetId="35">
        <row r="9">
          <cell r="D9" t="str">
            <v>K_rbprod_d</v>
          </cell>
        </row>
      </sheetData>
      <sheetData sheetId="36"/>
      <sheetData sheetId="37">
        <row r="9">
          <cell r="D9" t="str">
            <v>K_rbprod_d</v>
          </cell>
        </row>
      </sheetData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0 (2)"/>
      <sheetName val="Page 11"/>
      <sheetName val="Page 11 (2)"/>
      <sheetName val="S200_data"/>
      <sheetName val="Instruct"/>
      <sheetName val="Key Asset"/>
      <sheetName val="4.3 Page"/>
      <sheetName val="Date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Sheet"/>
      <sheetName val="Journal"/>
      <sheetName val="Summary Sheet"/>
      <sheetName val="Acct Inf Table"/>
      <sheetName val="Business Units"/>
      <sheetName val="Date Table"/>
      <sheetName val="Notes"/>
      <sheetName val="Sheet13"/>
      <sheetName val="Sheet14"/>
      <sheetName val="Sheet15"/>
      <sheetName val="Sheet16"/>
    </sheetNames>
    <sheetDataSet>
      <sheetData sheetId="0"/>
      <sheetData sheetId="1">
        <row r="1">
          <cell r="A1" t="str">
            <v>022006</v>
          </cell>
        </row>
      </sheetData>
      <sheetData sheetId="2"/>
      <sheetData sheetId="3"/>
      <sheetData sheetId="4"/>
      <sheetData sheetId="5"/>
      <sheetData sheetId="6">
        <row r="1">
          <cell r="A1" t="str">
            <v>FEBRUARY</v>
          </cell>
        </row>
        <row r="2">
          <cell r="A2">
            <v>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</sheetNames>
    <sheetDataSet>
      <sheetData sheetId="0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8ANAL"/>
    </sheetNames>
    <definedNames>
      <definedName name="Goto_Rates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Bal"/>
      <sheetName val="Summ - Exp"/>
      <sheetName val="Curr Mth"/>
      <sheetName val="Intangible (2)"/>
      <sheetName val="Check"/>
      <sheetName val="Int. - 13 Month"/>
      <sheetName val="DOWN DEPR. BAL"/>
      <sheetName val="Down Aint Bal."/>
      <sheetName val="Date"/>
      <sheetName val="Date Macro"/>
      <sheetName val="UPLOAD MACRO"/>
      <sheetName val="DOWNLOAD MACRO"/>
      <sheetName val="Print Macro"/>
      <sheetName val="Module1"/>
    </sheetNames>
    <sheetDataSet>
      <sheetData sheetId="0"/>
      <sheetData sheetId="1"/>
      <sheetData sheetId="2"/>
      <sheetData sheetId="3"/>
      <sheetData sheetId="4">
        <row r="11">
          <cell r="G11">
            <v>2379387</v>
          </cell>
        </row>
        <row r="12">
          <cell r="G12">
            <v>7359825</v>
          </cell>
        </row>
        <row r="13">
          <cell r="G13">
            <v>1302645</v>
          </cell>
        </row>
        <row r="14">
          <cell r="G14">
            <v>0</v>
          </cell>
        </row>
        <row r="15">
          <cell r="G15">
            <v>7712392</v>
          </cell>
        </row>
        <row r="16">
          <cell r="G16">
            <v>339838</v>
          </cell>
        </row>
        <row r="17">
          <cell r="G17">
            <v>0</v>
          </cell>
        </row>
        <row r="18">
          <cell r="G18">
            <v>687653</v>
          </cell>
        </row>
        <row r="19">
          <cell r="G19">
            <v>0</v>
          </cell>
        </row>
        <row r="20">
          <cell r="G20">
            <v>24160264</v>
          </cell>
        </row>
        <row r="21">
          <cell r="G21">
            <v>0</v>
          </cell>
        </row>
        <row r="22">
          <cell r="G22">
            <v>781032</v>
          </cell>
        </row>
        <row r="23">
          <cell r="G23">
            <v>0</v>
          </cell>
        </row>
        <row r="24">
          <cell r="G24">
            <v>2777832</v>
          </cell>
        </row>
        <row r="25">
          <cell r="G25">
            <v>24204028</v>
          </cell>
        </row>
        <row r="26">
          <cell r="G26">
            <v>16415836</v>
          </cell>
        </row>
        <row r="27">
          <cell r="G27">
            <v>20126797</v>
          </cell>
        </row>
        <row r="28">
          <cell r="G28">
            <v>0</v>
          </cell>
        </row>
        <row r="29">
          <cell r="G29">
            <v>2660294</v>
          </cell>
        </row>
        <row r="30">
          <cell r="G30">
            <v>2004</v>
          </cell>
        </row>
        <row r="31">
          <cell r="G31">
            <v>208996</v>
          </cell>
        </row>
        <row r="32">
          <cell r="G32">
            <v>668</v>
          </cell>
        </row>
        <row r="34">
          <cell r="G34">
            <v>956136</v>
          </cell>
        </row>
        <row r="35">
          <cell r="G35">
            <v>2678789</v>
          </cell>
        </row>
        <row r="36">
          <cell r="G36">
            <v>8423</v>
          </cell>
        </row>
        <row r="37">
          <cell r="G37">
            <v>6483596</v>
          </cell>
        </row>
        <row r="39">
          <cell r="G39" t="str">
            <v xml:space="preserve"> </v>
          </cell>
        </row>
        <row r="40">
          <cell r="G40">
            <v>121246435</v>
          </cell>
        </row>
        <row r="42">
          <cell r="G42">
            <v>121246435</v>
          </cell>
        </row>
        <row r="43">
          <cell r="G4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structions"/>
      <sheetName val="schedules"/>
      <sheetName val="monthly import"/>
      <sheetName val="recon to dp fin rptg and anal"/>
      <sheetName val="Lease 2004"/>
      <sheetName val="Intangible AvA"/>
      <sheetName val="Dep by Month"/>
      <sheetName val="Module1"/>
      <sheetName val="Print Macros"/>
    </sheetNames>
    <sheetDataSet>
      <sheetData sheetId="0" refreshError="1"/>
      <sheetData sheetId="1" refreshError="1"/>
      <sheetData sheetId="2">
        <row r="9">
          <cell r="A9" t="str">
            <v>DEPRECIATION AND AMORTIZATION</v>
          </cell>
        </row>
        <row r="10">
          <cell r="A10" t="str">
            <v>ACTUAL VS. BUDGET</v>
          </cell>
        </row>
        <row r="11">
          <cell r="A11" t="str">
            <v xml:space="preserve"> </v>
          </cell>
          <cell r="D11" t="str">
            <v>September</v>
          </cell>
          <cell r="E11">
            <v>2004</v>
          </cell>
        </row>
        <row r="12">
          <cell r="A12" t="str">
            <v xml:space="preserve"> </v>
          </cell>
        </row>
        <row r="13">
          <cell r="C13" t="str">
            <v>MONTH</v>
          </cell>
          <cell r="F13" t="str">
            <v xml:space="preserve"> </v>
          </cell>
          <cell r="G13" t="str">
            <v>Y-T-D</v>
          </cell>
        </row>
        <row r="14">
          <cell r="E14" t="str">
            <v>F/(U)</v>
          </cell>
          <cell r="I14" t="str">
            <v>F/(U)</v>
          </cell>
        </row>
        <row r="15">
          <cell r="C15" t="str">
            <v>ACTUAL</v>
          </cell>
          <cell r="D15" t="str">
            <v>BUDGET</v>
          </cell>
          <cell r="E15" t="str">
            <v>VARIANCE</v>
          </cell>
          <cell r="G15" t="str">
            <v>ACTUAL</v>
          </cell>
          <cell r="H15" t="str">
            <v>BUDGET</v>
          </cell>
          <cell r="I15" t="str">
            <v>VARIANCE</v>
          </cell>
        </row>
        <row r="17">
          <cell r="A17" t="str">
            <v>403.10</v>
          </cell>
          <cell r="B17" t="str">
            <v>Fossil Plant</v>
          </cell>
          <cell r="C17">
            <v>6045394.0000000009</v>
          </cell>
          <cell r="D17">
            <v>6125414</v>
          </cell>
          <cell r="E17">
            <v>80019.999999999069</v>
          </cell>
          <cell r="F17" t="str">
            <v>E</v>
          </cell>
          <cell r="G17">
            <v>54408579</v>
          </cell>
          <cell r="H17">
            <v>55128726</v>
          </cell>
          <cell r="I17">
            <v>720147</v>
          </cell>
          <cell r="J17" t="str">
            <v>M</v>
          </cell>
        </row>
        <row r="18">
          <cell r="A18" t="str">
            <v>403.20</v>
          </cell>
          <cell r="B18" t="str">
            <v>Hydro Plant</v>
          </cell>
          <cell r="C18">
            <v>2604955</v>
          </cell>
          <cell r="D18">
            <v>2620124</v>
          </cell>
          <cell r="E18">
            <v>15169</v>
          </cell>
          <cell r="G18">
            <v>23444918</v>
          </cell>
          <cell r="H18">
            <v>23581116</v>
          </cell>
          <cell r="I18">
            <v>136198</v>
          </cell>
        </row>
        <row r="19">
          <cell r="A19" t="str">
            <v>403.30</v>
          </cell>
          <cell r="B19" t="str">
            <v>Transmission Plant</v>
          </cell>
          <cell r="C19">
            <v>3916455</v>
          </cell>
          <cell r="D19">
            <v>3932744</v>
          </cell>
          <cell r="E19">
            <v>16289</v>
          </cell>
          <cell r="G19">
            <v>35248126</v>
          </cell>
          <cell r="H19">
            <v>35394696</v>
          </cell>
          <cell r="I19">
            <v>146570</v>
          </cell>
        </row>
        <row r="20">
          <cell r="A20" t="str">
            <v>403.40</v>
          </cell>
          <cell r="B20" t="str">
            <v>Distribution Plant</v>
          </cell>
          <cell r="C20">
            <v>18699051.999999996</v>
          </cell>
          <cell r="D20">
            <v>18950716</v>
          </cell>
          <cell r="E20">
            <v>251664.00000000373</v>
          </cell>
          <cell r="F20" t="str">
            <v>C</v>
          </cell>
          <cell r="G20">
            <v>168291459</v>
          </cell>
          <cell r="H20">
            <v>170556444</v>
          </cell>
          <cell r="I20">
            <v>2264985</v>
          </cell>
          <cell r="J20" t="str">
            <v>K</v>
          </cell>
        </row>
        <row r="21">
          <cell r="A21" t="str">
            <v>403.50</v>
          </cell>
          <cell r="B21" t="str">
            <v>General Plant</v>
          </cell>
          <cell r="C21">
            <v>2529528</v>
          </cell>
          <cell r="D21">
            <v>2851242</v>
          </cell>
          <cell r="E21">
            <v>321714</v>
          </cell>
          <cell r="F21" t="str">
            <v>B</v>
          </cell>
          <cell r="G21">
            <v>22765750</v>
          </cell>
          <cell r="H21">
            <v>25661178</v>
          </cell>
          <cell r="I21">
            <v>2895428</v>
          </cell>
          <cell r="J21" t="str">
            <v>J</v>
          </cell>
        </row>
        <row r="22">
          <cell r="A22" t="str">
            <v>403.60</v>
          </cell>
          <cell r="B22" t="str">
            <v>Combustion Turbine Plant</v>
          </cell>
          <cell r="C22">
            <v>2482937</v>
          </cell>
          <cell r="D22">
            <v>2485900</v>
          </cell>
          <cell r="E22">
            <v>2963</v>
          </cell>
          <cell r="G22">
            <v>22346428</v>
          </cell>
          <cell r="H22">
            <v>22373100</v>
          </cell>
          <cell r="I22">
            <v>26672</v>
          </cell>
        </row>
        <row r="23">
          <cell r="A23" t="str">
            <v>403.70</v>
          </cell>
          <cell r="B23" t="str">
            <v>Nuclear Plant</v>
          </cell>
          <cell r="C23">
            <v>11078155</v>
          </cell>
          <cell r="D23">
            <v>11369106</v>
          </cell>
          <cell r="E23">
            <v>290951</v>
          </cell>
          <cell r="F23" t="str">
            <v>D</v>
          </cell>
          <cell r="G23">
            <v>100758579</v>
          </cell>
          <cell r="H23">
            <v>102321954</v>
          </cell>
          <cell r="I23">
            <v>1563375</v>
          </cell>
          <cell r="J23" t="str">
            <v>L</v>
          </cell>
        </row>
        <row r="24">
          <cell r="A24" t="str">
            <v>403.80</v>
          </cell>
          <cell r="B24" t="str">
            <v>Nuclear Decommissioning</v>
          </cell>
          <cell r="C24">
            <v>5840207</v>
          </cell>
          <cell r="D24">
            <v>5919000</v>
          </cell>
          <cell r="E24">
            <v>78793</v>
          </cell>
          <cell r="F24" t="str">
            <v>F</v>
          </cell>
          <cell r="G24">
            <v>52599760</v>
          </cell>
          <cell r="H24">
            <v>53271000</v>
          </cell>
          <cell r="I24">
            <v>671240</v>
          </cell>
          <cell r="J24" t="str">
            <v>N</v>
          </cell>
        </row>
        <row r="25">
          <cell r="A25" t="str">
            <v>404.10</v>
          </cell>
          <cell r="B25" t="str">
            <v>Ltd. Term-Elec. Plt.</v>
          </cell>
          <cell r="C25">
            <v>18606</v>
          </cell>
          <cell r="D25" t="str">
            <v>0</v>
          </cell>
          <cell r="E25">
            <v>-18606</v>
          </cell>
          <cell r="G25">
            <v>167450</v>
          </cell>
          <cell r="H25" t="str">
            <v>0</v>
          </cell>
          <cell r="I25">
            <v>-167450</v>
          </cell>
          <cell r="J25" t="str">
            <v xml:space="preserve"> </v>
          </cell>
        </row>
        <row r="26">
          <cell r="A26" t="str">
            <v>404.20/40/50</v>
          </cell>
          <cell r="B26" t="str">
            <v>Intangible Plant</v>
          </cell>
          <cell r="C26">
            <v>1604446</v>
          </cell>
          <cell r="D26">
            <v>2568406</v>
          </cell>
          <cell r="E26">
            <v>963960</v>
          </cell>
          <cell r="F26" t="str">
            <v>A</v>
          </cell>
          <cell r="G26">
            <v>15817556</v>
          </cell>
          <cell r="H26">
            <v>23115654</v>
          </cell>
          <cell r="I26">
            <v>7298098</v>
          </cell>
          <cell r="J26" t="str">
            <v>I</v>
          </cell>
        </row>
        <row r="27">
          <cell r="A27" t="str">
            <v>406.00</v>
          </cell>
          <cell r="B27" t="str">
            <v>Amor/Elec Plt Acquisition Adj.</v>
          </cell>
          <cell r="C27" t="str">
            <v>0</v>
          </cell>
          <cell r="D27" t="str">
            <v>0</v>
          </cell>
          <cell r="E27">
            <v>0</v>
          </cell>
          <cell r="G27">
            <v>0</v>
          </cell>
          <cell r="H27" t="str">
            <v>0</v>
          </cell>
          <cell r="I27">
            <v>0</v>
          </cell>
        </row>
        <row r="28">
          <cell r="A28" t="str">
            <v>407.31</v>
          </cell>
          <cell r="B28" t="str">
            <v>Clean Air Amortization</v>
          </cell>
          <cell r="C28">
            <v>23062095.07</v>
          </cell>
          <cell r="D28">
            <v>23062096</v>
          </cell>
          <cell r="E28">
            <v>0.92999999970197678</v>
          </cell>
          <cell r="G28">
            <v>102193522.03</v>
          </cell>
          <cell r="H28">
            <v>102193530</v>
          </cell>
          <cell r="I28">
            <v>7.9699999988079071</v>
          </cell>
        </row>
        <row r="29">
          <cell r="A29" t="str">
            <v>411.60</v>
          </cell>
          <cell r="B29" t="str">
            <v>Gain from Disp. of Plt.</v>
          </cell>
          <cell r="C29" t="str">
            <v>0</v>
          </cell>
          <cell r="D29" t="str">
            <v>0</v>
          </cell>
          <cell r="E29">
            <v>0</v>
          </cell>
          <cell r="G29">
            <v>-53754</v>
          </cell>
          <cell r="H29" t="str">
            <v>0</v>
          </cell>
          <cell r="I29">
            <v>53754</v>
          </cell>
          <cell r="J29" t="str">
            <v xml:space="preserve"> </v>
          </cell>
        </row>
        <row r="30">
          <cell r="A30" t="str">
            <v>411.70</v>
          </cell>
          <cell r="B30" t="str">
            <v>Losses from Disp. of Plt.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411.80</v>
          </cell>
          <cell r="B31" t="str">
            <v>Gain from Disp. Of Allowances</v>
          </cell>
          <cell r="C31" t="str">
            <v>0</v>
          </cell>
          <cell r="D31">
            <v>-1416666</v>
          </cell>
          <cell r="E31">
            <v>-1416666</v>
          </cell>
          <cell r="F31" t="str">
            <v>G</v>
          </cell>
          <cell r="G31">
            <v>-9167705</v>
          </cell>
          <cell r="H31">
            <v>-12749994</v>
          </cell>
          <cell r="I31">
            <v>-3582289</v>
          </cell>
          <cell r="J31" t="str">
            <v>O</v>
          </cell>
        </row>
        <row r="33">
          <cell r="A33" t="str">
            <v>TOTAL</v>
          </cell>
          <cell r="C33">
            <v>77881830.069999993</v>
          </cell>
          <cell r="D33">
            <v>78468082</v>
          </cell>
          <cell r="E33">
            <v>586251.9300000025</v>
          </cell>
          <cell r="G33">
            <v>588820668.02999997</v>
          </cell>
          <cell r="H33">
            <v>600847404</v>
          </cell>
          <cell r="I33">
            <v>12026735.969999999</v>
          </cell>
        </row>
        <row r="34">
          <cell r="B34" t="str">
            <v xml:space="preserve"> </v>
          </cell>
          <cell r="I34" t="str">
            <v>To Discussion Sheet</v>
          </cell>
        </row>
        <row r="36">
          <cell r="A36" t="str">
            <v xml:space="preserve">(A) </v>
          </cell>
          <cell r="B36" t="str">
            <v>Variance is due to timing - budget spreads amortization over 12 months versus actual in service month and after the budget was established,</v>
          </cell>
        </row>
        <row r="37">
          <cell r="B37" t="str">
            <v xml:space="preserve">     the calculation for Intangible Plant basis was adjusted. </v>
          </cell>
        </row>
        <row r="38">
          <cell r="A38" t="str">
            <v xml:space="preserve">(B) </v>
          </cell>
          <cell r="B38" t="str">
            <v>Variance is primarily due to budgeted estimated beginning balances versus actual beginning depreciable balances</v>
          </cell>
        </row>
        <row r="39">
          <cell r="A39" t="str">
            <v xml:space="preserve">(C) </v>
          </cell>
          <cell r="B39" t="str">
            <v>Variance is primarily due to budgeted estimated beginning balances versus actual beginning depreciable balances</v>
          </cell>
        </row>
        <row r="40">
          <cell r="A40" t="str">
            <v>(D)</v>
          </cell>
          <cell r="B40" t="str">
            <v>Variance is primarily due to budgeted estimated beginning balances versus actual beginning depreciable balances</v>
          </cell>
        </row>
        <row r="41">
          <cell r="A41" t="str">
            <v xml:space="preserve">(E) </v>
          </cell>
          <cell r="B41" t="str">
            <v>Variance is primarily due to budgeted estimated beginning balances versus actual beginning depreciable balances</v>
          </cell>
        </row>
        <row r="42">
          <cell r="A42" t="str">
            <v>(F)</v>
          </cell>
          <cell r="B42" t="str">
            <v>Variance is primarily due to budgeted estimated beginning balances versus actual beginning depreciable balances</v>
          </cell>
        </row>
        <row r="43">
          <cell r="A43" t="str">
            <v>(G)</v>
          </cell>
          <cell r="B43" t="str">
            <v>Variance is due to sales of emissions allowances less than budgeted.</v>
          </cell>
        </row>
        <row r="44">
          <cell r="A44" t="str">
            <v>(H)</v>
          </cell>
          <cell r="B44" t="str">
            <v>No H above.</v>
          </cell>
        </row>
        <row r="45">
          <cell r="A45" t="str">
            <v>(I)</v>
          </cell>
          <cell r="B45" t="str">
            <v>Variance is due to timing - budget spreads amortization over 12 months versus actual in service month and after the budget was established,</v>
          </cell>
        </row>
        <row r="46">
          <cell r="B46" t="str">
            <v xml:space="preserve">     the calculation for Intangible Plant basis was adjusted. </v>
          </cell>
        </row>
        <row r="47">
          <cell r="A47" t="str">
            <v>(J)</v>
          </cell>
          <cell r="B47" t="str">
            <v>Variance is primarily due to budgeted estimated beginning balances versus actual beginning depreciable balances</v>
          </cell>
        </row>
        <row r="48">
          <cell r="A48" t="str">
            <v>(K)</v>
          </cell>
          <cell r="B48" t="str">
            <v>Variance is primarily due to budgeted estimated beginning balances versus actual beginning depreciable balances</v>
          </cell>
        </row>
        <row r="49">
          <cell r="A49" t="str">
            <v>(L)</v>
          </cell>
          <cell r="B49" t="str">
            <v>Variance is primarily due to budgeted estimated beginning balances versus actual beginning depreciable balances</v>
          </cell>
        </row>
        <row r="50">
          <cell r="A50" t="str">
            <v>(M)</v>
          </cell>
          <cell r="B50" t="str">
            <v>Variance is primarily due to budgeted estimated beginning balances versus actual beginning depreciable balances</v>
          </cell>
        </row>
        <row r="51">
          <cell r="A51" t="str">
            <v>(N)</v>
          </cell>
          <cell r="B51" t="str">
            <v>Variance is primarily due to budgeted estimated beginning balances versus actual beginning depreciable balances</v>
          </cell>
        </row>
        <row r="52">
          <cell r="A52" t="str">
            <v>(O)</v>
          </cell>
          <cell r="B52" t="str">
            <v>Variance is due to sales of emissions allowances less than budgeted.</v>
          </cell>
        </row>
        <row r="58">
          <cell r="A58" t="str">
            <v>ACTUAL VS. ACTUAL</v>
          </cell>
        </row>
        <row r="59">
          <cell r="A59" t="str">
            <v xml:space="preserve"> </v>
          </cell>
          <cell r="B59" t="str">
            <v xml:space="preserve"> </v>
          </cell>
          <cell r="D59" t="str">
            <v>September</v>
          </cell>
          <cell r="E59">
            <v>2004</v>
          </cell>
        </row>
        <row r="60">
          <cell r="A60" t="str">
            <v xml:space="preserve"> </v>
          </cell>
        </row>
        <row r="61">
          <cell r="C61" t="str">
            <v>MONTH</v>
          </cell>
          <cell r="F61" t="str">
            <v xml:space="preserve"> </v>
          </cell>
          <cell r="G61" t="str">
            <v>Y-T-D</v>
          </cell>
        </row>
        <row r="62">
          <cell r="C62" t="str">
            <v>September</v>
          </cell>
          <cell r="D62" t="str">
            <v>September</v>
          </cell>
          <cell r="E62" t="str">
            <v>F/(U)</v>
          </cell>
          <cell r="G62" t="str">
            <v>September</v>
          </cell>
          <cell r="H62" t="str">
            <v>September</v>
          </cell>
          <cell r="I62" t="str">
            <v>F/(U)</v>
          </cell>
        </row>
        <row r="63">
          <cell r="C63">
            <v>2004</v>
          </cell>
          <cell r="D63">
            <v>2003</v>
          </cell>
          <cell r="E63" t="str">
            <v>VARIANCE</v>
          </cell>
          <cell r="G63">
            <v>2004</v>
          </cell>
          <cell r="H63">
            <v>2003</v>
          </cell>
          <cell r="I63" t="str">
            <v>VARIANCE</v>
          </cell>
        </row>
        <row r="65">
          <cell r="A65" t="str">
            <v>403.10</v>
          </cell>
          <cell r="B65" t="str">
            <v>Fossil Plant</v>
          </cell>
          <cell r="C65">
            <v>6045394.0000000009</v>
          </cell>
          <cell r="D65">
            <v>4975931</v>
          </cell>
          <cell r="E65">
            <v>-1069463.0000000009</v>
          </cell>
          <cell r="F65" t="str">
            <v>A</v>
          </cell>
          <cell r="G65">
            <v>54408579</v>
          </cell>
          <cell r="H65">
            <v>44783370.000000007</v>
          </cell>
          <cell r="I65">
            <v>-9625208.9999999925</v>
          </cell>
          <cell r="J65" t="str">
            <v>K</v>
          </cell>
        </row>
        <row r="66">
          <cell r="A66" t="str">
            <v>403.20</v>
          </cell>
          <cell r="B66" t="str">
            <v>Hydro Plant</v>
          </cell>
          <cell r="C66">
            <v>2604955</v>
          </cell>
          <cell r="D66">
            <v>2580227</v>
          </cell>
          <cell r="E66">
            <v>-24728</v>
          </cell>
          <cell r="G66">
            <v>23444918</v>
          </cell>
          <cell r="H66">
            <v>23222017</v>
          </cell>
          <cell r="I66">
            <v>-222901</v>
          </cell>
        </row>
        <row r="67">
          <cell r="A67" t="str">
            <v>403.30</v>
          </cell>
          <cell r="B67" t="str">
            <v>Transmission Plant</v>
          </cell>
          <cell r="C67">
            <v>3916455</v>
          </cell>
          <cell r="D67">
            <v>3792901</v>
          </cell>
          <cell r="E67">
            <v>-123554</v>
          </cell>
          <cell r="G67">
            <v>35248126</v>
          </cell>
          <cell r="H67">
            <v>34136105</v>
          </cell>
          <cell r="I67">
            <v>-1112021</v>
          </cell>
          <cell r="J67" t="str">
            <v>O</v>
          </cell>
        </row>
        <row r="68">
          <cell r="A68" t="str">
            <v>403.40</v>
          </cell>
          <cell r="B68" t="str">
            <v>Distribution Plant</v>
          </cell>
          <cell r="C68">
            <v>18699051.999999996</v>
          </cell>
          <cell r="D68">
            <v>18153141</v>
          </cell>
          <cell r="E68">
            <v>-545910.99999999627</v>
          </cell>
          <cell r="F68" t="str">
            <v>B</v>
          </cell>
          <cell r="G68">
            <v>168291459</v>
          </cell>
          <cell r="H68">
            <v>163382084</v>
          </cell>
          <cell r="I68">
            <v>-4909375</v>
          </cell>
          <cell r="J68" t="str">
            <v>L</v>
          </cell>
        </row>
        <row r="69">
          <cell r="A69" t="str">
            <v>403.50</v>
          </cell>
          <cell r="B69" t="str">
            <v>General Plant</v>
          </cell>
          <cell r="C69">
            <v>2529528</v>
          </cell>
          <cell r="D69">
            <v>2630727</v>
          </cell>
          <cell r="E69">
            <v>101199</v>
          </cell>
          <cell r="F69" t="str">
            <v>F</v>
          </cell>
          <cell r="G69">
            <v>22765750</v>
          </cell>
          <cell r="H69">
            <v>23676551</v>
          </cell>
          <cell r="I69">
            <v>910801</v>
          </cell>
          <cell r="J69" t="str">
            <v>I</v>
          </cell>
        </row>
        <row r="70">
          <cell r="A70" t="str">
            <v>403.60</v>
          </cell>
          <cell r="B70" t="str">
            <v>Combustion Turbine Plant</v>
          </cell>
          <cell r="C70">
            <v>2482937</v>
          </cell>
          <cell r="D70">
            <v>2579089</v>
          </cell>
          <cell r="E70">
            <v>96152</v>
          </cell>
          <cell r="G70">
            <v>22346428</v>
          </cell>
          <cell r="H70">
            <v>23211793</v>
          </cell>
          <cell r="I70">
            <v>865365</v>
          </cell>
          <cell r="J70" t="str">
            <v>J</v>
          </cell>
        </row>
        <row r="71">
          <cell r="A71" t="str">
            <v>403.70</v>
          </cell>
          <cell r="B71" t="str">
            <v>Nuclear Plant</v>
          </cell>
          <cell r="C71">
            <v>11078155</v>
          </cell>
          <cell r="D71">
            <v>10803484</v>
          </cell>
          <cell r="E71">
            <v>-274671</v>
          </cell>
          <cell r="F71" t="str">
            <v>C</v>
          </cell>
          <cell r="G71">
            <v>100758579</v>
          </cell>
          <cell r="H71">
            <v>97231325</v>
          </cell>
          <cell r="I71">
            <v>-3527254</v>
          </cell>
          <cell r="J71" t="str">
            <v>M</v>
          </cell>
        </row>
        <row r="72">
          <cell r="A72" t="str">
            <v>403.80</v>
          </cell>
          <cell r="B72" t="str">
            <v>Nuclear Decommissioning</v>
          </cell>
          <cell r="C72">
            <v>5840207</v>
          </cell>
          <cell r="D72">
            <v>5628425</v>
          </cell>
          <cell r="E72">
            <v>-211782</v>
          </cell>
          <cell r="F72" t="str">
            <v>D</v>
          </cell>
          <cell r="G72">
            <v>52599760</v>
          </cell>
          <cell r="H72">
            <v>50655835</v>
          </cell>
          <cell r="I72">
            <v>-1943925</v>
          </cell>
          <cell r="J72" t="str">
            <v>N</v>
          </cell>
        </row>
        <row r="73">
          <cell r="A73" t="str">
            <v>404.10</v>
          </cell>
          <cell r="B73" t="str">
            <v>Ltd. Term-Elec. Plat.</v>
          </cell>
          <cell r="C73">
            <v>18606</v>
          </cell>
          <cell r="D73">
            <v>18606</v>
          </cell>
          <cell r="E73">
            <v>0</v>
          </cell>
          <cell r="G73">
            <v>167450</v>
          </cell>
          <cell r="H73">
            <v>167450</v>
          </cell>
          <cell r="I73">
            <v>0</v>
          </cell>
        </row>
        <row r="74">
          <cell r="A74" t="str">
            <v>404.20/40/50</v>
          </cell>
          <cell r="B74" t="str">
            <v>Intangible Plant</v>
          </cell>
          <cell r="C74">
            <v>1604446</v>
          </cell>
          <cell r="D74">
            <v>2558382</v>
          </cell>
          <cell r="E74">
            <v>953936</v>
          </cell>
          <cell r="F74" t="str">
            <v>E</v>
          </cell>
          <cell r="G74">
            <v>15817556</v>
          </cell>
          <cell r="H74">
            <v>22942997</v>
          </cell>
          <cell r="I74">
            <v>7125441</v>
          </cell>
          <cell r="J74" t="str">
            <v>R</v>
          </cell>
        </row>
        <row r="75">
          <cell r="A75" t="str">
            <v>406.00</v>
          </cell>
          <cell r="B75" t="str">
            <v>Amor/Elec Plt Acquisition Adj.</v>
          </cell>
          <cell r="C75" t="str">
            <v>0</v>
          </cell>
          <cell r="D75">
            <v>917.06</v>
          </cell>
          <cell r="E75">
            <v>917.06</v>
          </cell>
          <cell r="G75">
            <v>0</v>
          </cell>
          <cell r="H75">
            <v>8012.83</v>
          </cell>
          <cell r="I75">
            <v>8012.83</v>
          </cell>
        </row>
        <row r="76">
          <cell r="A76" t="str">
            <v>407.31</v>
          </cell>
          <cell r="B76" t="str">
            <v>Clean Air Amortization</v>
          </cell>
          <cell r="C76">
            <v>23062095.07</v>
          </cell>
          <cell r="D76">
            <v>40817778</v>
          </cell>
          <cell r="E76">
            <v>17755682.93</v>
          </cell>
          <cell r="F76" t="str">
            <v>G</v>
          </cell>
          <cell r="G76">
            <v>102193522.03</v>
          </cell>
          <cell r="H76">
            <v>87360002</v>
          </cell>
          <cell r="I76">
            <v>-14833520.030000001</v>
          </cell>
          <cell r="J76" t="str">
            <v>P</v>
          </cell>
        </row>
        <row r="77">
          <cell r="A77" t="str">
            <v>411.60</v>
          </cell>
          <cell r="B77" t="str">
            <v>Gain from Disp. of Plt.</v>
          </cell>
          <cell r="C77" t="str">
            <v>0</v>
          </cell>
          <cell r="D77" t="str">
            <v>0</v>
          </cell>
          <cell r="E77">
            <v>0</v>
          </cell>
          <cell r="G77">
            <v>-53754</v>
          </cell>
          <cell r="H77">
            <v>-19362</v>
          </cell>
          <cell r="I77">
            <v>34392</v>
          </cell>
        </row>
        <row r="78">
          <cell r="A78" t="str">
            <v>411.70</v>
          </cell>
          <cell r="B78" t="str">
            <v>Losses from Disp. of Plt.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411.80</v>
          </cell>
          <cell r="B79" t="str">
            <v>Gain from Disp. Of Allowances</v>
          </cell>
          <cell r="C79" t="str">
            <v>0</v>
          </cell>
          <cell r="D79">
            <v>-3967125</v>
          </cell>
          <cell r="E79">
            <v>-3967125</v>
          </cell>
          <cell r="F79" t="str">
            <v>H</v>
          </cell>
          <cell r="G79">
            <v>-9167705</v>
          </cell>
          <cell r="H79">
            <v>-4521625</v>
          </cell>
          <cell r="I79">
            <v>4646080</v>
          </cell>
          <cell r="J79" t="str">
            <v>Q</v>
          </cell>
        </row>
        <row r="81">
          <cell r="A81" t="str">
            <v>TOTAL</v>
          </cell>
          <cell r="C81">
            <v>77881830.069999993</v>
          </cell>
          <cell r="D81">
            <v>90572483.060000002</v>
          </cell>
          <cell r="E81">
            <v>12690652.990000002</v>
          </cell>
          <cell r="G81">
            <v>588820668.02999997</v>
          </cell>
          <cell r="H81">
            <v>566236554.82999992</v>
          </cell>
          <cell r="I81">
            <v>-22584113.199999996</v>
          </cell>
        </row>
        <row r="82">
          <cell r="I82" t="str">
            <v>To Discussion Sheet</v>
          </cell>
        </row>
        <row r="84">
          <cell r="A84" t="str">
            <v>(A)</v>
          </cell>
          <cell r="B84" t="str">
            <v>Variance is due to normal growth; $1,069k (U).</v>
          </cell>
        </row>
        <row r="85">
          <cell r="A85" t="str">
            <v>(B)</v>
          </cell>
          <cell r="B85" t="str">
            <v>Variance is due to normal growth; $546k (U).</v>
          </cell>
        </row>
        <row r="86">
          <cell r="A86" t="str">
            <v xml:space="preserve">(C)  </v>
          </cell>
          <cell r="B86" t="str">
            <v>Variance is due to normal growth of $407K (U) and $132K (F) for Domecoat Reversal of Depreciation.</v>
          </cell>
        </row>
        <row r="87">
          <cell r="A87" t="str">
            <v>(D)</v>
          </cell>
          <cell r="B87" t="str">
            <v>Variance is due to normal growth; $212k (U)</v>
          </cell>
        </row>
        <row r="88">
          <cell r="A88" t="str">
            <v>(E)</v>
          </cell>
          <cell r="B88" t="str">
            <v>Variance is due to normal growth 152k (U) and multiple projects becoming fully amortized/other totaling $1,106k (F)</v>
          </cell>
        </row>
        <row r="89">
          <cell r="A89" t="str">
            <v>(F)</v>
          </cell>
          <cell r="B89" t="str">
            <v>Variance is due to normal growth; $105K (F).</v>
          </cell>
        </row>
        <row r="90">
          <cell r="A90" t="str">
            <v>(G)</v>
          </cell>
          <cell r="B90" t="str">
            <v>Variance is due to difference in accrual for Smokestack Reserve of $17,756K (F).</v>
          </cell>
        </row>
        <row r="91">
          <cell r="A91" t="str">
            <v>(H)</v>
          </cell>
          <cell r="B91" t="str">
            <v>Variance is due to sale of NOX allowances totaling $3,967K (U) in 2003.</v>
          </cell>
        </row>
        <row r="92">
          <cell r="A92" t="str">
            <v>(I)</v>
          </cell>
          <cell r="B92" t="str">
            <v>Variance is due to normal growth; $945k (F).</v>
          </cell>
        </row>
        <row r="93">
          <cell r="A93" t="str">
            <v>(J)</v>
          </cell>
          <cell r="B93" t="str">
            <v>Variance is due to normal growth; $865k (F).</v>
          </cell>
        </row>
        <row r="94">
          <cell r="A94" t="str">
            <v>(K)</v>
          </cell>
          <cell r="B94" t="str">
            <v>Variance is due to normal growth; $9,625k (U).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Exp"/>
      <sheetName val="Summ - Bal"/>
      <sheetName val="Intangible (2)"/>
      <sheetName val="DOWN DEPR. BAL"/>
      <sheetName val="Down Aint Bal."/>
      <sheetName val="Curr Mth"/>
      <sheetName val="Date"/>
      <sheetName val="Check"/>
      <sheetName val="Date Macro"/>
      <sheetName val="UPLOAD MACRO"/>
      <sheetName val="DOWNLOAD MACRO"/>
      <sheetName val="Print Macro"/>
      <sheetName val="Module1"/>
      <sheetName val="Int. - 13 Month"/>
      <sheetName val="Int. Base Change"/>
    </sheetNames>
    <sheetDataSet>
      <sheetData sheetId="0"/>
      <sheetData sheetId="1"/>
      <sheetData sheetId="2"/>
      <sheetData sheetId="3">
        <row r="11">
          <cell r="A11" t="str">
            <v>VSAM04</v>
          </cell>
          <cell r="C11">
            <v>20017</v>
          </cell>
          <cell r="E11" t="str">
            <v>VSAM04</v>
          </cell>
          <cell r="F11" t="str">
            <v>Acquire/Maintain</v>
          </cell>
          <cell r="G11">
            <v>3682033</v>
          </cell>
          <cell r="R11" t="str">
            <v>20017VSAM04</v>
          </cell>
        </row>
        <row r="12">
          <cell r="A12" t="str">
            <v>DMDELPRD</v>
          </cell>
          <cell r="C12">
            <v>20017</v>
          </cell>
          <cell r="E12" t="str">
            <v>DMDELPRD</v>
          </cell>
          <cell r="F12" t="str">
            <v>DP&amp;S</v>
          </cell>
          <cell r="G12">
            <v>5770909</v>
          </cell>
          <cell r="R12" t="str">
            <v>20017DMDELPRD</v>
          </cell>
        </row>
        <row r="13">
          <cell r="A13" t="str">
            <v>ATLASUT</v>
          </cell>
          <cell r="C13">
            <v>20017</v>
          </cell>
          <cell r="E13" t="str">
            <v>ATLASUT</v>
          </cell>
          <cell r="F13" t="str">
            <v>Atlas UT</v>
          </cell>
          <cell r="G13">
            <v>4803755</v>
          </cell>
          <cell r="R13" t="str">
            <v>20017ATLASUT</v>
          </cell>
        </row>
        <row r="14">
          <cell r="A14" t="str">
            <v>PNX14CAP</v>
          </cell>
          <cell r="C14">
            <v>20017</v>
          </cell>
          <cell r="E14" t="str">
            <v>PNX14CAP</v>
          </cell>
          <cell r="F14" t="str">
            <v>Phoenix Phases 1-4</v>
          </cell>
          <cell r="G14">
            <v>20126797</v>
          </cell>
          <cell r="R14" t="str">
            <v>20017PNX14CAP</v>
          </cell>
        </row>
        <row r="15">
          <cell r="A15" t="str">
            <v>MKTGIM1</v>
          </cell>
          <cell r="C15">
            <v>20017</v>
          </cell>
          <cell r="E15" t="str">
            <v>MKTGIM1</v>
          </cell>
          <cell r="F15" t="str">
            <v>MKTG IM General Project</v>
          </cell>
          <cell r="G15">
            <v>396</v>
          </cell>
          <cell r="R15" t="str">
            <v>20017MKTGIM1</v>
          </cell>
        </row>
        <row r="16">
          <cell r="A16" t="str">
            <v>RWMSLUT</v>
          </cell>
          <cell r="C16">
            <v>20017</v>
          </cell>
          <cell r="E16" t="str">
            <v>RWMSLUT</v>
          </cell>
          <cell r="F16" t="str">
            <v>RWMS Proj Labor UT</v>
          </cell>
          <cell r="G16">
            <v>3567980</v>
          </cell>
          <cell r="R16" t="str">
            <v>20017RWMSLUT</v>
          </cell>
        </row>
        <row r="17">
          <cell r="A17" t="str">
            <v>WKFLED1</v>
          </cell>
          <cell r="E17" t="str">
            <v>WKFLED1</v>
          </cell>
          <cell r="F17" t="str">
            <v>Workflow Proj Duke Labor</v>
          </cell>
          <cell r="G17">
            <v>0</v>
          </cell>
          <cell r="R17" t="str">
            <v>WKFLED1</v>
          </cell>
        </row>
        <row r="18">
          <cell r="A18" t="str">
            <v>HRMSCAP</v>
          </cell>
          <cell r="C18">
            <v>20018</v>
          </cell>
          <cell r="E18" t="str">
            <v>HRMSCAP</v>
          </cell>
          <cell r="F18" t="str">
            <v>OEEXPRESS - Core Pay Track</v>
          </cell>
          <cell r="G18">
            <v>139333</v>
          </cell>
          <cell r="R18" t="str">
            <v>20018HRMSCAP</v>
          </cell>
        </row>
        <row r="19">
          <cell r="A19" t="str">
            <v>FMIS1CCG</v>
          </cell>
          <cell r="C19">
            <v>20018</v>
          </cell>
          <cell r="E19" t="str">
            <v>FMIS1CCG</v>
          </cell>
          <cell r="F19" t="str">
            <v>FMIS Release 1</v>
          </cell>
          <cell r="G19">
            <v>477381</v>
          </cell>
          <cell r="R19" t="str">
            <v>20018FMIS1CCG</v>
          </cell>
        </row>
        <row r="20">
          <cell r="A20" t="str">
            <v>FMIS2CCG</v>
          </cell>
          <cell r="C20">
            <v>20018</v>
          </cell>
          <cell r="E20" t="str">
            <v>FMIS2CCG</v>
          </cell>
          <cell r="F20" t="str">
            <v>FMIS Release 2</v>
          </cell>
          <cell r="G20">
            <v>693833</v>
          </cell>
          <cell r="R20" t="str">
            <v>20018FMIS2CCG</v>
          </cell>
        </row>
        <row r="21">
          <cell r="A21" t="str">
            <v>FMIS3CDP</v>
          </cell>
          <cell r="C21">
            <v>20018</v>
          </cell>
          <cell r="E21" t="str">
            <v>FMIS3CDP</v>
          </cell>
          <cell r="F21" t="str">
            <v>FMIS Release 3</v>
          </cell>
          <cell r="G21">
            <v>24160264</v>
          </cell>
          <cell r="R21" t="str">
            <v>20018FMIS3CDP</v>
          </cell>
        </row>
        <row r="22">
          <cell r="A22" t="str">
            <v>FMIS4CCG</v>
          </cell>
          <cell r="C22">
            <v>20018</v>
          </cell>
          <cell r="E22" t="str">
            <v>FMIS4CCG</v>
          </cell>
          <cell r="F22" t="str">
            <v>FSRP Rel 4 Corp Gov</v>
          </cell>
          <cell r="G22">
            <v>250</v>
          </cell>
          <cell r="R22" t="str">
            <v>20018FMIS4CCG</v>
          </cell>
        </row>
        <row r="23">
          <cell r="A23" t="str">
            <v>BMCTOOLS</v>
          </cell>
          <cell r="C23">
            <v>20018</v>
          </cell>
          <cell r="E23" t="str">
            <v>BMCTOOLS</v>
          </cell>
          <cell r="F23" t="str">
            <v>Database Maintenace Tools</v>
          </cell>
          <cell r="G23">
            <v>3193331</v>
          </cell>
          <cell r="R23" t="str">
            <v>20018BMCTOOLS</v>
          </cell>
        </row>
        <row r="24">
          <cell r="A24" t="str">
            <v>HRMSOMCAP</v>
          </cell>
          <cell r="C24">
            <v>20018</v>
          </cell>
          <cell r="E24" t="str">
            <v>HRMSOMCAP</v>
          </cell>
          <cell r="F24" t="str">
            <v>OEEXPRESS - Core Pay Track</v>
          </cell>
          <cell r="G24">
            <v>4369735</v>
          </cell>
          <cell r="R24" t="str">
            <v>20018HRMSOMCAP</v>
          </cell>
        </row>
        <row r="25">
          <cell r="A25" t="str">
            <v>REMEDYVS</v>
          </cell>
          <cell r="C25">
            <v>20018</v>
          </cell>
          <cell r="E25" t="str">
            <v>REMEDYVS</v>
          </cell>
          <cell r="F25" t="str">
            <v>Implementaion of Request Trac</v>
          </cell>
          <cell r="G25">
            <v>781032</v>
          </cell>
          <cell r="R25" t="str">
            <v>20018REMEDYVS</v>
          </cell>
        </row>
        <row r="26">
          <cell r="A26" t="str">
            <v>CATFMIS</v>
          </cell>
          <cell r="C26">
            <v>20018</v>
          </cell>
          <cell r="E26" t="str">
            <v>CATFMIS</v>
          </cell>
          <cell r="F26" t="str">
            <v>Fmis Release 3 Accounting</v>
          </cell>
          <cell r="G26">
            <v>2802755</v>
          </cell>
          <cell r="R26" t="str">
            <v>20018CATFMIS</v>
          </cell>
        </row>
        <row r="27">
          <cell r="A27" t="str">
            <v>RPVS</v>
          </cell>
          <cell r="C27">
            <v>20018</v>
          </cell>
          <cell r="E27" t="str">
            <v>RPVS</v>
          </cell>
          <cell r="F27" t="str">
            <v>Financial System Replacement</v>
          </cell>
          <cell r="G27">
            <v>2776929</v>
          </cell>
          <cell r="R27" t="str">
            <v>20018RPVS</v>
          </cell>
        </row>
        <row r="28">
          <cell r="A28" t="str">
            <v>HRMS2B</v>
          </cell>
          <cell r="C28">
            <v>20018</v>
          </cell>
          <cell r="E28" t="str">
            <v>HRMS2B</v>
          </cell>
          <cell r="F28" t="str">
            <v>OE Express Release 2B</v>
          </cell>
          <cell r="G28">
            <v>162192</v>
          </cell>
          <cell r="R28" t="str">
            <v>20018HRMS2B</v>
          </cell>
        </row>
        <row r="29">
          <cell r="A29" t="str">
            <v>Y2KPLAT</v>
          </cell>
          <cell r="C29">
            <v>20018</v>
          </cell>
          <cell r="E29" t="str">
            <v>Y2KPLAT</v>
          </cell>
          <cell r="F29" t="str">
            <v>Year 2000 Platinum  Tools</v>
          </cell>
          <cell r="G29">
            <v>1519375</v>
          </cell>
          <cell r="R29" t="str">
            <v>20018Y2KPLAT</v>
          </cell>
        </row>
        <row r="30">
          <cell r="A30" t="str">
            <v>HRMSENHC</v>
          </cell>
          <cell r="C30">
            <v>20013</v>
          </cell>
          <cell r="E30" t="str">
            <v>HRMSENHC</v>
          </cell>
          <cell r="F30" t="str">
            <v>OE Exprss System Enhancements</v>
          </cell>
          <cell r="G30">
            <v>235631</v>
          </cell>
          <cell r="R30" t="str">
            <v>20013HRMSENHC</v>
          </cell>
        </row>
        <row r="31">
          <cell r="A31" t="str">
            <v>HRMSENHC</v>
          </cell>
          <cell r="C31">
            <v>20018</v>
          </cell>
          <cell r="E31" t="str">
            <v>HRMSENHC</v>
          </cell>
          <cell r="F31" t="str">
            <v>OE Exprss System Enhancements</v>
          </cell>
          <cell r="G31">
            <v>4808127</v>
          </cell>
          <cell r="R31" t="str">
            <v>20018HRMSENHC</v>
          </cell>
        </row>
        <row r="32">
          <cell r="A32" t="str">
            <v>EPROCPO</v>
          </cell>
          <cell r="C32">
            <v>20013</v>
          </cell>
          <cell r="E32" t="str">
            <v>EPROCPO</v>
          </cell>
          <cell r="F32" t="str">
            <v>eProcurement PS AP Component</v>
          </cell>
          <cell r="G32">
            <v>553904</v>
          </cell>
          <cell r="R32" t="str">
            <v>20013EPROCPO</v>
          </cell>
        </row>
        <row r="33">
          <cell r="A33" t="str">
            <v>EPROCPO</v>
          </cell>
          <cell r="C33">
            <v>20018</v>
          </cell>
          <cell r="E33" t="str">
            <v>EPROCPO</v>
          </cell>
          <cell r="F33" t="str">
            <v>Implementation Elec Proc Pro</v>
          </cell>
          <cell r="G33">
            <v>459472</v>
          </cell>
          <cell r="R33" t="str">
            <v>20018EPROCPO</v>
          </cell>
        </row>
        <row r="34">
          <cell r="A34" t="str">
            <v>EPROCAP</v>
          </cell>
          <cell r="C34">
            <v>20044</v>
          </cell>
          <cell r="E34" t="str">
            <v>EPROCAP</v>
          </cell>
          <cell r="F34" t="str">
            <v>eProcurement PS AP Component</v>
          </cell>
          <cell r="G34">
            <v>42554</v>
          </cell>
          <cell r="R34" t="str">
            <v>20044EPROCAP</v>
          </cell>
        </row>
        <row r="35">
          <cell r="A35" t="str">
            <v>EPROCPO</v>
          </cell>
          <cell r="C35">
            <v>20044</v>
          </cell>
          <cell r="E35" t="str">
            <v>EPROCPO</v>
          </cell>
          <cell r="F35" t="str">
            <v>eProcmnt PS PO Component</v>
          </cell>
          <cell r="G35">
            <v>0</v>
          </cell>
          <cell r="R35" t="str">
            <v>20044EPROCPO</v>
          </cell>
        </row>
        <row r="36">
          <cell r="A36" t="str">
            <v>DEDBVSTOT</v>
          </cell>
          <cell r="C36">
            <v>20037</v>
          </cell>
          <cell r="E36" t="str">
            <v>DEDBVSTOT</v>
          </cell>
          <cell r="F36" t="str">
            <v>DEDB/CSDB Intangible Total</v>
          </cell>
          <cell r="G36">
            <v>956136</v>
          </cell>
          <cell r="R36" t="str">
            <v>20037DEDBVSTOT</v>
          </cell>
        </row>
        <row r="37">
          <cell r="A37" t="str">
            <v>CSOCSWMI</v>
          </cell>
          <cell r="C37">
            <v>20040</v>
          </cell>
          <cell r="E37" t="str">
            <v>CSOCSWMI</v>
          </cell>
          <cell r="F37" t="str">
            <v>SOC Migration Software project</v>
          </cell>
          <cell r="G37">
            <v>2678789</v>
          </cell>
          <cell r="R37" t="str">
            <v>20040CSOCSWMI</v>
          </cell>
        </row>
        <row r="38">
          <cell r="A38" t="str">
            <v>TEGTTC</v>
          </cell>
          <cell r="C38">
            <v>20040</v>
          </cell>
          <cell r="E38" t="str">
            <v>TEGTTC</v>
          </cell>
          <cell r="F38" t="str">
            <v>Generation Trading and Transac</v>
          </cell>
          <cell r="G38">
            <v>1077019</v>
          </cell>
          <cell r="R38" t="str">
            <v>20040TEGTTC</v>
          </cell>
        </row>
        <row r="39">
          <cell r="A39" t="str">
            <v>CTCCSWMI</v>
          </cell>
          <cell r="C39">
            <v>20020</v>
          </cell>
          <cell r="E39" t="str">
            <v>CTCCSWMI</v>
          </cell>
          <cell r="F39" t="str">
            <v>Tcc Migration Phase 1</v>
          </cell>
          <cell r="G39">
            <v>4366834</v>
          </cell>
          <cell r="R39" t="str">
            <v>20020CTCCSWMI</v>
          </cell>
        </row>
        <row r="40">
          <cell r="A40" t="str">
            <v>VS4738A1</v>
          </cell>
          <cell r="C40">
            <v>20020</v>
          </cell>
          <cell r="E40" t="str">
            <v>VS4738A1</v>
          </cell>
          <cell r="F40" t="str">
            <v>Twams Capital UT Top</v>
          </cell>
          <cell r="G40">
            <v>6206053</v>
          </cell>
          <cell r="R40" t="str">
            <v>20020VS4738A1</v>
          </cell>
        </row>
        <row r="42">
          <cell r="G42" t="str">
            <v xml:space="preserve"> </v>
          </cell>
        </row>
        <row r="43">
          <cell r="E43" t="str">
            <v>TOTAL 106</v>
          </cell>
          <cell r="G43">
            <v>100412799</v>
          </cell>
        </row>
        <row r="45">
          <cell r="F45" t="str">
            <v>CHECK TOTAL</v>
          </cell>
          <cell r="G45">
            <v>100412799</v>
          </cell>
        </row>
        <row r="46">
          <cell r="F46" t="str">
            <v>DIF</v>
          </cell>
          <cell r="G46">
            <v>0</v>
          </cell>
        </row>
      </sheetData>
      <sheetData sheetId="4">
        <row r="1">
          <cell r="A1">
            <v>2502251300</v>
          </cell>
          <cell r="B1" t="str">
            <v>20018</v>
          </cell>
          <cell r="C1">
            <v>4369735</v>
          </cell>
          <cell r="D1" t="str">
            <v>GEN OFF HUMAN RESOURCES DEPT</v>
          </cell>
          <cell r="E1" t="str">
            <v>200007 AINT</v>
          </cell>
        </row>
        <row r="2">
          <cell r="A2" t="str">
            <v>2502255600</v>
          </cell>
          <cell r="B2" t="str">
            <v>20018</v>
          </cell>
          <cell r="C2">
            <v>1034851</v>
          </cell>
          <cell r="D2" t="str">
            <v>GEN OFF PGG IT DIVISION GSD</v>
          </cell>
          <cell r="E2" t="str">
            <v>200007 AINT</v>
          </cell>
        </row>
        <row r="3">
          <cell r="A3" t="str">
            <v>2523524100</v>
          </cell>
          <cell r="B3" t="str">
            <v>20018</v>
          </cell>
          <cell r="C3">
            <v>362711</v>
          </cell>
          <cell r="D3" t="str">
            <v>PRINT SHOP LEASED STRUCTURE IMPROVEMENT</v>
          </cell>
          <cell r="E3" t="str">
            <v>200007 AGENLEASEIMP</v>
          </cell>
        </row>
        <row r="4">
          <cell r="A4" t="str">
            <v>2528528000</v>
          </cell>
          <cell r="B4" t="str">
            <v>20018</v>
          </cell>
          <cell r="C4">
            <v>447244</v>
          </cell>
          <cell r="D4" t="str">
            <v>WACHOVIA PROD TECH SERV/STD AND TEST FAC</v>
          </cell>
          <cell r="E4" t="str">
            <v>200007 AGENLEASEIMP</v>
          </cell>
        </row>
        <row r="5">
          <cell r="A5" t="str">
            <v>2528528500</v>
          </cell>
          <cell r="B5" t="str">
            <v>20018</v>
          </cell>
          <cell r="C5">
            <v>2162985</v>
          </cell>
          <cell r="D5" t="str">
            <v>WACHOVIA CTR S TRYON ST</v>
          </cell>
          <cell r="E5" t="str">
            <v>200007 AGENLEASEIMP</v>
          </cell>
        </row>
        <row r="6">
          <cell r="A6" t="str">
            <v>2528528500</v>
          </cell>
          <cell r="B6" t="str">
            <v>20018</v>
          </cell>
          <cell r="C6">
            <v>366814</v>
          </cell>
          <cell r="D6" t="str">
            <v>WACHOVIA CTR S TRYON ST</v>
          </cell>
          <cell r="E6" t="str">
            <v>200007 ANONLEASEIMP</v>
          </cell>
        </row>
        <row r="7">
          <cell r="A7" t="str">
            <v>2540540000</v>
          </cell>
          <cell r="B7" t="str">
            <v>20018</v>
          </cell>
          <cell r="C7">
            <v>773113</v>
          </cell>
          <cell r="D7" t="str">
            <v>WOOLCO BLDG-WILKINSON BLVD-LEASED</v>
          </cell>
          <cell r="E7" t="str">
            <v>200007 AGENLEASEIMP</v>
          </cell>
        </row>
        <row r="8">
          <cell r="A8" t="str">
            <v>2900250000</v>
          </cell>
          <cell r="B8" t="str">
            <v>20013</v>
          </cell>
          <cell r="C8">
            <v>789535</v>
          </cell>
          <cell r="D8" t="str">
            <v>INTANGIBLE PLANT - GENERAL</v>
          </cell>
          <cell r="E8" t="str">
            <v>200007 AINT</v>
          </cell>
        </row>
        <row r="9">
          <cell r="A9" t="str">
            <v>2900250000</v>
          </cell>
          <cell r="B9" t="str">
            <v>20017</v>
          </cell>
          <cell r="C9">
            <v>29579739</v>
          </cell>
          <cell r="D9" t="str">
            <v>INTANGIBLE PLANT - GENERAL</v>
          </cell>
          <cell r="E9" t="str">
            <v>200007 AINT</v>
          </cell>
        </row>
        <row r="10">
          <cell r="A10" t="str">
            <v>2900250000</v>
          </cell>
          <cell r="B10" t="str">
            <v>20018</v>
          </cell>
          <cell r="C10">
            <v>48431263</v>
          </cell>
          <cell r="D10" t="str">
            <v>INTANGIBLE PLANT - GENERAL</v>
          </cell>
          <cell r="E10" t="str">
            <v>200007 AINT</v>
          </cell>
        </row>
        <row r="11">
          <cell r="A11" t="str">
            <v>2900260000</v>
          </cell>
          <cell r="B11" t="str">
            <v>20020</v>
          </cell>
          <cell r="C11">
            <v>10572887</v>
          </cell>
          <cell r="D11" t="str">
            <v>INTANGIBLE PLANT-TRANSMISSION</v>
          </cell>
          <cell r="E11" t="str">
            <v>200007 AINT</v>
          </cell>
        </row>
        <row r="12">
          <cell r="A12" t="str">
            <v>2900260000</v>
          </cell>
          <cell r="B12" t="str">
            <v>20040</v>
          </cell>
          <cell r="C12">
            <v>2678789</v>
          </cell>
          <cell r="D12" t="str">
            <v>INTANGIBLE PLANT-TRANSMISSION</v>
          </cell>
          <cell r="E12" t="str">
            <v>200007 AINT</v>
          </cell>
        </row>
        <row r="13">
          <cell r="A13" t="str">
            <v>2900400000</v>
          </cell>
          <cell r="B13" t="str">
            <v>20017</v>
          </cell>
          <cell r="C13">
            <v>8372131</v>
          </cell>
          <cell r="D13" t="str">
            <v>INTANGIBLE PLANT-DIST. WIRE</v>
          </cell>
          <cell r="E13" t="str">
            <v>200007 AINT</v>
          </cell>
        </row>
        <row r="14">
          <cell r="A14" t="str">
            <v>2900701000</v>
          </cell>
          <cell r="B14" t="str">
            <v>20040</v>
          </cell>
          <cell r="C14">
            <v>2042503</v>
          </cell>
          <cell r="D14" t="str">
            <v>INTANGIBLE PLANT-HYDRO</v>
          </cell>
          <cell r="E14" t="str">
            <v>200007 AINT</v>
          </cell>
        </row>
        <row r="15">
          <cell r="A15" t="str">
            <v>2900703000</v>
          </cell>
          <cell r="B15" t="str">
            <v>20040</v>
          </cell>
          <cell r="C15">
            <v>1077019</v>
          </cell>
          <cell r="D15" t="str">
            <v>INTANGIBLE PLANT-FOSSIL/HYDRO</v>
          </cell>
          <cell r="E15" t="str">
            <v>200007 AINT</v>
          </cell>
        </row>
        <row r="16">
          <cell r="A16" t="str">
            <v>2900730000</v>
          </cell>
          <cell r="B16" t="str">
            <v>20037</v>
          </cell>
          <cell r="C16">
            <v>956136</v>
          </cell>
          <cell r="D16" t="str">
            <v>INTANGIBLE PLANT-NUCLEAR GO</v>
          </cell>
          <cell r="E16" t="str">
            <v>200007 AINT</v>
          </cell>
        </row>
        <row r="17">
          <cell r="A17" t="str">
            <v>4140030200</v>
          </cell>
          <cell r="B17" t="str">
            <v>20017</v>
          </cell>
          <cell r="C17">
            <v>91775</v>
          </cell>
          <cell r="D17" t="str">
            <v>WINSTON SALEM MERCH/BUS OFF N SUMMIT SQ</v>
          </cell>
          <cell r="E17" t="str">
            <v>200007 AGENLEASEIMP</v>
          </cell>
        </row>
        <row r="18">
          <cell r="A18" t="str">
            <v>4140030300</v>
          </cell>
          <cell r="B18" t="str">
            <v>20017</v>
          </cell>
          <cell r="C18">
            <v>122797</v>
          </cell>
          <cell r="D18" t="str">
            <v>WINSTON SALEM MERCH/BO PARKWY</v>
          </cell>
          <cell r="E18" t="str">
            <v>200007 AGENLEASEIMP</v>
          </cell>
        </row>
        <row r="19">
          <cell r="A19" t="str">
            <v>4140030400</v>
          </cell>
          <cell r="B19" t="str">
            <v>20017</v>
          </cell>
          <cell r="C19">
            <v>121461</v>
          </cell>
          <cell r="D19" t="str">
            <v>WINSTON SALEM MERCH/BO LEASE</v>
          </cell>
          <cell r="E19" t="str">
            <v>200007 AGENLEASEIMP</v>
          </cell>
        </row>
        <row r="20">
          <cell r="A20" t="str">
            <v>4150212500</v>
          </cell>
          <cell r="B20" t="str">
            <v>20017</v>
          </cell>
          <cell r="C20">
            <v>52597</v>
          </cell>
          <cell r="D20" t="str">
            <v>MOCKSVILLE OFF &amp; OPER CT 278 N MAIN RENT</v>
          </cell>
          <cell r="E20" t="str">
            <v>200007 AGENLEASEIMP</v>
          </cell>
        </row>
        <row r="21">
          <cell r="A21" t="str">
            <v>4150212700</v>
          </cell>
          <cell r="B21" t="str">
            <v>20017</v>
          </cell>
          <cell r="C21">
            <v>94142</v>
          </cell>
          <cell r="D21" t="str">
            <v>MOCKSVILLE MERCH/COLL OFFICE</v>
          </cell>
          <cell r="E21" t="str">
            <v>200007 AGENLEASEIMP</v>
          </cell>
        </row>
        <row r="22">
          <cell r="A22" t="str">
            <v>4150215100</v>
          </cell>
          <cell r="B22" t="str">
            <v>20017</v>
          </cell>
          <cell r="C22">
            <v>115409</v>
          </cell>
          <cell r="D22" t="str">
            <v>SALISBURY MERC/BO MARKET PL LE</v>
          </cell>
          <cell r="E22" t="str">
            <v>200007 AGENLEASEIMP</v>
          </cell>
        </row>
        <row r="23">
          <cell r="A23" t="str">
            <v>4170292100</v>
          </cell>
          <cell r="B23" t="str">
            <v>20017</v>
          </cell>
          <cell r="C23">
            <v>74581</v>
          </cell>
          <cell r="D23" t="str">
            <v>YADKINVILLE BUS/MERCH OFF</v>
          </cell>
          <cell r="E23" t="str">
            <v>200007 AGENLEASEIMP</v>
          </cell>
        </row>
        <row r="24">
          <cell r="A24" t="str">
            <v>4170296000</v>
          </cell>
          <cell r="B24" t="str">
            <v>20017</v>
          </cell>
          <cell r="C24">
            <v>123138</v>
          </cell>
          <cell r="D24" t="str">
            <v>ELKIN MERCH/COLL RIDGEWAY CROS</v>
          </cell>
          <cell r="E24" t="str">
            <v>200007 AGENLEASEIMP</v>
          </cell>
        </row>
        <row r="25">
          <cell r="A25" t="str">
            <v>4190170500</v>
          </cell>
          <cell r="B25" t="str">
            <v>20017</v>
          </cell>
          <cell r="C25">
            <v>66481</v>
          </cell>
          <cell r="D25" t="str">
            <v>REIDSVILLE MERCH/COLL FREEWAY</v>
          </cell>
          <cell r="E25" t="str">
            <v>200007 AGENLEASEIMP</v>
          </cell>
        </row>
        <row r="26">
          <cell r="A26" t="str">
            <v>4340090300</v>
          </cell>
          <cell r="B26" t="str">
            <v>20017</v>
          </cell>
          <cell r="C26">
            <v>71895</v>
          </cell>
          <cell r="D26" t="str">
            <v>GREENSBORO WESTRIDGE SQ-LEASED</v>
          </cell>
          <cell r="E26" t="str">
            <v>200007 AGENLEASEIMP</v>
          </cell>
        </row>
        <row r="27">
          <cell r="A27" t="str">
            <v>4340090400</v>
          </cell>
          <cell r="B27" t="str">
            <v>20017</v>
          </cell>
          <cell r="C27">
            <v>139387</v>
          </cell>
          <cell r="D27" t="str">
            <v>GREENSBORO MERCH/BUS OFF</v>
          </cell>
          <cell r="E27" t="str">
            <v>200007 AGENLEASEIMP</v>
          </cell>
        </row>
        <row r="28">
          <cell r="A28" t="str">
            <v>4340092400</v>
          </cell>
          <cell r="B28" t="str">
            <v>20017</v>
          </cell>
          <cell r="C28">
            <v>107827</v>
          </cell>
          <cell r="D28" t="str">
            <v>GREENSBORO BUS OFF/MERCH RANDLEMAN RD</v>
          </cell>
          <cell r="E28" t="str">
            <v>200007 AGENLEASEIMP</v>
          </cell>
        </row>
        <row r="29">
          <cell r="A29" t="str">
            <v>4350100800</v>
          </cell>
          <cell r="B29" t="str">
            <v>20017</v>
          </cell>
          <cell r="C29">
            <v>101398</v>
          </cell>
          <cell r="D29" t="str">
            <v>HIGH POINT BO/MERCH LEASE MARKET PL</v>
          </cell>
          <cell r="E29" t="str">
            <v>200007 AGENLEASEIMP</v>
          </cell>
        </row>
        <row r="30">
          <cell r="A30" t="str">
            <v>4360111200</v>
          </cell>
          <cell r="B30" t="str">
            <v>20017</v>
          </cell>
          <cell r="C30">
            <v>121863</v>
          </cell>
          <cell r="D30" t="str">
            <v>BURLINGTON MERCH/ BUS OFF LEAS</v>
          </cell>
          <cell r="E30" t="str">
            <v>200007 AGENLEASEIMP</v>
          </cell>
        </row>
        <row r="31">
          <cell r="A31" t="str">
            <v>4540021000</v>
          </cell>
          <cell r="B31" t="str">
            <v>20017</v>
          </cell>
          <cell r="C31">
            <v>126575</v>
          </cell>
          <cell r="D31" t="str">
            <v>GREENVILLE MERCH/COLL</v>
          </cell>
          <cell r="E31" t="str">
            <v>200007 AGENLEASEIMP</v>
          </cell>
        </row>
        <row r="32">
          <cell r="A32" t="str">
            <v>4590608100</v>
          </cell>
          <cell r="B32" t="str">
            <v>20017</v>
          </cell>
          <cell r="C32">
            <v>109787</v>
          </cell>
          <cell r="D32" t="str">
            <v>GAFFNEY APPL/BO PEACHTREE CTR</v>
          </cell>
          <cell r="E32" t="str">
            <v>200007 AGENLEASEIMP</v>
          </cell>
        </row>
        <row r="33">
          <cell r="A33" t="str">
            <v>4590609500</v>
          </cell>
          <cell r="B33" t="str">
            <v>20017</v>
          </cell>
          <cell r="C33">
            <v>3054</v>
          </cell>
          <cell r="D33" t="str">
            <v>INMAN OFFICE 145 MAIN ST RENTED</v>
          </cell>
          <cell r="E33" t="str">
            <v>200007 AGENLEASEIMP</v>
          </cell>
        </row>
        <row r="34">
          <cell r="A34" t="str">
            <v>4640049000</v>
          </cell>
          <cell r="B34" t="str">
            <v>20017</v>
          </cell>
          <cell r="C34">
            <v>3827</v>
          </cell>
          <cell r="D34" t="str">
            <v>CLEMSON OFF 106 N. CLEMSON RENTED</v>
          </cell>
          <cell r="E34" t="str">
            <v>200007 AGENLEASEIMP</v>
          </cell>
        </row>
        <row r="35">
          <cell r="A35" t="str">
            <v>4740132000</v>
          </cell>
          <cell r="B35" t="str">
            <v>20017</v>
          </cell>
          <cell r="C35">
            <v>162914</v>
          </cell>
          <cell r="D35" t="str">
            <v>HICKORY MERCH/COLL HICKORY PLA</v>
          </cell>
          <cell r="E35" t="str">
            <v>200007 AGENLEASEIMP</v>
          </cell>
        </row>
        <row r="36">
          <cell r="A36" t="str">
            <v>4760655000</v>
          </cell>
          <cell r="B36" t="str">
            <v>20017</v>
          </cell>
          <cell r="C36">
            <v>1180</v>
          </cell>
          <cell r="D36" t="str">
            <v>MARION BUS OFF 205 S MAIN STREET</v>
          </cell>
          <cell r="E36" t="str">
            <v>200007 AGENLEASEIMP</v>
          </cell>
        </row>
        <row r="37">
          <cell r="A37" t="str">
            <v>4790294300</v>
          </cell>
          <cell r="B37" t="str">
            <v>20017</v>
          </cell>
          <cell r="C37">
            <v>95817</v>
          </cell>
          <cell r="D37" t="str">
            <v>WILKESBORO MERCH/COLL OFFICE</v>
          </cell>
          <cell r="E37" t="str">
            <v>200007 AGENLEASEIMP</v>
          </cell>
        </row>
        <row r="38">
          <cell r="A38" t="str">
            <v>4800650300</v>
          </cell>
          <cell r="B38" t="str">
            <v>20017</v>
          </cell>
          <cell r="C38">
            <v>196969</v>
          </cell>
          <cell r="D38" t="str">
            <v>HENDERSONVILLE BUS OFF &amp; MERCHANDISE</v>
          </cell>
          <cell r="E38" t="str">
            <v>200007 AGENLEASEIMP</v>
          </cell>
        </row>
        <row r="39">
          <cell r="A39" t="str">
            <v>4800660100</v>
          </cell>
          <cell r="B39" t="str">
            <v>20017</v>
          </cell>
          <cell r="C39">
            <v>138364</v>
          </cell>
          <cell r="D39" t="str">
            <v>BREVARD MERCH/COL HWY 64W</v>
          </cell>
          <cell r="E39" t="str">
            <v>200007 AGENLEASEIMP</v>
          </cell>
        </row>
        <row r="40">
          <cell r="A40" t="str">
            <v>4800660300</v>
          </cell>
          <cell r="B40" t="str">
            <v>20017</v>
          </cell>
          <cell r="C40">
            <v>7111</v>
          </cell>
          <cell r="D40" t="str">
            <v>BREVARD OFFICE 223W MAIN RENTED</v>
          </cell>
          <cell r="E40" t="str">
            <v>200007 AGENLEASEIMP</v>
          </cell>
        </row>
        <row r="41">
          <cell r="A41" t="str">
            <v>4940010400</v>
          </cell>
          <cell r="B41" t="str">
            <v>20017</v>
          </cell>
          <cell r="C41">
            <v>189263</v>
          </cell>
          <cell r="D41" t="str">
            <v>CHARLOTTE SATELLITE OFF N GRAHAM LEASED</v>
          </cell>
          <cell r="E41" t="str">
            <v>200007 AGENLEASEIMP</v>
          </cell>
        </row>
        <row r="42">
          <cell r="A42" t="str">
            <v>4950213000</v>
          </cell>
          <cell r="B42" t="str">
            <v>20017</v>
          </cell>
          <cell r="C42">
            <v>2290</v>
          </cell>
          <cell r="D42" t="str">
            <v>KANNAPOLIS OFF S LOOP ROAD LEASED</v>
          </cell>
          <cell r="E42" t="str">
            <v>200007 AGENLEASEIMP</v>
          </cell>
        </row>
        <row r="43">
          <cell r="A43" t="str">
            <v>4960217300</v>
          </cell>
          <cell r="B43" t="str">
            <v>20017</v>
          </cell>
          <cell r="C43">
            <v>61778</v>
          </cell>
          <cell r="D43" t="str">
            <v>MOORESVILLE APPLIANCE STORE</v>
          </cell>
          <cell r="E43" t="str">
            <v>200007 AGENLEASEIMP</v>
          </cell>
        </row>
        <row r="44">
          <cell r="A44" t="str">
            <v>4970720500</v>
          </cell>
          <cell r="B44" t="str">
            <v>20017</v>
          </cell>
          <cell r="C44">
            <v>155964</v>
          </cell>
          <cell r="D44" t="str">
            <v>LANCASTER MERCH/COLL LANCERS C</v>
          </cell>
          <cell r="E44" t="str">
            <v>200007 AGENLEASEIMP</v>
          </cell>
        </row>
        <row r="45">
          <cell r="A45" t="str">
            <v>5000790600</v>
          </cell>
          <cell r="B45" t="str">
            <v>20017</v>
          </cell>
          <cell r="C45">
            <v>92436</v>
          </cell>
          <cell r="D45" t="str">
            <v>GASTONIA MERC/BO FRANKIN SQ LE</v>
          </cell>
          <cell r="E45" t="str">
            <v>200007 AGENLEASEIMP</v>
          </cell>
        </row>
        <row r="46">
          <cell r="A46" t="str">
            <v>5000795500</v>
          </cell>
          <cell r="B46" t="str">
            <v>20017</v>
          </cell>
          <cell r="C46">
            <v>187145</v>
          </cell>
          <cell r="D46" t="str">
            <v>LINCOLNTON BUS OFF/APPL STORE</v>
          </cell>
          <cell r="E46" t="str">
            <v>200007 AGENLEASEIMP</v>
          </cell>
        </row>
        <row r="47">
          <cell r="A47" t="str">
            <v>7246204100</v>
          </cell>
          <cell r="B47" t="str">
            <v>20025</v>
          </cell>
          <cell r="C47">
            <v>467594</v>
          </cell>
          <cell r="D47" t="str">
            <v>BUZZARD ROOST LEASED HYDRO IMPROVE-INSUR</v>
          </cell>
          <cell r="E47" t="str">
            <v>200007 AHYDLEASEIMP</v>
          </cell>
        </row>
      </sheetData>
      <sheetData sheetId="5">
        <row r="1">
          <cell r="A1" t="str">
            <v>CATFMIS</v>
          </cell>
          <cell r="B1" t="str">
            <v>20013</v>
          </cell>
          <cell r="C1" t="str">
            <v>2900250000</v>
          </cell>
          <cell r="D1">
            <v>0</v>
          </cell>
          <cell r="E1" t="str">
            <v>200007</v>
          </cell>
        </row>
        <row r="2">
          <cell r="A2" t="str">
            <v>EPROCPO</v>
          </cell>
          <cell r="B2" t="str">
            <v>20013</v>
          </cell>
          <cell r="C2" t="str">
            <v>2900250000</v>
          </cell>
          <cell r="D2">
            <v>553904</v>
          </cell>
          <cell r="E2" t="str">
            <v>200007</v>
          </cell>
        </row>
        <row r="3">
          <cell r="A3" t="str">
            <v>HRMSCAP</v>
          </cell>
          <cell r="B3" t="str">
            <v>20013</v>
          </cell>
          <cell r="C3" t="str">
            <v>2900250000</v>
          </cell>
          <cell r="D3">
            <v>0</v>
          </cell>
          <cell r="E3" t="str">
            <v>200007</v>
          </cell>
        </row>
        <row r="4">
          <cell r="A4" t="str">
            <v>HRMSENHC</v>
          </cell>
          <cell r="B4" t="str">
            <v>20013</v>
          </cell>
          <cell r="C4" t="str">
            <v>2900250000</v>
          </cell>
          <cell r="D4">
            <v>235631</v>
          </cell>
          <cell r="E4" t="str">
            <v>200007</v>
          </cell>
        </row>
        <row r="5">
          <cell r="A5" t="str">
            <v>HRMSOMCAP</v>
          </cell>
          <cell r="B5" t="str">
            <v>20013</v>
          </cell>
          <cell r="C5" t="str">
            <v>2502251300</v>
          </cell>
          <cell r="D5">
            <v>0</v>
          </cell>
          <cell r="E5" t="str">
            <v>200007</v>
          </cell>
        </row>
        <row r="6">
          <cell r="A6" t="str">
            <v>HRMS2B</v>
          </cell>
          <cell r="B6" t="str">
            <v>20013</v>
          </cell>
          <cell r="C6" t="str">
            <v>2900250000</v>
          </cell>
          <cell r="D6">
            <v>0</v>
          </cell>
          <cell r="E6" t="str">
            <v>200007</v>
          </cell>
        </row>
        <row r="7">
          <cell r="A7" t="str">
            <v>ATLASUT</v>
          </cell>
          <cell r="B7" t="str">
            <v>20017</v>
          </cell>
          <cell r="C7" t="str">
            <v>2900400000</v>
          </cell>
          <cell r="D7">
            <v>4803755</v>
          </cell>
          <cell r="E7" t="str">
            <v>200007</v>
          </cell>
        </row>
        <row r="8">
          <cell r="A8" t="str">
            <v>DMDELPRD</v>
          </cell>
          <cell r="B8" t="str">
            <v>20017</v>
          </cell>
          <cell r="C8">
            <v>2900250000</v>
          </cell>
          <cell r="D8">
            <v>5770909</v>
          </cell>
          <cell r="E8" t="str">
            <v>200007</v>
          </cell>
        </row>
        <row r="9">
          <cell r="A9" t="str">
            <v>MKTGIM1</v>
          </cell>
          <cell r="B9" t="str">
            <v>20017</v>
          </cell>
          <cell r="C9" t="str">
            <v>2900400000</v>
          </cell>
          <cell r="D9">
            <v>396</v>
          </cell>
          <cell r="E9" t="str">
            <v>200007</v>
          </cell>
        </row>
        <row r="10">
          <cell r="A10" t="str">
            <v>PNX14CAP</v>
          </cell>
          <cell r="B10" t="str">
            <v>20017</v>
          </cell>
          <cell r="C10" t="str">
            <v>2900250000</v>
          </cell>
          <cell r="D10">
            <v>20126797</v>
          </cell>
          <cell r="E10" t="str">
            <v>200007</v>
          </cell>
        </row>
        <row r="11">
          <cell r="A11" t="str">
            <v>RWMSLUT</v>
          </cell>
          <cell r="B11" t="str">
            <v>20017</v>
          </cell>
          <cell r="C11" t="str">
            <v>2900400000</v>
          </cell>
          <cell r="D11">
            <v>3567980</v>
          </cell>
          <cell r="E11" t="str">
            <v>200007</v>
          </cell>
        </row>
        <row r="12">
          <cell r="A12" t="str">
            <v>VSAM04</v>
          </cell>
          <cell r="B12" t="str">
            <v>20017</v>
          </cell>
          <cell r="C12" t="str">
            <v>2900250000</v>
          </cell>
          <cell r="D12">
            <v>3682033</v>
          </cell>
          <cell r="E12" t="str">
            <v>200007</v>
          </cell>
        </row>
        <row r="13">
          <cell r="A13" t="str">
            <v>BMCTOOLS</v>
          </cell>
          <cell r="B13" t="str">
            <v>20018</v>
          </cell>
          <cell r="C13" t="str">
            <v>2900250000</v>
          </cell>
          <cell r="D13">
            <v>3193331</v>
          </cell>
          <cell r="E13" t="str">
            <v>200007</v>
          </cell>
        </row>
        <row r="14">
          <cell r="A14" t="str">
            <v>CATFMIS</v>
          </cell>
          <cell r="B14" t="str">
            <v>20018</v>
          </cell>
          <cell r="C14" t="str">
            <v>2900250000</v>
          </cell>
          <cell r="D14">
            <v>2802755</v>
          </cell>
          <cell r="E14" t="str">
            <v>200007</v>
          </cell>
        </row>
        <row r="15">
          <cell r="A15" t="str">
            <v>EPROCPO</v>
          </cell>
          <cell r="B15" t="str">
            <v>20018</v>
          </cell>
          <cell r="C15" t="str">
            <v>2900250000</v>
          </cell>
          <cell r="D15">
            <v>459472</v>
          </cell>
          <cell r="E15" t="str">
            <v>200007</v>
          </cell>
        </row>
        <row r="16">
          <cell r="A16" t="str">
            <v>FMIS1CCG</v>
          </cell>
          <cell r="B16" t="str">
            <v>20018</v>
          </cell>
          <cell r="C16" t="str">
            <v>2900250000</v>
          </cell>
          <cell r="D16">
            <v>477381</v>
          </cell>
          <cell r="E16" t="str">
            <v>200007</v>
          </cell>
        </row>
        <row r="17">
          <cell r="A17" t="str">
            <v>FMIS2CCG</v>
          </cell>
          <cell r="B17" t="str">
            <v>20018</v>
          </cell>
          <cell r="C17" t="str">
            <v>2900250000</v>
          </cell>
          <cell r="D17">
            <v>693833</v>
          </cell>
          <cell r="E17" t="str">
            <v>200007</v>
          </cell>
        </row>
        <row r="18">
          <cell r="A18" t="str">
            <v>FMIS3CDP</v>
          </cell>
          <cell r="B18" t="str">
            <v>20018</v>
          </cell>
          <cell r="C18" t="str">
            <v>2900250000</v>
          </cell>
          <cell r="D18">
            <v>24160264</v>
          </cell>
          <cell r="E18" t="str">
            <v>200007</v>
          </cell>
        </row>
        <row r="19">
          <cell r="A19" t="str">
            <v>FMIS4CCG</v>
          </cell>
          <cell r="B19" t="str">
            <v>20018</v>
          </cell>
          <cell r="C19" t="str">
            <v>2900250000</v>
          </cell>
          <cell r="D19">
            <v>250</v>
          </cell>
          <cell r="E19" t="str">
            <v>200007</v>
          </cell>
        </row>
        <row r="20">
          <cell r="A20" t="str">
            <v>HRMSCAP</v>
          </cell>
          <cell r="B20" t="str">
            <v>20018</v>
          </cell>
          <cell r="C20" t="str">
            <v>2900250000</v>
          </cell>
          <cell r="D20">
            <v>139333</v>
          </cell>
          <cell r="E20" t="str">
            <v>200007</v>
          </cell>
        </row>
        <row r="21">
          <cell r="A21" t="str">
            <v>HRMSENHC</v>
          </cell>
          <cell r="B21" t="str">
            <v>20018</v>
          </cell>
          <cell r="C21" t="str">
            <v>2900250000</v>
          </cell>
          <cell r="D21">
            <v>4808127</v>
          </cell>
          <cell r="E21" t="str">
            <v>200007</v>
          </cell>
        </row>
        <row r="22">
          <cell r="A22" t="str">
            <v>HRMSOMCAP</v>
          </cell>
          <cell r="B22" t="str">
            <v>20018</v>
          </cell>
          <cell r="C22" t="str">
            <v>2502251300</v>
          </cell>
          <cell r="D22">
            <v>4369735</v>
          </cell>
          <cell r="E22" t="str">
            <v>200007</v>
          </cell>
        </row>
        <row r="23">
          <cell r="A23" t="str">
            <v>HRMS2B</v>
          </cell>
          <cell r="B23" t="str">
            <v>20018</v>
          </cell>
          <cell r="C23" t="str">
            <v>2900250000</v>
          </cell>
          <cell r="D23">
            <v>162192</v>
          </cell>
          <cell r="E23" t="str">
            <v>200007</v>
          </cell>
        </row>
        <row r="24">
          <cell r="A24" t="str">
            <v>REMEDYVS</v>
          </cell>
          <cell r="B24" t="str">
            <v>20018</v>
          </cell>
          <cell r="C24" t="str">
            <v>2900250000</v>
          </cell>
          <cell r="D24">
            <v>781032</v>
          </cell>
          <cell r="E24" t="str">
            <v>200007</v>
          </cell>
        </row>
        <row r="25">
          <cell r="A25" t="str">
            <v>RPVS</v>
          </cell>
          <cell r="B25">
            <v>20018</v>
          </cell>
          <cell r="C25">
            <v>2900250000</v>
          </cell>
          <cell r="D25">
            <v>2776929</v>
          </cell>
          <cell r="E25">
            <v>200007</v>
          </cell>
        </row>
        <row r="26">
          <cell r="A26" t="str">
            <v>Y2KPLAT</v>
          </cell>
          <cell r="B26">
            <v>20018</v>
          </cell>
          <cell r="C26">
            <v>2900250000</v>
          </cell>
          <cell r="D26">
            <v>1519375</v>
          </cell>
          <cell r="E26">
            <v>200007</v>
          </cell>
        </row>
        <row r="27">
          <cell r="A27" t="str">
            <v>CTCCSWMI</v>
          </cell>
          <cell r="B27">
            <v>20020</v>
          </cell>
          <cell r="C27">
            <v>2900260000</v>
          </cell>
          <cell r="D27">
            <v>4366834</v>
          </cell>
          <cell r="E27">
            <v>200007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Data Req Summary"/>
      <sheetName val="Print &amp; Input"/>
      <sheetName val="Rev req link"/>
      <sheetName val="CustomerCharge"/>
      <sheetName val="FR-16(7)(v)-1 Functional"/>
      <sheetName val="FR-16(7)(v)-2 PROD Classified"/>
      <sheetName val="FR-16(7)(v)-3 PROD Demand"/>
      <sheetName val="FR-16(7)(v)-4 PROD Energy"/>
      <sheetName val="FR-16(7)(v)-5 PROD Cust"/>
      <sheetName val="FR-16(7)(v)-6 TRANS Classified"/>
      <sheetName val="FR-16(7)(v)-7 TRANS Demand"/>
      <sheetName val="FR-16(7)(v)-8 TRANS Energy"/>
      <sheetName val="FR-16(7)(v)-9 TRANS Cust"/>
      <sheetName val="FR-16(7)(v)-10 DIST Classified"/>
      <sheetName val="FR-16(7)(v)-11 DIST Demand"/>
      <sheetName val="FR-16(7)(v)-12 DIST Energy"/>
      <sheetName val="FR-16(7)(v)-13 DIST Cust"/>
      <sheetName val="Allocated COSS Check Total"/>
      <sheetName val="FR-16(7)(v)-14 TOTAL CLASS"/>
      <sheetName val="FR-16(7)(v)-15 RES Classified"/>
      <sheetName val="FR-16(7)(v)-16 DS Classified"/>
      <sheetName val="FR-16(7)(v)-17 GSFL Classified"/>
      <sheetName val="FR-16(7)(v)-18 EH Classified"/>
      <sheetName val="FR-16(7)(v)-19 SP Classified"/>
      <sheetName val="FR-16(7)(v)-20 DTS Classified"/>
      <sheetName val="FR-16(7)(v)-21 DTP Classified"/>
      <sheetName val="FR-16(7)(v)-22 DP Classified"/>
      <sheetName val="FR-16(7)(v)-23 TT Classified"/>
      <sheetName val="FR-16(7)(v)-24 LT Classified"/>
      <sheetName val="FR-16(7)(v)-25 OTH Classified"/>
      <sheetName val="Input Data"/>
      <sheetName val="WP FR-16(7)(v)-KW &amp; KWH @Gen"/>
      <sheetName val="WP FR-16(7)(v)-KW &amp; KWH @Dist"/>
      <sheetName val="WP FR-16(7)(v) Meters"/>
      <sheetName val="WP FR-16(7)(v) CustAcct"/>
      <sheetName val="WP FR-16(7)(v) Distlines"/>
      <sheetName val="WP FR-16(7)(v) Wtd services"/>
      <sheetName val="WP FR-16(7)(v) kwh analysis"/>
      <sheetName val="WP FR-16(7)(v) CP NCP sum"/>
      <sheetName val="WP FR-16(7)(v) Sys Peak"/>
      <sheetName val="WP FR-16(7)(v) RS - KW"/>
      <sheetName val="WP FR-16(7)(v) DS Tot - KW"/>
      <sheetName val="WP FR-16(7)(v) DS Sec - KW"/>
      <sheetName val="WP FR-16(7)(v) DP Pri - KW"/>
      <sheetName val="WP FR-16(7)(v) TT - KW"/>
      <sheetName val="WP FR-16(7)(v) LT - KW"/>
      <sheetName val="WP FR-16(7)(v) DT Pri - KW"/>
      <sheetName val="WP FR-16(7)(v) DT Sec - KW"/>
      <sheetName val="WP FR-16(7)(v) OTHER - KW"/>
      <sheetName val="WP FR-16(7)(v) GSFL - KW"/>
      <sheetName val="WP FR-16(7)(v) EH - KW"/>
      <sheetName val="WP FR-16(7)(v) SP - KW"/>
      <sheetName val="WP FR-16(7)(v) LossRatios"/>
      <sheetName val="WP FR-16(7)(v) Load Res RS"/>
      <sheetName val="WP FR-16(7)(v) LoadRes DS"/>
      <sheetName val="WP FR-16(7)(v) LoadRes DS_LG"/>
      <sheetName val="WP FR-16(7)(v) LoadRes DP"/>
      <sheetName val="WP FR-16(7)(v) LoadRes DTSEC"/>
      <sheetName val="WP FR-16(7)(v) LoadRes DTPRI"/>
      <sheetName val="WP FR-16(7)(v) LoadRes EH"/>
      <sheetName val="WP FR-16(7)(v) LoadRes TT"/>
      <sheetName val="WP FR-16(7)(v) Conduct&amp;dev"/>
      <sheetName val="WP FR-16(7)(v) Serv cost wgt"/>
      <sheetName val="WP FR-16(7)(v) BurnHours"/>
      <sheetName val="WP FR-16(7)(v) KWH"/>
      <sheetName val="WP FR-16(7)(v) AVG CUST"/>
      <sheetName val="WP FR-16(7)(v) Min Siz Trans 1"/>
      <sheetName val="WP FR-16(7)(v) Min Siz Trans 2"/>
      <sheetName val="WP FR-16(7)(v) MinSizPrimPole1"/>
      <sheetName val="WP FR-16(7)(v) MinSizPrimPole2"/>
      <sheetName val="WP FR-16(7)(v) MinSizSecPole1"/>
      <sheetName val="WP FR-16(7)(v) MinSizSecPole2"/>
      <sheetName val="WP FR-16(7)(v) MinSizOHPRIM1"/>
      <sheetName val="WP FR-16(7)(v) MinSizeOHPRIM2"/>
      <sheetName val="WP FR-16(7)(v) MinSizOHSEC1"/>
      <sheetName val="WP FR-16(7)(v) MinSizOHSEC2"/>
      <sheetName val="WP FR-16(7)(v) MinSizUGPRIM1"/>
      <sheetName val="WP FR-16(7)(v) MinSizUGPRIM2"/>
      <sheetName val="WP FR-16(7)(v) MinSizUGSEC1"/>
      <sheetName val="WP FR-16(7)(v) MinSizUGSEC2"/>
      <sheetName val="Minimum Size Summary"/>
      <sheetName val="WP FR-16(7)(v) A&amp;G WP"/>
      <sheetName val="WP FR-16(7)(v) Pres NOI"/>
      <sheetName val="WP FR-16(7)(v) Rate Incr"/>
    </sheetNames>
    <sheetDataSet>
      <sheetData sheetId="0"/>
      <sheetData sheetId="1">
        <row r="1">
          <cell r="A1" t="str">
            <v>DUKE ENERGY KENTUCKY, INC.</v>
          </cell>
          <cell r="D1" t="str">
            <v>No</v>
          </cell>
        </row>
        <row r="2">
          <cell r="A2" t="str">
            <v xml:space="preserve">ELECTRIC COST OF SERVICE STUDY </v>
          </cell>
          <cell r="D2">
            <v>18</v>
          </cell>
        </row>
        <row r="3">
          <cell r="A3" t="str">
            <v>CASE NO: 2022-00372</v>
          </cell>
          <cell r="D3">
            <v>15</v>
          </cell>
        </row>
        <row r="4">
          <cell r="A4" t="str">
            <v>TWELVE MONTHS ENDING JUNE 30, 2024</v>
          </cell>
        </row>
        <row r="5">
          <cell r="A5" t="str">
            <v>DATA: 12 MONTHS ACTUAL  &amp; 0 MONTHS ESTIMATED</v>
          </cell>
        </row>
        <row r="6">
          <cell r="A6" t="str">
            <v>JAMES E. ZIOLKOWSKI</v>
          </cell>
        </row>
        <row r="7">
          <cell r="A7" t="str">
            <v>JAMES E. ZIOLKOWSKI</v>
          </cell>
        </row>
        <row r="8">
          <cell r="A8" t="str">
            <v xml:space="preserve">TYPE OF FILING: "X" ORIGINAL   UPDATED    REVISED  </v>
          </cell>
        </row>
        <row r="9">
          <cell r="A9" t="str">
            <v>ALLOCATION FACTORS FOR COST OF SERVICE STUDY</v>
          </cell>
        </row>
        <row r="10">
          <cell r="A10" t="str">
            <v>TWELVE MONTHS ENDING MARCH 31, 2022</v>
          </cell>
        </row>
        <row r="11">
          <cell r="A11" t="str">
            <v>TOTAL KW (12 COIN PEAK)</v>
          </cell>
        </row>
      </sheetData>
      <sheetData sheetId="2"/>
      <sheetData sheetId="3"/>
      <sheetData sheetId="4">
        <row r="729">
          <cell r="F729">
            <v>0.24925115</v>
          </cell>
        </row>
        <row r="793">
          <cell r="F793">
            <v>965637556</v>
          </cell>
        </row>
        <row r="796">
          <cell r="F796">
            <v>1839136542</v>
          </cell>
        </row>
        <row r="811">
          <cell r="F811">
            <v>7.5260000000000007E-2</v>
          </cell>
        </row>
        <row r="815">
          <cell r="F815">
            <v>0.21</v>
          </cell>
        </row>
        <row r="816">
          <cell r="F816">
            <v>4.9685000000000007E-2</v>
          </cell>
        </row>
        <row r="817">
          <cell r="F817">
            <v>0</v>
          </cell>
        </row>
        <row r="829">
          <cell r="E829"/>
          <cell r="F829"/>
          <cell r="G829"/>
          <cell r="H829"/>
          <cell r="I829"/>
        </row>
        <row r="830">
          <cell r="E830"/>
          <cell r="F830">
            <v>663503</v>
          </cell>
          <cell r="G830">
            <v>663503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663503</v>
          </cell>
          <cell r="G832">
            <v>0</v>
          </cell>
          <cell r="H832">
            <v>663503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0</v>
          </cell>
          <cell r="H833">
            <v>1</v>
          </cell>
          <cell r="I833">
            <v>0</v>
          </cell>
        </row>
        <row r="834">
          <cell r="E834"/>
          <cell r="F834">
            <v>1532788</v>
          </cell>
          <cell r="G834">
            <v>0</v>
          </cell>
          <cell r="H834">
            <v>0</v>
          </cell>
          <cell r="I834">
            <v>1532788</v>
          </cell>
        </row>
        <row r="835">
          <cell r="E835" t="str">
            <v>K203</v>
          </cell>
          <cell r="F835">
            <v>1</v>
          </cell>
          <cell r="G835">
            <v>0</v>
          </cell>
          <cell r="H835">
            <v>0</v>
          </cell>
          <cell r="I835">
            <v>1</v>
          </cell>
        </row>
        <row r="836">
          <cell r="E836"/>
          <cell r="F836">
            <v>673122</v>
          </cell>
          <cell r="G836">
            <v>0</v>
          </cell>
          <cell r="H836">
            <v>0</v>
          </cell>
          <cell r="I836">
            <v>673122</v>
          </cell>
        </row>
        <row r="837">
          <cell r="E837" t="str">
            <v>K205</v>
          </cell>
          <cell r="F837">
            <v>1</v>
          </cell>
          <cell r="G837">
            <v>0</v>
          </cell>
          <cell r="H837">
            <v>0</v>
          </cell>
          <cell r="I837">
            <v>1</v>
          </cell>
        </row>
        <row r="838">
          <cell r="E838"/>
          <cell r="F838">
            <v>673122</v>
          </cell>
          <cell r="G838">
            <v>0</v>
          </cell>
          <cell r="H838">
            <v>0</v>
          </cell>
          <cell r="I838">
            <v>673122</v>
          </cell>
        </row>
        <row r="839">
          <cell r="E839" t="str">
            <v>K206</v>
          </cell>
          <cell r="F839">
            <v>1</v>
          </cell>
          <cell r="G839">
            <v>0</v>
          </cell>
          <cell r="H839">
            <v>0</v>
          </cell>
          <cell r="I839">
            <v>1</v>
          </cell>
        </row>
        <row r="840">
          <cell r="E840"/>
          <cell r="F840">
            <v>692963750</v>
          </cell>
          <cell r="G840">
            <v>0</v>
          </cell>
          <cell r="H840">
            <v>28039</v>
          </cell>
          <cell r="I840">
            <v>692935711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4.0000000000000003E-5</v>
          </cell>
          <cell r="I841">
            <v>0.99995999999999996</v>
          </cell>
        </row>
        <row r="842">
          <cell r="E842"/>
          <cell r="F842">
            <v>673122</v>
          </cell>
          <cell r="G842">
            <v>0</v>
          </cell>
          <cell r="H842">
            <v>0</v>
          </cell>
          <cell r="I842">
            <v>673122</v>
          </cell>
        </row>
        <row r="843">
          <cell r="E843" t="str">
            <v>K215</v>
          </cell>
          <cell r="F843">
            <v>1</v>
          </cell>
          <cell r="G843">
            <v>0</v>
          </cell>
          <cell r="H843">
            <v>0</v>
          </cell>
          <cell r="I843">
            <v>1</v>
          </cell>
        </row>
        <row r="844">
          <cell r="E844"/>
          <cell r="F844">
            <v>147311</v>
          </cell>
          <cell r="G844">
            <v>0</v>
          </cell>
          <cell r="H844">
            <v>0</v>
          </cell>
          <cell r="I844">
            <v>147311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4013759225.5</v>
          </cell>
          <cell r="G846">
            <v>4013759225.5</v>
          </cell>
          <cell r="H846">
            <v>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1</v>
          </cell>
          <cell r="H847">
            <v>0</v>
          </cell>
          <cell r="I847">
            <v>0</v>
          </cell>
        </row>
        <row r="848">
          <cell r="E848"/>
          <cell r="F848">
            <v>4013759225.5</v>
          </cell>
          <cell r="G848">
            <v>0</v>
          </cell>
          <cell r="H848">
            <v>0</v>
          </cell>
          <cell r="I848">
            <v>4013759225.5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0</v>
          </cell>
          <cell r="I849">
            <v>1</v>
          </cell>
        </row>
        <row r="850">
          <cell r="E850"/>
          <cell r="F850">
            <v>3995541784.5</v>
          </cell>
          <cell r="G850">
            <v>3995541784.5</v>
          </cell>
          <cell r="H850">
            <v>0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</row>
        <row r="852">
          <cell r="E852"/>
          <cell r="F852">
            <v>1</v>
          </cell>
          <cell r="G852">
            <v>0</v>
          </cell>
          <cell r="H852">
            <v>0</v>
          </cell>
          <cell r="I852">
            <v>1</v>
          </cell>
        </row>
        <row r="853">
          <cell r="E853" t="str">
            <v>K307</v>
          </cell>
          <cell r="F853">
            <v>1</v>
          </cell>
          <cell r="G853">
            <v>0</v>
          </cell>
          <cell r="H853">
            <v>0</v>
          </cell>
          <cell r="I853">
            <v>1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E856"/>
          <cell r="F856">
            <v>146427</v>
          </cell>
          <cell r="G856">
            <v>0</v>
          </cell>
          <cell r="H856">
            <v>0</v>
          </cell>
          <cell r="I856">
            <v>146427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16284211.22000007</v>
          </cell>
          <cell r="G858">
            <v>0</v>
          </cell>
          <cell r="H858">
            <v>13607</v>
          </cell>
          <cell r="I858">
            <v>16270604.22000007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8.4000000000000003E-4</v>
          </cell>
          <cell r="I859">
            <v>0.99916000000000005</v>
          </cell>
        </row>
        <row r="860">
          <cell r="E860"/>
          <cell r="F860">
            <v>161072</v>
          </cell>
          <cell r="G860">
            <v>0</v>
          </cell>
          <cell r="H860">
            <v>0</v>
          </cell>
          <cell r="I860">
            <v>161072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10683010.880000001</v>
          </cell>
          <cell r="G862">
            <v>0</v>
          </cell>
          <cell r="H862">
            <v>82756</v>
          </cell>
          <cell r="I862">
            <v>10600254.880000001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7.7499999999999999E-3</v>
          </cell>
          <cell r="I863">
            <v>0.99224999999999997</v>
          </cell>
        </row>
        <row r="864">
          <cell r="E864"/>
          <cell r="F864">
            <v>4000458318.5</v>
          </cell>
          <cell r="G864">
            <v>4000458318.5</v>
          </cell>
          <cell r="H864">
            <v>0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1</v>
          </cell>
          <cell r="H865">
            <v>0</v>
          </cell>
          <cell r="I865">
            <v>0</v>
          </cell>
        </row>
        <row r="866">
          <cell r="E866"/>
          <cell r="G866"/>
          <cell r="H866"/>
          <cell r="I866"/>
        </row>
        <row r="867">
          <cell r="E867" t="str">
            <v>R600</v>
          </cell>
          <cell r="F867">
            <v>376425204.76241601</v>
          </cell>
          <cell r="G867">
            <v>262138127.76241601</v>
          </cell>
          <cell r="H867">
            <v>37311828</v>
          </cell>
          <cell r="I867">
            <v>76975249</v>
          </cell>
        </row>
        <row r="868">
          <cell r="E868" t="str">
            <v>R602</v>
          </cell>
          <cell r="F868">
            <v>376425205</v>
          </cell>
          <cell r="G868">
            <v>261257913</v>
          </cell>
          <cell r="H868">
            <v>15440962</v>
          </cell>
          <cell r="I868">
            <v>99726330</v>
          </cell>
        </row>
        <row r="869">
          <cell r="E869"/>
          <cell r="F869"/>
        </row>
        <row r="870">
          <cell r="E870"/>
          <cell r="F870"/>
          <cell r="G870"/>
          <cell r="H870"/>
          <cell r="I870"/>
        </row>
        <row r="871">
          <cell r="E871"/>
          <cell r="F871"/>
          <cell r="G871"/>
          <cell r="H871"/>
          <cell r="I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G875"/>
          <cell r="H875"/>
          <cell r="I875"/>
        </row>
        <row r="876">
          <cell r="E876"/>
          <cell r="G876"/>
          <cell r="H876"/>
          <cell r="I876"/>
        </row>
        <row r="877">
          <cell r="E877"/>
          <cell r="F877" t="str">
            <v>TOTAL</v>
          </cell>
          <cell r="G877" t="str">
            <v>FUNCTIONAL</v>
          </cell>
          <cell r="H877"/>
          <cell r="I877"/>
        </row>
        <row r="878">
          <cell r="E878" t="str">
            <v>ALLO</v>
          </cell>
          <cell r="F878" t="str">
            <v>ELECTRIC</v>
          </cell>
          <cell r="G878" t="str">
            <v>PRODUCTION</v>
          </cell>
          <cell r="H878" t="str">
            <v>TRANSMISSION</v>
          </cell>
          <cell r="I878" t="str">
            <v>DISTRIBUTION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0">
          <cell r="E880"/>
          <cell r="F880"/>
          <cell r="G880"/>
          <cell r="H880"/>
          <cell r="I880"/>
        </row>
        <row r="881">
          <cell r="E881"/>
          <cell r="F881">
            <v>376425204.76241601</v>
          </cell>
          <cell r="G881">
            <v>262138127.76241601</v>
          </cell>
          <cell r="H881">
            <v>37311828</v>
          </cell>
          <cell r="I881">
            <v>76975249</v>
          </cell>
        </row>
        <row r="882">
          <cell r="E882" t="str">
            <v>K901</v>
          </cell>
          <cell r="F882">
            <v>1</v>
          </cell>
          <cell r="G882">
            <v>0.69638999999999995</v>
          </cell>
          <cell r="H882">
            <v>9.912E-2</v>
          </cell>
          <cell r="I882">
            <v>0.20449000000000001</v>
          </cell>
        </row>
        <row r="883">
          <cell r="E883"/>
          <cell r="F883">
            <v>376425205</v>
          </cell>
          <cell r="G883">
            <v>261257913</v>
          </cell>
          <cell r="H883">
            <v>15440962</v>
          </cell>
          <cell r="I883">
            <v>99726330</v>
          </cell>
        </row>
        <row r="884">
          <cell r="E884" t="str">
            <v>K902</v>
          </cell>
          <cell r="F884">
            <v>1</v>
          </cell>
          <cell r="G884">
            <v>0.69404999999999994</v>
          </cell>
          <cell r="H884">
            <v>4.1020000000000001E-2</v>
          </cell>
          <cell r="I884">
            <v>0.26493</v>
          </cell>
        </row>
        <row r="885">
          <cell r="E885"/>
          <cell r="G885"/>
          <cell r="H885"/>
          <cell r="I885"/>
        </row>
        <row r="886">
          <cell r="E886"/>
          <cell r="F886"/>
          <cell r="G886"/>
          <cell r="H886"/>
          <cell r="I886"/>
        </row>
        <row r="887">
          <cell r="E887"/>
          <cell r="F887"/>
          <cell r="G887"/>
          <cell r="H887"/>
          <cell r="I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0</v>
          </cell>
          <cell r="H889">
            <v>1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0.90749999999999997</v>
          </cell>
          <cell r="H890">
            <v>9.2499999999999999E-2</v>
          </cell>
          <cell r="I890">
            <v>0</v>
          </cell>
        </row>
        <row r="891">
          <cell r="E891" t="str">
            <v>D149</v>
          </cell>
          <cell r="F891">
            <v>1</v>
          </cell>
          <cell r="G891">
            <v>0</v>
          </cell>
          <cell r="H891">
            <v>4.0000000000000003E-5</v>
          </cell>
          <cell r="I891">
            <v>0.99995999999999996</v>
          </cell>
        </row>
        <row r="892">
          <cell r="E892" t="str">
            <v>TD29</v>
          </cell>
          <cell r="F892">
            <v>1</v>
          </cell>
          <cell r="G892">
            <v>0</v>
          </cell>
          <cell r="H892">
            <v>0.16259999999999999</v>
          </cell>
          <cell r="I892">
            <v>0.83740000000000003</v>
          </cell>
        </row>
        <row r="893">
          <cell r="E893" t="str">
            <v>PD29</v>
          </cell>
          <cell r="F893">
            <v>1</v>
          </cell>
          <cell r="G893">
            <v>0.61462000000000006</v>
          </cell>
          <cell r="H893">
            <v>6.2659999999999993E-2</v>
          </cell>
          <cell r="I893">
            <v>0.3227199999999999</v>
          </cell>
        </row>
        <row r="894">
          <cell r="E894" t="str">
            <v>G129</v>
          </cell>
          <cell r="F894">
            <v>1</v>
          </cell>
          <cell r="G894">
            <v>0.82069999999999999</v>
          </cell>
          <cell r="H894">
            <v>4.1009999999999998E-2</v>
          </cell>
          <cell r="I894">
            <v>0.13829000000000002</v>
          </cell>
        </row>
        <row r="895">
          <cell r="E895" t="str">
            <v>C129</v>
          </cell>
          <cell r="F895">
            <v>1</v>
          </cell>
          <cell r="G895">
            <v>0.82069999999999999</v>
          </cell>
          <cell r="H895">
            <v>4.1009999999999998E-2</v>
          </cell>
          <cell r="I895">
            <v>0.13829000000000002</v>
          </cell>
        </row>
        <row r="896">
          <cell r="E896" t="str">
            <v>GP19</v>
          </cell>
          <cell r="F896">
            <v>1</v>
          </cell>
          <cell r="G896">
            <v>0.62378</v>
          </cell>
          <cell r="H896">
            <v>6.1699999999999998E-2</v>
          </cell>
          <cell r="I896">
            <v>0.31452000000000002</v>
          </cell>
        </row>
        <row r="897">
          <cell r="E897" t="str">
            <v>DR19</v>
          </cell>
          <cell r="F897">
            <v>1</v>
          </cell>
          <cell r="G897">
            <v>0.80371999999999999</v>
          </cell>
          <cell r="H897">
            <v>1.141E-2</v>
          </cell>
          <cell r="I897">
            <v>0.18486999999999998</v>
          </cell>
        </row>
        <row r="898">
          <cell r="E898"/>
          <cell r="F898"/>
          <cell r="G898"/>
          <cell r="H898"/>
          <cell r="I898"/>
        </row>
        <row r="899">
          <cell r="E899"/>
          <cell r="F899"/>
          <cell r="G899"/>
          <cell r="H899"/>
          <cell r="I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0</v>
          </cell>
          <cell r="H901">
            <v>1</v>
          </cell>
          <cell r="I901">
            <v>0</v>
          </cell>
        </row>
        <row r="902">
          <cell r="E902" t="str">
            <v>PL49</v>
          </cell>
          <cell r="F902">
            <v>1</v>
          </cell>
          <cell r="G902">
            <v>0</v>
          </cell>
          <cell r="H902">
            <v>0</v>
          </cell>
          <cell r="I902">
            <v>1</v>
          </cell>
        </row>
        <row r="903">
          <cell r="E903" t="str">
            <v>D249</v>
          </cell>
          <cell r="F903">
            <v>1</v>
          </cell>
          <cell r="G903">
            <v>0</v>
          </cell>
          <cell r="H903">
            <v>4.0000000000000003E-5</v>
          </cell>
          <cell r="I903">
            <v>0.99995999999999996</v>
          </cell>
        </row>
        <row r="904">
          <cell r="E904" t="str">
            <v>NT29</v>
          </cell>
          <cell r="F904">
            <v>1</v>
          </cell>
          <cell r="G904">
            <v>0.49841000000000002</v>
          </cell>
          <cell r="H904">
            <v>9.529E-2</v>
          </cell>
          <cell r="I904">
            <v>0.40629999999999999</v>
          </cell>
        </row>
        <row r="905">
          <cell r="E905" t="str">
            <v>G229</v>
          </cell>
          <cell r="F905">
            <v>1</v>
          </cell>
          <cell r="G905">
            <v>0.8236</v>
          </cell>
          <cell r="H905">
            <v>4.1009999999999998E-2</v>
          </cell>
          <cell r="I905">
            <v>0.13539000000000001</v>
          </cell>
        </row>
        <row r="906">
          <cell r="E906" t="str">
            <v>C229</v>
          </cell>
          <cell r="F906">
            <v>1</v>
          </cell>
          <cell r="G906">
            <v>0.82003000000000004</v>
          </cell>
          <cell r="H906">
            <v>4.1009999999999998E-2</v>
          </cell>
          <cell r="I906">
            <v>0.13895999999999997</v>
          </cell>
        </row>
        <row r="907">
          <cell r="E907" t="str">
            <v>NP29</v>
          </cell>
          <cell r="F907">
            <v>1</v>
          </cell>
          <cell r="G907">
            <v>0.51141000000000003</v>
          </cell>
          <cell r="H907">
            <v>9.3109999999999998E-2</v>
          </cell>
          <cell r="I907">
            <v>0.39547999999999994</v>
          </cell>
        </row>
        <row r="908">
          <cell r="E908"/>
          <cell r="F908"/>
          <cell r="G908"/>
          <cell r="H908"/>
          <cell r="I908"/>
        </row>
        <row r="909">
          <cell r="E909"/>
          <cell r="F909"/>
          <cell r="G909"/>
          <cell r="H909"/>
          <cell r="I909"/>
        </row>
        <row r="910">
          <cell r="E910" t="str">
            <v>W669</v>
          </cell>
          <cell r="F910">
            <v>1</v>
          </cell>
          <cell r="G910">
            <v>0.83912000000000009</v>
          </cell>
          <cell r="H910">
            <v>2.6159999999999999E-2</v>
          </cell>
          <cell r="I910">
            <v>0.13472000000000001</v>
          </cell>
        </row>
        <row r="911">
          <cell r="E911" t="str">
            <v>W689</v>
          </cell>
          <cell r="F911">
            <v>1</v>
          </cell>
          <cell r="G911">
            <v>0.49385000000000001</v>
          </cell>
          <cell r="H911">
            <v>9.6460000000000004E-2</v>
          </cell>
          <cell r="I911">
            <v>0.40969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0.85294999999999999</v>
          </cell>
          <cell r="H914">
            <v>2.4049999999999998E-2</v>
          </cell>
          <cell r="I914">
            <v>0.123</v>
          </cell>
        </row>
        <row r="915">
          <cell r="E915"/>
          <cell r="F915"/>
          <cell r="G915"/>
          <cell r="H915"/>
          <cell r="I915"/>
        </row>
        <row r="916">
          <cell r="E916"/>
          <cell r="F916"/>
          <cell r="G916"/>
          <cell r="H916"/>
          <cell r="I916"/>
        </row>
        <row r="917">
          <cell r="E917" t="str">
            <v>RB29</v>
          </cell>
          <cell r="F917">
            <v>1</v>
          </cell>
          <cell r="G917">
            <v>0.50841000000000003</v>
          </cell>
          <cell r="H917">
            <v>9.3679999999999999E-2</v>
          </cell>
          <cell r="I917">
            <v>0.39790999999999999</v>
          </cell>
        </row>
        <row r="918">
          <cell r="E918" t="str">
            <v>RB99</v>
          </cell>
          <cell r="F918">
            <v>1</v>
          </cell>
          <cell r="G918">
            <v>0.52324721750000003</v>
          </cell>
          <cell r="H918">
            <v>9.0679999999999997E-2</v>
          </cell>
          <cell r="I918">
            <v>0.38607278249999999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1</v>
          </cell>
        </row>
        <row r="920">
          <cell r="E920"/>
          <cell r="F920"/>
          <cell r="G920"/>
          <cell r="H920"/>
          <cell r="I920"/>
        </row>
        <row r="921">
          <cell r="E921"/>
          <cell r="F921"/>
          <cell r="G921"/>
          <cell r="H921"/>
          <cell r="I921"/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G926"/>
          <cell r="H926"/>
          <cell r="I926"/>
        </row>
        <row r="927">
          <cell r="E927"/>
          <cell r="G927"/>
          <cell r="H927"/>
          <cell r="I927"/>
        </row>
        <row r="928">
          <cell r="E928"/>
          <cell r="F928" t="str">
            <v>TOTAL</v>
          </cell>
          <cell r="G928" t="str">
            <v>FUNCTIONAL</v>
          </cell>
          <cell r="H928"/>
          <cell r="I928"/>
        </row>
        <row r="929">
          <cell r="E929" t="str">
            <v>ALLO</v>
          </cell>
          <cell r="F929" t="str">
            <v>ELECTRIC</v>
          </cell>
          <cell r="G929" t="str">
            <v>PRODUCTION</v>
          </cell>
          <cell r="H929" t="str">
            <v>TRANSMISSION</v>
          </cell>
          <cell r="I929" t="str">
            <v>DISTRIBUTION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1">
          <cell r="E931"/>
          <cell r="F931"/>
          <cell r="G931"/>
          <cell r="H931"/>
          <cell r="I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1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1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1.9650000000000001E-2</v>
          </cell>
          <cell r="H936">
            <v>3.0000000000000001E-5</v>
          </cell>
          <cell r="I936">
            <v>0.98031000000000001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7.7499999999999999E-3</v>
          </cell>
          <cell r="I937">
            <v>0.99224999999999997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1.6000000000000001E-4</v>
          </cell>
          <cell r="I938">
            <v>0.99983999999999995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OM39</v>
          </cell>
          <cell r="F941">
            <v>1</v>
          </cell>
          <cell r="G941">
            <v>0.76741999999999999</v>
          </cell>
          <cell r="H941">
            <v>0.12272</v>
          </cell>
          <cell r="I941">
            <v>0.10985</v>
          </cell>
        </row>
        <row r="942">
          <cell r="E942"/>
          <cell r="F942"/>
          <cell r="G942"/>
          <cell r="H942"/>
          <cell r="I942"/>
        </row>
        <row r="943">
          <cell r="E943"/>
          <cell r="F943"/>
          <cell r="G943"/>
          <cell r="H943"/>
          <cell r="I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1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1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1.966E-2</v>
          </cell>
          <cell r="H947">
            <v>3.0000000000000001E-5</v>
          </cell>
          <cell r="I947">
            <v>0.98031000000000001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1.6000000000000001E-4</v>
          </cell>
          <cell r="I948">
            <v>0.99983999999999995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0.69404999999999994</v>
          </cell>
          <cell r="H951">
            <v>4.1020000000000001E-2</v>
          </cell>
          <cell r="I951">
            <v>0.26493</v>
          </cell>
        </row>
        <row r="952">
          <cell r="E952" t="str">
            <v>A357</v>
          </cell>
          <cell r="F952">
            <v>1</v>
          </cell>
          <cell r="G952">
            <v>0.69404999999999994</v>
          </cell>
          <cell r="H952">
            <v>4.1020000000000001E-2</v>
          </cell>
          <cell r="I952">
            <v>0.26493</v>
          </cell>
        </row>
        <row r="953">
          <cell r="E953"/>
          <cell r="F953"/>
          <cell r="G953"/>
          <cell r="H953"/>
          <cell r="I953"/>
        </row>
        <row r="954">
          <cell r="E954"/>
          <cell r="F954"/>
          <cell r="G954"/>
          <cell r="H954"/>
          <cell r="I954"/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1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4.0000000000000003E-5</v>
          </cell>
          <cell r="I957">
            <v>0.99995999999999996</v>
          </cell>
        </row>
        <row r="958">
          <cell r="E958" t="str">
            <v>G489</v>
          </cell>
          <cell r="F958">
            <v>1</v>
          </cell>
          <cell r="G958">
            <v>0.8236</v>
          </cell>
          <cell r="H958">
            <v>4.1009999999999998E-2</v>
          </cell>
          <cell r="I958">
            <v>0.13539000000000001</v>
          </cell>
        </row>
        <row r="959">
          <cell r="E959" t="str">
            <v>C489</v>
          </cell>
          <cell r="F959">
            <v>1</v>
          </cell>
          <cell r="G959">
            <v>0.82003000000000004</v>
          </cell>
          <cell r="H959">
            <v>4.1009999999999998E-2</v>
          </cell>
          <cell r="I959">
            <v>0.13896</v>
          </cell>
        </row>
        <row r="960">
          <cell r="E960" t="str">
            <v>DE49</v>
          </cell>
          <cell r="F960">
            <v>1</v>
          </cell>
          <cell r="G960">
            <v>0.74199000000000004</v>
          </cell>
          <cell r="H960">
            <v>3.7620000000000001E-2</v>
          </cell>
          <cell r="I960">
            <v>0.22039</v>
          </cell>
        </row>
        <row r="961">
          <cell r="E961"/>
          <cell r="F961"/>
          <cell r="G961"/>
          <cell r="H961"/>
          <cell r="I961"/>
        </row>
        <row r="962">
          <cell r="E962"/>
          <cell r="F962"/>
          <cell r="G962"/>
          <cell r="H962"/>
          <cell r="I962"/>
        </row>
        <row r="963">
          <cell r="E963" t="str">
            <v>L529</v>
          </cell>
          <cell r="F963">
            <v>1</v>
          </cell>
          <cell r="G963">
            <v>0.51141000000000003</v>
          </cell>
          <cell r="H963">
            <v>9.3109999999999998E-2</v>
          </cell>
          <cell r="I963">
            <v>0.39548</v>
          </cell>
        </row>
        <row r="964">
          <cell r="E964" t="str">
            <v>L589</v>
          </cell>
          <cell r="F964">
            <v>1</v>
          </cell>
          <cell r="G964">
            <v>0.69404999999999994</v>
          </cell>
          <cell r="H964">
            <v>4.1020000000000001E-2</v>
          </cell>
          <cell r="I964">
            <v>0.26493</v>
          </cell>
        </row>
        <row r="965">
          <cell r="E965" t="str">
            <v>L599</v>
          </cell>
          <cell r="F965">
            <v>1</v>
          </cell>
          <cell r="G965">
            <v>0.52732000000000001</v>
          </cell>
          <cell r="H965">
            <v>8.8569999999999996E-2</v>
          </cell>
          <cell r="I965">
            <v>0.38411000000000001</v>
          </cell>
        </row>
        <row r="966">
          <cell r="E966" t="str">
            <v>OP69</v>
          </cell>
          <cell r="F966">
            <v>1</v>
          </cell>
          <cell r="G966">
            <v>0.74642999999999993</v>
          </cell>
          <cell r="H966">
            <v>9.9940000000000001E-2</v>
          </cell>
          <cell r="I966">
            <v>0.15362999999999999</v>
          </cell>
        </row>
        <row r="967">
          <cell r="E967"/>
          <cell r="F967"/>
          <cell r="G967"/>
          <cell r="H967"/>
          <cell r="I967"/>
        </row>
        <row r="968">
          <cell r="E968"/>
          <cell r="F968"/>
          <cell r="G968"/>
          <cell r="H968"/>
          <cell r="I968"/>
        </row>
        <row r="969">
          <cell r="E969" t="str">
            <v>CS09</v>
          </cell>
          <cell r="F969">
            <v>1</v>
          </cell>
          <cell r="G969">
            <v>0.69638832699999997</v>
          </cell>
          <cell r="H969">
            <v>9.9121493000000005E-2</v>
          </cell>
          <cell r="I969">
            <v>0.20449015600000001</v>
          </cell>
        </row>
        <row r="970">
          <cell r="E970"/>
          <cell r="F970"/>
          <cell r="G970"/>
          <cell r="H970"/>
          <cell r="I970"/>
        </row>
        <row r="971">
          <cell r="E971"/>
          <cell r="F971"/>
          <cell r="G971"/>
          <cell r="H971"/>
          <cell r="I971"/>
        </row>
        <row r="972">
          <cell r="E972" t="str">
            <v>K669</v>
          </cell>
          <cell r="F972"/>
          <cell r="G972"/>
          <cell r="H972"/>
          <cell r="I972"/>
        </row>
      </sheetData>
      <sheetData sheetId="5">
        <row r="830">
          <cell r="E830"/>
          <cell r="F830">
            <v>663503</v>
          </cell>
          <cell r="G830">
            <v>663503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663503</v>
          </cell>
          <cell r="G832">
            <v>663503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E834"/>
          <cell r="F834">
            <v>1532788</v>
          </cell>
          <cell r="G834">
            <v>1532788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E836"/>
          <cell r="F836">
            <v>673122</v>
          </cell>
          <cell r="G836">
            <v>673122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E838"/>
          <cell r="F838">
            <v>673122</v>
          </cell>
          <cell r="G838">
            <v>673122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0</v>
          </cell>
        </row>
        <row r="842">
          <cell r="E842"/>
          <cell r="F842">
            <v>673122</v>
          </cell>
          <cell r="G842">
            <v>673122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E844"/>
          <cell r="F844">
            <v>147311</v>
          </cell>
          <cell r="G844">
            <v>0</v>
          </cell>
          <cell r="H844">
            <v>0</v>
          </cell>
          <cell r="I844">
            <v>147311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4013759225.5</v>
          </cell>
          <cell r="G846">
            <v>0</v>
          </cell>
          <cell r="H846">
            <v>4013759225.5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E848"/>
          <cell r="F848">
            <v>4013759225.5</v>
          </cell>
          <cell r="G848">
            <v>0</v>
          </cell>
          <cell r="H848">
            <v>4013759225.5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E850"/>
          <cell r="F850">
            <v>3995541784.5</v>
          </cell>
          <cell r="G850">
            <v>0</v>
          </cell>
          <cell r="H850">
            <v>3995541784.5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E854"/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E856"/>
          <cell r="F856">
            <v>146427</v>
          </cell>
          <cell r="G856">
            <v>0</v>
          </cell>
          <cell r="H856">
            <v>0</v>
          </cell>
          <cell r="I856">
            <v>146427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16284211.22000007</v>
          </cell>
          <cell r="G858">
            <v>0</v>
          </cell>
          <cell r="H858">
            <v>0</v>
          </cell>
          <cell r="I858">
            <v>16284211.22000007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E860"/>
          <cell r="F860">
            <v>161072</v>
          </cell>
          <cell r="G860">
            <v>0</v>
          </cell>
          <cell r="H860">
            <v>0</v>
          </cell>
          <cell r="I860">
            <v>161072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10683010.880000001</v>
          </cell>
          <cell r="G862">
            <v>0</v>
          </cell>
          <cell r="H862">
            <v>0</v>
          </cell>
          <cell r="I862">
            <v>10683010.880000001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E864"/>
          <cell r="F864">
            <v>4000458318.5</v>
          </cell>
          <cell r="G864">
            <v>0</v>
          </cell>
          <cell r="H864">
            <v>4000458318.5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6">
          <cell r="E866"/>
          <cell r="G866"/>
          <cell r="H866"/>
          <cell r="I866"/>
        </row>
        <row r="867">
          <cell r="E867" t="str">
            <v>R600</v>
          </cell>
          <cell r="F867">
            <v>262138127.76241601</v>
          </cell>
          <cell r="G867">
            <v>111828901</v>
          </cell>
          <cell r="H867">
            <v>150309227</v>
          </cell>
          <cell r="I867">
            <v>0</v>
          </cell>
        </row>
        <row r="868">
          <cell r="E868" t="str">
            <v>R602</v>
          </cell>
          <cell r="F868">
            <v>261257913</v>
          </cell>
          <cell r="G868">
            <v>165083650</v>
          </cell>
          <cell r="H868">
            <v>96174263</v>
          </cell>
          <cell r="I868">
            <v>0</v>
          </cell>
        </row>
        <row r="869">
          <cell r="E869"/>
        </row>
        <row r="870">
          <cell r="E870"/>
          <cell r="F870"/>
          <cell r="G870"/>
          <cell r="H870"/>
          <cell r="I870"/>
        </row>
        <row r="871">
          <cell r="E871"/>
          <cell r="F871"/>
          <cell r="G871"/>
          <cell r="H871"/>
          <cell r="I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G875"/>
          <cell r="H875"/>
          <cell r="I875"/>
        </row>
        <row r="876">
          <cell r="E876"/>
          <cell r="G876"/>
          <cell r="H876"/>
          <cell r="I876"/>
        </row>
        <row r="877">
          <cell r="E877"/>
          <cell r="F877" t="str">
            <v>TOTAL</v>
          </cell>
          <cell r="G877" t="str">
            <v>CLASSIFIED</v>
          </cell>
          <cell r="H877"/>
          <cell r="I877"/>
        </row>
        <row r="878">
          <cell r="E878" t="str">
            <v>ALLO</v>
          </cell>
          <cell r="F878" t="str">
            <v>PRODUCTION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0">
          <cell r="E880"/>
          <cell r="F880"/>
          <cell r="G880"/>
          <cell r="H880"/>
          <cell r="I880"/>
        </row>
        <row r="881">
          <cell r="E881"/>
          <cell r="F881">
            <v>262138127.76241601</v>
          </cell>
          <cell r="G881">
            <v>111828901</v>
          </cell>
          <cell r="H881">
            <v>150309227</v>
          </cell>
          <cell r="I881">
            <v>0</v>
          </cell>
        </row>
        <row r="882">
          <cell r="E882" t="str">
            <v>K901</v>
          </cell>
          <cell r="F882">
            <v>1</v>
          </cell>
          <cell r="G882">
            <v>0.42659999999999998</v>
          </cell>
          <cell r="H882">
            <v>0.57340000000000002</v>
          </cell>
          <cell r="I882">
            <v>0</v>
          </cell>
        </row>
        <row r="883">
          <cell r="E883"/>
          <cell r="F883">
            <v>261257913</v>
          </cell>
          <cell r="G883">
            <v>165083650</v>
          </cell>
          <cell r="H883">
            <v>96174263</v>
          </cell>
          <cell r="I883">
            <v>0</v>
          </cell>
        </row>
        <row r="884">
          <cell r="E884" t="str">
            <v>K902</v>
          </cell>
          <cell r="F884">
            <v>1</v>
          </cell>
          <cell r="G884">
            <v>0.63188</v>
          </cell>
          <cell r="H884">
            <v>0.36812</v>
          </cell>
          <cell r="I884">
            <v>0</v>
          </cell>
        </row>
        <row r="885">
          <cell r="E885"/>
          <cell r="G885"/>
          <cell r="H885"/>
          <cell r="I885"/>
        </row>
        <row r="886">
          <cell r="E886"/>
          <cell r="F886"/>
          <cell r="G886"/>
          <cell r="H886"/>
          <cell r="I886"/>
        </row>
        <row r="887">
          <cell r="E887"/>
          <cell r="F887"/>
          <cell r="G887"/>
          <cell r="H887"/>
          <cell r="I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</row>
        <row r="893">
          <cell r="E893" t="str">
            <v>PD29</v>
          </cell>
          <cell r="F893">
            <v>1</v>
          </cell>
          <cell r="G893">
            <v>0.68867999999999996</v>
          </cell>
          <cell r="H893">
            <v>0.31131999999999999</v>
          </cell>
          <cell r="I893">
            <v>0</v>
          </cell>
        </row>
        <row r="894">
          <cell r="E894" t="str">
            <v>G129</v>
          </cell>
          <cell r="F894">
            <v>1</v>
          </cell>
          <cell r="G894">
            <v>0.68867999999999996</v>
          </cell>
          <cell r="H894">
            <v>0.31131999999999999</v>
          </cell>
          <cell r="I894">
            <v>0</v>
          </cell>
        </row>
        <row r="895">
          <cell r="E895" t="str">
            <v>C129</v>
          </cell>
          <cell r="F895">
            <v>1</v>
          </cell>
          <cell r="G895">
            <v>0.98180000000000001</v>
          </cell>
          <cell r="H895">
            <v>1.8200000000000001E-2</v>
          </cell>
          <cell r="I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E897" t="str">
            <v>DR19</v>
          </cell>
          <cell r="F897">
            <v>1</v>
          </cell>
          <cell r="G897">
            <v>0.98365999999999998</v>
          </cell>
          <cell r="H897">
            <v>1.634E-2</v>
          </cell>
          <cell r="I897">
            <v>0</v>
          </cell>
        </row>
        <row r="898">
          <cell r="E898"/>
          <cell r="F898"/>
          <cell r="G898"/>
          <cell r="H898"/>
          <cell r="I898"/>
        </row>
        <row r="899">
          <cell r="E899"/>
          <cell r="F899"/>
          <cell r="G899"/>
          <cell r="H899"/>
          <cell r="I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</row>
        <row r="905">
          <cell r="E905" t="str">
            <v>G229</v>
          </cell>
          <cell r="F905">
            <v>1</v>
          </cell>
          <cell r="G905">
            <v>0.68977999999999995</v>
          </cell>
          <cell r="H905">
            <v>0.31022</v>
          </cell>
          <cell r="I905">
            <v>0</v>
          </cell>
        </row>
        <row r="906">
          <cell r="E906" t="str">
            <v>C229</v>
          </cell>
          <cell r="F906">
            <v>1</v>
          </cell>
          <cell r="G906">
            <v>0.68842999999999999</v>
          </cell>
          <cell r="H906">
            <v>0.31157000000000001</v>
          </cell>
          <cell r="I906">
            <v>0</v>
          </cell>
        </row>
        <row r="907">
          <cell r="E907" t="str">
            <v>NP29</v>
          </cell>
          <cell r="F907">
            <v>1</v>
          </cell>
          <cell r="G907">
            <v>0.97997000000000001</v>
          </cell>
          <cell r="H907">
            <v>2.0029999999999999E-2</v>
          </cell>
          <cell r="I907">
            <v>0</v>
          </cell>
        </row>
        <row r="908">
          <cell r="E908"/>
          <cell r="F908"/>
          <cell r="G908"/>
          <cell r="H908"/>
          <cell r="I908"/>
        </row>
        <row r="909">
          <cell r="E909"/>
          <cell r="F909"/>
          <cell r="G909"/>
          <cell r="H909"/>
          <cell r="I909"/>
        </row>
        <row r="910">
          <cell r="E910" t="str">
            <v>W669</v>
          </cell>
          <cell r="F910">
            <v>1</v>
          </cell>
          <cell r="G910">
            <v>0.21057999999999999</v>
          </cell>
          <cell r="H910">
            <v>0.78942000000000001</v>
          </cell>
          <cell r="I910">
            <v>0</v>
          </cell>
        </row>
        <row r="911">
          <cell r="E911" t="str">
            <v>W689</v>
          </cell>
          <cell r="F911">
            <v>1</v>
          </cell>
          <cell r="G911">
            <v>1.0512900000000001</v>
          </cell>
          <cell r="H911">
            <v>-5.1290000000000002E-2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0.31447000000000003</v>
          </cell>
          <cell r="H914">
            <v>0.68552999999999997</v>
          </cell>
          <cell r="I914">
            <v>0</v>
          </cell>
        </row>
        <row r="915">
          <cell r="E915"/>
          <cell r="F915"/>
          <cell r="G915"/>
          <cell r="H915"/>
          <cell r="I915"/>
        </row>
        <row r="916">
          <cell r="E916"/>
          <cell r="F916"/>
          <cell r="G916"/>
          <cell r="H916"/>
          <cell r="I916"/>
        </row>
        <row r="917">
          <cell r="E917" t="str">
            <v>RB29</v>
          </cell>
          <cell r="F917">
            <v>1</v>
          </cell>
          <cell r="G917">
            <v>0.97974000000000006</v>
          </cell>
          <cell r="H917">
            <v>2.026E-2</v>
          </cell>
          <cell r="I917">
            <v>0</v>
          </cell>
        </row>
        <row r="918">
          <cell r="E918" t="str">
            <v>RB99</v>
          </cell>
          <cell r="F918">
            <v>1</v>
          </cell>
          <cell r="G918">
            <v>0.93305000000000005</v>
          </cell>
          <cell r="H918">
            <v>6.6949999999999996E-2</v>
          </cell>
          <cell r="I918">
            <v>0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0">
          <cell r="E920"/>
          <cell r="F920"/>
          <cell r="G920"/>
          <cell r="H920"/>
          <cell r="I920"/>
        </row>
        <row r="921">
          <cell r="E921"/>
          <cell r="F921"/>
          <cell r="G921"/>
          <cell r="H921"/>
          <cell r="I921"/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G926"/>
          <cell r="H926"/>
          <cell r="I926"/>
        </row>
        <row r="927">
          <cell r="E927"/>
          <cell r="G927"/>
          <cell r="H927"/>
          <cell r="I927"/>
        </row>
        <row r="928">
          <cell r="E928"/>
          <cell r="F928" t="str">
            <v>TOTAL</v>
          </cell>
          <cell r="G928" t="str">
            <v>CLASSIFIED</v>
          </cell>
          <cell r="H928"/>
          <cell r="I928"/>
        </row>
        <row r="929">
          <cell r="E929" t="str">
            <v>ALLO</v>
          </cell>
          <cell r="F929" t="str">
            <v>PRODUCTION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1">
          <cell r="E931"/>
          <cell r="F931"/>
          <cell r="G931"/>
          <cell r="H931"/>
          <cell r="I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1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1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6.7269999999999996E-2</v>
          </cell>
          <cell r="H941">
            <v>0.93272999999999995</v>
          </cell>
          <cell r="I941">
            <v>0</v>
          </cell>
        </row>
        <row r="942">
          <cell r="E942"/>
          <cell r="F942"/>
          <cell r="G942"/>
          <cell r="H942"/>
          <cell r="I942"/>
        </row>
        <row r="943">
          <cell r="E943"/>
          <cell r="F943"/>
          <cell r="G943"/>
          <cell r="H943"/>
          <cell r="I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1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0.63188</v>
          </cell>
          <cell r="H951">
            <v>0.36812</v>
          </cell>
          <cell r="I951">
            <v>0</v>
          </cell>
        </row>
        <row r="952">
          <cell r="E952" t="str">
            <v>A357</v>
          </cell>
          <cell r="F952">
            <v>1</v>
          </cell>
          <cell r="G952">
            <v>0.63188</v>
          </cell>
          <cell r="H952">
            <v>0.36812</v>
          </cell>
          <cell r="I952">
            <v>0</v>
          </cell>
        </row>
        <row r="953">
          <cell r="E953"/>
          <cell r="F953"/>
          <cell r="G953"/>
          <cell r="H953"/>
          <cell r="I953"/>
        </row>
        <row r="954">
          <cell r="E954"/>
          <cell r="F954"/>
          <cell r="G954"/>
          <cell r="H954"/>
          <cell r="I954"/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0.68977999999999995</v>
          </cell>
          <cell r="H958">
            <v>0.31022</v>
          </cell>
          <cell r="I958">
            <v>0</v>
          </cell>
        </row>
        <row r="959">
          <cell r="E959" t="str">
            <v>C489</v>
          </cell>
          <cell r="F959">
            <v>1</v>
          </cell>
          <cell r="G959">
            <v>0.68842999999999999</v>
          </cell>
          <cell r="H959">
            <v>0.31157000000000001</v>
          </cell>
          <cell r="I959">
            <v>0</v>
          </cell>
        </row>
        <row r="960">
          <cell r="E960" t="str">
            <v>DE49</v>
          </cell>
          <cell r="F960">
            <v>1</v>
          </cell>
          <cell r="G960">
            <v>0.96918000000000004</v>
          </cell>
          <cell r="H960">
            <v>3.082E-2</v>
          </cell>
          <cell r="I960">
            <v>0</v>
          </cell>
        </row>
        <row r="961">
          <cell r="E961"/>
          <cell r="F961"/>
          <cell r="G961"/>
          <cell r="H961"/>
          <cell r="I961"/>
        </row>
        <row r="962">
          <cell r="E962"/>
          <cell r="F962"/>
          <cell r="G962"/>
          <cell r="H962"/>
          <cell r="I962"/>
        </row>
        <row r="963">
          <cell r="E963" t="str">
            <v>L529</v>
          </cell>
          <cell r="F963">
            <v>1</v>
          </cell>
          <cell r="G963">
            <v>0.97997000000000001</v>
          </cell>
          <cell r="H963">
            <v>2.0029999999999999E-2</v>
          </cell>
          <cell r="I963">
            <v>0</v>
          </cell>
        </row>
        <row r="964">
          <cell r="E964" t="str">
            <v>L589</v>
          </cell>
          <cell r="F964">
            <v>1</v>
          </cell>
          <cell r="G964">
            <v>0.63188</v>
          </cell>
          <cell r="H964">
            <v>0.36812</v>
          </cell>
          <cell r="I964">
            <v>0</v>
          </cell>
        </row>
        <row r="965">
          <cell r="E965" t="str">
            <v>L599</v>
          </cell>
          <cell r="F965">
            <v>1</v>
          </cell>
          <cell r="G965">
            <v>0.94008000000000003</v>
          </cell>
          <cell r="H965">
            <v>5.9920000000000001E-2</v>
          </cell>
          <cell r="I965">
            <v>0</v>
          </cell>
        </row>
        <row r="966">
          <cell r="E966" t="str">
            <v>OP69</v>
          </cell>
          <cell r="F966">
            <v>1</v>
          </cell>
          <cell r="G966">
            <v>0.32305</v>
          </cell>
          <cell r="H966">
            <v>0.67695000000000005</v>
          </cell>
          <cell r="I966">
            <v>0</v>
          </cell>
        </row>
        <row r="967">
          <cell r="E967"/>
          <cell r="F967"/>
          <cell r="G967"/>
          <cell r="H967"/>
          <cell r="I967"/>
        </row>
        <row r="968">
          <cell r="E968"/>
          <cell r="F968"/>
          <cell r="G968"/>
          <cell r="H968"/>
          <cell r="I968"/>
        </row>
        <row r="969">
          <cell r="E969" t="str">
            <v>CS09</v>
          </cell>
          <cell r="F969">
            <v>1</v>
          </cell>
          <cell r="G969">
            <v>0.42660295799999998</v>
          </cell>
          <cell r="H969">
            <v>0.57339704199999997</v>
          </cell>
          <cell r="I969">
            <v>0</v>
          </cell>
        </row>
      </sheetData>
      <sheetData sheetId="6">
        <row r="830">
          <cell r="E830"/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E832"/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E834"/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E836"/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E838"/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E844"/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E846"/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E848"/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E850"/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</row>
        <row r="858">
          <cell r="E858"/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</row>
        <row r="860">
          <cell r="E860"/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E862"/>
          <cell r="F862">
            <v>10683010.880000001</v>
          </cell>
          <cell r="G862">
            <v>9387728</v>
          </cell>
          <cell r="H862">
            <v>648547.88000000082</v>
          </cell>
          <cell r="I862">
            <v>4313</v>
          </cell>
          <cell r="J862">
            <v>8873</v>
          </cell>
          <cell r="K862">
            <v>142</v>
          </cell>
          <cell r="L862">
            <v>296218</v>
          </cell>
          <cell r="M862">
            <v>230988</v>
          </cell>
          <cell r="N862">
            <v>6969</v>
          </cell>
          <cell r="O862">
            <v>82756</v>
          </cell>
          <cell r="P862">
            <v>11114</v>
          </cell>
          <cell r="Q862">
            <v>5362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0.87875999999999999</v>
          </cell>
          <cell r="H863">
            <v>6.071E-2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2.7730000000000001E-2</v>
          </cell>
          <cell r="M863">
            <v>2.162E-2</v>
          </cell>
          <cell r="N863">
            <v>6.4999999999999997E-4</v>
          </cell>
          <cell r="O863">
            <v>7.7499999999999999E-3</v>
          </cell>
          <cell r="P863">
            <v>1.0399999999999999E-3</v>
          </cell>
          <cell r="Q863">
            <v>5.0000000000000001E-4</v>
          </cell>
          <cell r="R863">
            <v>1</v>
          </cell>
          <cell r="S863">
            <v>0</v>
          </cell>
        </row>
        <row r="864">
          <cell r="E864"/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111828901</v>
          </cell>
          <cell r="G867">
            <v>55618751</v>
          </cell>
          <cell r="H867">
            <v>28153213</v>
          </cell>
          <cell r="I867">
            <v>135834</v>
          </cell>
          <cell r="J867">
            <v>486640</v>
          </cell>
          <cell r="K867">
            <v>4115</v>
          </cell>
          <cell r="L867">
            <v>12948051</v>
          </cell>
          <cell r="M867">
            <v>9914711</v>
          </cell>
          <cell r="N867">
            <v>261354</v>
          </cell>
          <cell r="O867">
            <v>3585970</v>
          </cell>
          <cell r="P867">
            <v>718105</v>
          </cell>
          <cell r="Q867">
            <v>2157</v>
          </cell>
          <cell r="R867">
            <v>111828901</v>
          </cell>
          <cell r="S867">
            <v>0</v>
          </cell>
        </row>
        <row r="868">
          <cell r="E868" t="str">
            <v>R602</v>
          </cell>
          <cell r="F868">
            <v>165083650</v>
          </cell>
          <cell r="G868">
            <v>164434871</v>
          </cell>
          <cell r="H868">
            <v>325215</v>
          </cell>
          <cell r="I868">
            <v>1651</v>
          </cell>
          <cell r="J868">
            <v>6603</v>
          </cell>
          <cell r="K868">
            <v>0</v>
          </cell>
          <cell r="L868">
            <v>148575</v>
          </cell>
          <cell r="M868">
            <v>113908</v>
          </cell>
          <cell r="N868">
            <v>3302</v>
          </cell>
          <cell r="O868">
            <v>41271</v>
          </cell>
          <cell r="P868">
            <v>8254</v>
          </cell>
          <cell r="Q868">
            <v>0</v>
          </cell>
          <cell r="R868">
            <v>165083650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FR-16(7)(v)-3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376425205</v>
          </cell>
          <cell r="G881">
            <v>152711851</v>
          </cell>
          <cell r="H881">
            <v>112012413</v>
          </cell>
          <cell r="I881">
            <v>744090</v>
          </cell>
          <cell r="J881">
            <v>1531599</v>
          </cell>
          <cell r="K881">
            <v>24971</v>
          </cell>
          <cell r="L881">
            <v>51162016</v>
          </cell>
          <cell r="M881">
            <v>39895033</v>
          </cell>
          <cell r="N881">
            <v>1203961</v>
          </cell>
          <cell r="O881">
            <v>14293738</v>
          </cell>
          <cell r="P881">
            <v>1919473.762416</v>
          </cell>
          <cell r="Q881">
            <v>926059</v>
          </cell>
          <cell r="R881">
            <v>376425204.76241601</v>
          </cell>
          <cell r="S881">
            <v>0.23758399486541748</v>
          </cell>
        </row>
        <row r="882">
          <cell r="E882" t="str">
            <v>K901</v>
          </cell>
          <cell r="F882">
            <v>1</v>
          </cell>
          <cell r="G882">
            <v>0.40568976000000001</v>
          </cell>
          <cell r="H882">
            <v>0.297568844</v>
          </cell>
          <cell r="I882">
            <v>1.9767270000000002E-3</v>
          </cell>
          <cell r="J882">
            <v>4.0688E-3</v>
          </cell>
          <cell r="K882">
            <v>6.6336999999999999E-5</v>
          </cell>
          <cell r="L882">
            <v>0.13591549</v>
          </cell>
          <cell r="M882">
            <v>0.105983958</v>
          </cell>
          <cell r="N882">
            <v>3.1984069999999999E-3</v>
          </cell>
          <cell r="O882">
            <v>3.7972318999999997E-2</v>
          </cell>
          <cell r="P882">
            <v>5.0992169999999996E-3</v>
          </cell>
          <cell r="Q882">
            <v>2.4601409999999999E-3</v>
          </cell>
          <cell r="R882">
            <v>1</v>
          </cell>
          <cell r="S882">
            <v>0</v>
          </cell>
        </row>
        <row r="883">
          <cell r="E883"/>
          <cell r="F883">
            <v>376425205</v>
          </cell>
          <cell r="G883">
            <v>152711851</v>
          </cell>
          <cell r="H883">
            <v>112012413</v>
          </cell>
          <cell r="I883">
            <v>744090</v>
          </cell>
          <cell r="J883">
            <v>1531599</v>
          </cell>
          <cell r="K883">
            <v>24971</v>
          </cell>
          <cell r="L883">
            <v>51162016</v>
          </cell>
          <cell r="M883">
            <v>39895033</v>
          </cell>
          <cell r="N883">
            <v>1203961</v>
          </cell>
          <cell r="O883">
            <v>14293738</v>
          </cell>
          <cell r="P883">
            <v>1919473.762416</v>
          </cell>
          <cell r="Q883">
            <v>926059</v>
          </cell>
          <cell r="R883">
            <v>376425204.76241601</v>
          </cell>
          <cell r="S883">
            <v>0.23758399486541748</v>
          </cell>
        </row>
        <row r="884">
          <cell r="E884" t="str">
            <v>K902</v>
          </cell>
          <cell r="F884">
            <v>1</v>
          </cell>
          <cell r="G884">
            <v>0.40569</v>
          </cell>
          <cell r="H884">
            <v>0.297568844</v>
          </cell>
          <cell r="I884">
            <v>1.9767270000000002E-3</v>
          </cell>
          <cell r="J884">
            <v>4.0688E-3</v>
          </cell>
          <cell r="K884">
            <v>6.6336999999999999E-5</v>
          </cell>
          <cell r="L884">
            <v>0.13591549</v>
          </cell>
          <cell r="M884">
            <v>0.105983958</v>
          </cell>
          <cell r="N884">
            <v>3.1984069999999999E-3</v>
          </cell>
          <cell r="O884">
            <v>3.7972318999999997E-2</v>
          </cell>
          <cell r="P884">
            <v>5.0992169999999996E-3</v>
          </cell>
          <cell r="Q884">
            <v>2.4601409999999999E-3</v>
          </cell>
          <cell r="R884">
            <v>1.0000002400000001</v>
          </cell>
          <cell r="S884">
            <v>-2.400000000957192E-7</v>
          </cell>
        </row>
        <row r="885"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1</v>
          </cell>
          <cell r="G888">
            <v>0.45387</v>
          </cell>
          <cell r="H888">
            <v>0.27353</v>
          </cell>
          <cell r="I888">
            <v>1.32E-3</v>
          </cell>
          <cell r="J888">
            <v>4.7299999999999998E-3</v>
          </cell>
          <cell r="K888">
            <v>4.0000000000000003E-5</v>
          </cell>
          <cell r="L888">
            <v>0.1258</v>
          </cell>
          <cell r="M888">
            <v>9.6329999999999999E-2</v>
          </cell>
          <cell r="N888">
            <v>2.5400000000000002E-3</v>
          </cell>
          <cell r="O888">
            <v>3.4840000000000003E-2</v>
          </cell>
          <cell r="P888">
            <v>6.9800000000000001E-3</v>
          </cell>
          <cell r="Q888">
            <v>2.0000000000000002E-5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0.45387</v>
          </cell>
          <cell r="H890">
            <v>0.27353</v>
          </cell>
          <cell r="I890">
            <v>1.32E-3</v>
          </cell>
          <cell r="J890">
            <v>4.7299999999999998E-3</v>
          </cell>
          <cell r="K890">
            <v>4.0000000000000003E-5</v>
          </cell>
          <cell r="L890">
            <v>0.1258</v>
          </cell>
          <cell r="M890">
            <v>9.6329999999999999E-2</v>
          </cell>
          <cell r="N890">
            <v>2.5400000000000002E-3</v>
          </cell>
          <cell r="O890">
            <v>3.4840000000000003E-2</v>
          </cell>
          <cell r="P890">
            <v>6.9800000000000001E-3</v>
          </cell>
          <cell r="Q890">
            <v>2.0000000000000002E-5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0.45387</v>
          </cell>
          <cell r="H892">
            <v>0.27353</v>
          </cell>
          <cell r="I892">
            <v>1.32E-3</v>
          </cell>
          <cell r="J892">
            <v>4.7299999999999998E-3</v>
          </cell>
          <cell r="K892">
            <v>4.0000000000000003E-5</v>
          </cell>
          <cell r="L892">
            <v>0.1258</v>
          </cell>
          <cell r="M892">
            <v>9.6329999999999999E-2</v>
          </cell>
          <cell r="N892">
            <v>2.5400000000000002E-3</v>
          </cell>
          <cell r="O892">
            <v>3.4840000000000003E-2</v>
          </cell>
          <cell r="P892">
            <v>6.9800000000000001E-3</v>
          </cell>
          <cell r="Q892">
            <v>2.0000000000000002E-5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0.45387</v>
          </cell>
          <cell r="H893">
            <v>0.27353</v>
          </cell>
          <cell r="I893">
            <v>1.32E-3</v>
          </cell>
          <cell r="J893">
            <v>4.7299999999999998E-3</v>
          </cell>
          <cell r="K893">
            <v>4.0000000000000003E-5</v>
          </cell>
          <cell r="L893">
            <v>0.1258</v>
          </cell>
          <cell r="M893">
            <v>9.6329999999999999E-2</v>
          </cell>
          <cell r="N893">
            <v>2.5400000000000002E-3</v>
          </cell>
          <cell r="O893">
            <v>3.4840000000000003E-2</v>
          </cell>
          <cell r="P893">
            <v>6.9800000000000001E-3</v>
          </cell>
          <cell r="Q893">
            <v>2.0000000000000002E-5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0.45387</v>
          </cell>
          <cell r="H894">
            <v>0.27353</v>
          </cell>
          <cell r="I894">
            <v>1.32E-3</v>
          </cell>
          <cell r="J894">
            <v>4.7299999999999998E-3</v>
          </cell>
          <cell r="K894">
            <v>4.0000000000000003E-5</v>
          </cell>
          <cell r="L894">
            <v>0.1258</v>
          </cell>
          <cell r="M894">
            <v>9.6329999999999999E-2</v>
          </cell>
          <cell r="N894">
            <v>2.5400000000000002E-3</v>
          </cell>
          <cell r="O894">
            <v>3.4840000000000003E-2</v>
          </cell>
          <cell r="P894">
            <v>6.9800000000000001E-3</v>
          </cell>
          <cell r="Q894">
            <v>2.0000000000000002E-5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0.45387</v>
          </cell>
          <cell r="H895">
            <v>0.27353</v>
          </cell>
          <cell r="I895">
            <v>1.32E-3</v>
          </cell>
          <cell r="J895">
            <v>4.7299999999999998E-3</v>
          </cell>
          <cell r="K895">
            <v>4.0000000000000003E-5</v>
          </cell>
          <cell r="L895">
            <v>0.1258</v>
          </cell>
          <cell r="M895">
            <v>9.6329999999999999E-2</v>
          </cell>
          <cell r="N895">
            <v>2.5400000000000002E-3</v>
          </cell>
          <cell r="O895">
            <v>3.4840000000000003E-2</v>
          </cell>
          <cell r="P895">
            <v>6.9800000000000001E-3</v>
          </cell>
          <cell r="Q895">
            <v>2.0000000000000002E-5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0.45416000000000001</v>
          </cell>
          <cell r="H897">
            <v>0.27338000000000001</v>
          </cell>
          <cell r="I897">
            <v>1.32E-3</v>
          </cell>
          <cell r="J897">
            <v>4.7299999999999998E-3</v>
          </cell>
          <cell r="K897">
            <v>4.0000000000000003E-5</v>
          </cell>
          <cell r="L897">
            <v>0.12573000000000001</v>
          </cell>
          <cell r="M897">
            <v>9.6280000000000004E-2</v>
          </cell>
          <cell r="N897">
            <v>2.5400000000000002E-3</v>
          </cell>
          <cell r="O897">
            <v>3.4819999999999997E-2</v>
          </cell>
          <cell r="P897">
            <v>6.9800000000000001E-3</v>
          </cell>
          <cell r="Q897">
            <v>2.0000000000000002E-5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  <cell r="S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  <cell r="S899"/>
        </row>
        <row r="900">
          <cell r="E900" t="str">
            <v>P229</v>
          </cell>
          <cell r="F900">
            <v>1</v>
          </cell>
          <cell r="G900">
            <v>0.45387</v>
          </cell>
          <cell r="H900">
            <v>0.27353</v>
          </cell>
          <cell r="I900">
            <v>1.32E-3</v>
          </cell>
          <cell r="J900">
            <v>4.7299999999999998E-3</v>
          </cell>
          <cell r="K900">
            <v>4.0000000000000003E-5</v>
          </cell>
          <cell r="L900">
            <v>0.1258</v>
          </cell>
          <cell r="M900">
            <v>9.6329999999999999E-2</v>
          </cell>
          <cell r="N900">
            <v>2.5400000000000002E-3</v>
          </cell>
          <cell r="O900">
            <v>3.4840000000000003E-2</v>
          </cell>
          <cell r="P900">
            <v>6.9800000000000001E-3</v>
          </cell>
          <cell r="Q900">
            <v>2.0000000000000002E-5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0.45387</v>
          </cell>
          <cell r="H904">
            <v>0.27353</v>
          </cell>
          <cell r="I904">
            <v>1.32E-3</v>
          </cell>
          <cell r="J904">
            <v>4.7299999999999998E-3</v>
          </cell>
          <cell r="K904">
            <v>4.0000000000000003E-5</v>
          </cell>
          <cell r="L904">
            <v>0.1258</v>
          </cell>
          <cell r="M904">
            <v>9.6329999999999999E-2</v>
          </cell>
          <cell r="N904">
            <v>2.5400000000000002E-3</v>
          </cell>
          <cell r="O904">
            <v>3.4840000000000003E-2</v>
          </cell>
          <cell r="P904">
            <v>6.9800000000000001E-3</v>
          </cell>
          <cell r="Q904">
            <v>2.0000000000000002E-5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0.44429000000000007</v>
          </cell>
          <cell r="H905">
            <v>0.27833999999999998</v>
          </cell>
          <cell r="I905">
            <v>1.34E-3</v>
          </cell>
          <cell r="J905">
            <v>4.81E-3</v>
          </cell>
          <cell r="K905">
            <v>4.0000000000000003E-5</v>
          </cell>
          <cell r="L905">
            <v>0.12801000000000001</v>
          </cell>
          <cell r="M905">
            <v>9.8019999999999996E-2</v>
          </cell>
          <cell r="N905">
            <v>2.5799999999999998E-3</v>
          </cell>
          <cell r="O905">
            <v>3.5450000000000002E-2</v>
          </cell>
          <cell r="P905">
            <v>7.1000000000000004E-3</v>
          </cell>
          <cell r="Q905">
            <v>2.0000000000000002E-5</v>
          </cell>
          <cell r="R905">
            <v>1.0000000000000002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0.45610000000000006</v>
          </cell>
          <cell r="H906">
            <v>0.27240999999999999</v>
          </cell>
          <cell r="I906">
            <v>1.31E-3</v>
          </cell>
          <cell r="J906">
            <v>4.7099999999999998E-3</v>
          </cell>
          <cell r="K906">
            <v>4.0000000000000003E-5</v>
          </cell>
          <cell r="L906">
            <v>0.12529000000000001</v>
          </cell>
          <cell r="M906">
            <v>9.5939999999999998E-2</v>
          </cell>
          <cell r="N906">
            <v>2.5300000000000001E-3</v>
          </cell>
          <cell r="O906">
            <v>3.4700000000000002E-2</v>
          </cell>
          <cell r="P906">
            <v>6.9499999999999996E-3</v>
          </cell>
          <cell r="Q906">
            <v>2.0000000000000002E-5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0.45357999999999998</v>
          </cell>
          <cell r="H907">
            <v>0.27367999999999998</v>
          </cell>
          <cell r="I907">
            <v>1.32E-3</v>
          </cell>
          <cell r="J907">
            <v>4.7299999999999998E-3</v>
          </cell>
          <cell r="K907">
            <v>4.0000000000000003E-5</v>
          </cell>
          <cell r="L907">
            <v>0.12587000000000001</v>
          </cell>
          <cell r="M907">
            <v>9.6379999999999993E-2</v>
          </cell>
          <cell r="N907">
            <v>2.5400000000000002E-3</v>
          </cell>
          <cell r="O907">
            <v>3.4860000000000002E-2</v>
          </cell>
          <cell r="P907">
            <v>6.9800000000000001E-3</v>
          </cell>
          <cell r="Q907">
            <v>2.0000000000000002E-5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  <cell r="S909"/>
        </row>
        <row r="910">
          <cell r="E910" t="str">
            <v>W669</v>
          </cell>
          <cell r="F910">
            <v>1</v>
          </cell>
          <cell r="G910">
            <v>0.45387</v>
          </cell>
          <cell r="H910">
            <v>0.27353</v>
          </cell>
          <cell r="I910">
            <v>1.32E-3</v>
          </cell>
          <cell r="J910">
            <v>4.7299999999999998E-3</v>
          </cell>
          <cell r="K910">
            <v>4.0000000000000003E-5</v>
          </cell>
          <cell r="L910">
            <v>0.1258</v>
          </cell>
          <cell r="M910">
            <v>9.6329999999999999E-2</v>
          </cell>
          <cell r="N910">
            <v>2.5400000000000002E-3</v>
          </cell>
          <cell r="O910">
            <v>3.4840000000000003E-2</v>
          </cell>
          <cell r="P910">
            <v>6.9800000000000001E-3</v>
          </cell>
          <cell r="Q910">
            <v>2.0000000000000002E-5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0.45357999999999998</v>
          </cell>
          <cell r="H911">
            <v>0.27367999999999998</v>
          </cell>
          <cell r="I911">
            <v>1.32E-3</v>
          </cell>
          <cell r="J911">
            <v>4.7299999999999998E-3</v>
          </cell>
          <cell r="K911">
            <v>4.0000000000000003E-5</v>
          </cell>
          <cell r="L911">
            <v>0.12587000000000001</v>
          </cell>
          <cell r="M911">
            <v>9.6379999999999993E-2</v>
          </cell>
          <cell r="N911">
            <v>2.5400000000000002E-3</v>
          </cell>
          <cell r="O911">
            <v>3.4860000000000002E-2</v>
          </cell>
          <cell r="P911">
            <v>6.9800000000000001E-3</v>
          </cell>
          <cell r="Q911">
            <v>2.0000000000000002E-5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0.45357999999999998</v>
          </cell>
          <cell r="H912">
            <v>0.27367999999999998</v>
          </cell>
          <cell r="I912">
            <v>1.32E-3</v>
          </cell>
          <cell r="J912">
            <v>4.7299999999999998E-3</v>
          </cell>
          <cell r="K912">
            <v>4.0000000000000003E-5</v>
          </cell>
          <cell r="L912">
            <v>0.12587000000000001</v>
          </cell>
          <cell r="M912">
            <v>9.6379999999999993E-2</v>
          </cell>
          <cell r="N912">
            <v>2.5400000000000002E-3</v>
          </cell>
          <cell r="O912">
            <v>3.4860000000000002E-2</v>
          </cell>
          <cell r="P912">
            <v>6.9800000000000001E-3</v>
          </cell>
          <cell r="Q912">
            <v>2.0000000000000002E-5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0.45374999999999999</v>
          </cell>
          <cell r="H914">
            <v>0.27359</v>
          </cell>
          <cell r="I914">
            <v>1.32E-3</v>
          </cell>
          <cell r="J914">
            <v>4.7299999999999998E-3</v>
          </cell>
          <cell r="K914">
            <v>4.0000000000000003E-5</v>
          </cell>
          <cell r="L914">
            <v>0.12583</v>
          </cell>
          <cell r="M914">
            <v>9.6350000000000005E-2</v>
          </cell>
          <cell r="N914">
            <v>2.5400000000000002E-3</v>
          </cell>
          <cell r="O914">
            <v>3.4849999999999999E-2</v>
          </cell>
          <cell r="P914">
            <v>6.9800000000000001E-3</v>
          </cell>
          <cell r="Q914">
            <v>2.0000000000000002E-5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0.45357999999999998</v>
          </cell>
          <cell r="H917">
            <v>0.27367999999999998</v>
          </cell>
          <cell r="I917">
            <v>1.32E-3</v>
          </cell>
          <cell r="J917">
            <v>4.7299999999999998E-3</v>
          </cell>
          <cell r="K917">
            <v>4.0000000000000003E-5</v>
          </cell>
          <cell r="L917">
            <v>0.12587000000000001</v>
          </cell>
          <cell r="M917">
            <v>9.6379999999999993E-2</v>
          </cell>
          <cell r="N917">
            <v>2.5400000000000002E-3</v>
          </cell>
          <cell r="O917">
            <v>3.4860000000000002E-2</v>
          </cell>
          <cell r="P917">
            <v>6.9800000000000001E-3</v>
          </cell>
          <cell r="Q917">
            <v>2.0000000000000002E-5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0.45357999999999998</v>
          </cell>
          <cell r="H918">
            <v>0.27367999999999998</v>
          </cell>
          <cell r="I918">
            <v>1.32E-3</v>
          </cell>
          <cell r="J918">
            <v>4.7299999999999998E-3</v>
          </cell>
          <cell r="K918">
            <v>4.0000000000000003E-5</v>
          </cell>
          <cell r="L918">
            <v>0.12587000000000001</v>
          </cell>
          <cell r="M918">
            <v>9.6379999999999993E-2</v>
          </cell>
          <cell r="N918">
            <v>2.5400000000000002E-3</v>
          </cell>
          <cell r="O918">
            <v>3.4860000000000002E-2</v>
          </cell>
          <cell r="P918">
            <v>6.9800000000000001E-3</v>
          </cell>
          <cell r="Q918">
            <v>2.0000000000000002E-5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  <cell r="S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FR-16(7)(v)-3</v>
          </cell>
          <cell r="S921"/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  <cell r="S922"/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  <cell r="S923"/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  <cell r="S924"/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  <cell r="S925"/>
        </row>
        <row r="926">
          <cell r="E926"/>
          <cell r="F926"/>
          <cell r="H926"/>
          <cell r="Q926"/>
          <cell r="R926"/>
          <cell r="S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0.45387</v>
          </cell>
          <cell r="H936">
            <v>0.27353</v>
          </cell>
          <cell r="I936">
            <v>1.32E-3</v>
          </cell>
          <cell r="J936">
            <v>4.7299999999999998E-3</v>
          </cell>
          <cell r="K936">
            <v>4.0000000000000003E-5</v>
          </cell>
          <cell r="L936">
            <v>0.1258</v>
          </cell>
          <cell r="M936">
            <v>9.6329999999999999E-2</v>
          </cell>
          <cell r="N936">
            <v>2.5400000000000002E-3</v>
          </cell>
          <cell r="O936">
            <v>3.4840000000000003E-2</v>
          </cell>
          <cell r="P936">
            <v>6.9800000000000001E-3</v>
          </cell>
          <cell r="Q936">
            <v>2.0000000000000002E-5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0.98431000000000002</v>
          </cell>
          <cell r="H941">
            <v>7.8600000000000007E-3</v>
          </cell>
          <cell r="I941">
            <v>4.0000000000000003E-5</v>
          </cell>
          <cell r="J941">
            <v>1.3999999999999999E-4</v>
          </cell>
          <cell r="K941">
            <v>0</v>
          </cell>
          <cell r="L941">
            <v>3.6099999999999999E-3</v>
          </cell>
          <cell r="M941">
            <v>2.7699999999999999E-3</v>
          </cell>
          <cell r="N941">
            <v>6.9999999999999994E-5</v>
          </cell>
          <cell r="O941">
            <v>1E-3</v>
          </cell>
          <cell r="P941">
            <v>2.0000000000000001E-4</v>
          </cell>
          <cell r="Q941">
            <v>0</v>
          </cell>
          <cell r="R941">
            <v>1.0000000000000002</v>
          </cell>
          <cell r="S941">
            <v>0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0.45385999999999999</v>
          </cell>
          <cell r="H947">
            <v>0.27353</v>
          </cell>
          <cell r="I947">
            <v>1.32E-3</v>
          </cell>
          <cell r="J947">
            <v>4.7299999999999998E-3</v>
          </cell>
          <cell r="K947">
            <v>4.0000000000000003E-5</v>
          </cell>
          <cell r="L947">
            <v>0.1258</v>
          </cell>
          <cell r="M947">
            <v>9.6329999999999999E-2</v>
          </cell>
          <cell r="N947">
            <v>2.5400000000000002E-3</v>
          </cell>
          <cell r="O947">
            <v>3.4840000000000003E-2</v>
          </cell>
          <cell r="P947">
            <v>6.9800000000000001E-3</v>
          </cell>
          <cell r="Q947">
            <v>2.0000000000000002E-5</v>
          </cell>
          <cell r="R947">
            <v>0.99999000000000005</v>
          </cell>
          <cell r="S947">
            <v>9.9999999999544897E-6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0.99607999999999997</v>
          </cell>
          <cell r="H951">
            <v>1.9599999999999999E-3</v>
          </cell>
          <cell r="I951">
            <v>1.0000000000000001E-5</v>
          </cell>
          <cell r="J951">
            <v>3.0000000000000001E-5</v>
          </cell>
          <cell r="K951">
            <v>0</v>
          </cell>
          <cell r="L951">
            <v>8.9999999999999998E-4</v>
          </cell>
          <cell r="M951">
            <v>6.8999999999999997E-4</v>
          </cell>
          <cell r="N951">
            <v>2.0000000000000002E-5</v>
          </cell>
          <cell r="O951">
            <v>2.5000000000000001E-4</v>
          </cell>
          <cell r="P951">
            <v>5.0000000000000002E-5</v>
          </cell>
          <cell r="Q951">
            <v>0</v>
          </cell>
          <cell r="R951">
            <v>0.99998999999999982</v>
          </cell>
          <cell r="S951">
            <v>1.0000000000176534E-5</v>
          </cell>
        </row>
        <row r="952">
          <cell r="E952" t="str">
            <v>A357</v>
          </cell>
          <cell r="F952">
            <v>1</v>
          </cell>
          <cell r="G952">
            <v>0.99607000000000001</v>
          </cell>
          <cell r="H952">
            <v>1.97E-3</v>
          </cell>
          <cell r="I952">
            <v>1.0000000000000001E-5</v>
          </cell>
          <cell r="J952">
            <v>4.0000000000000003E-5</v>
          </cell>
          <cell r="K952">
            <v>0</v>
          </cell>
          <cell r="L952">
            <v>8.9999999999999998E-4</v>
          </cell>
          <cell r="M952">
            <v>6.8999999999999997E-4</v>
          </cell>
          <cell r="N952">
            <v>2.0000000000000002E-5</v>
          </cell>
          <cell r="O952">
            <v>2.5000000000000001E-4</v>
          </cell>
          <cell r="P952">
            <v>5.0000000000000002E-5</v>
          </cell>
          <cell r="Q952">
            <v>0</v>
          </cell>
          <cell r="R952">
            <v>1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0.45387</v>
          </cell>
          <cell r="H955">
            <v>0.27353</v>
          </cell>
          <cell r="I955">
            <v>1.32E-3</v>
          </cell>
          <cell r="J955">
            <v>4.7299999999999998E-3</v>
          </cell>
          <cell r="K955">
            <v>4.0000000000000003E-5</v>
          </cell>
          <cell r="L955">
            <v>0.1258</v>
          </cell>
          <cell r="M955">
            <v>9.6329999999999999E-2</v>
          </cell>
          <cell r="N955">
            <v>2.5400000000000002E-3</v>
          </cell>
          <cell r="O955">
            <v>3.4840000000000003E-2</v>
          </cell>
          <cell r="P955">
            <v>6.9800000000000001E-3</v>
          </cell>
          <cell r="Q955">
            <v>2.0000000000000002E-5</v>
          </cell>
          <cell r="R955">
            <v>1</v>
          </cell>
          <cell r="S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0.44429000000000002</v>
          </cell>
          <cell r="H958">
            <v>0.27833999999999998</v>
          </cell>
          <cell r="I958">
            <v>1.34E-3</v>
          </cell>
          <cell r="J958">
            <v>4.81E-3</v>
          </cell>
          <cell r="K958">
            <v>4.0000000000000003E-5</v>
          </cell>
          <cell r="L958">
            <v>0.12801000000000001</v>
          </cell>
          <cell r="M958">
            <v>9.8019999999999996E-2</v>
          </cell>
          <cell r="N958">
            <v>2.5799999999999998E-3</v>
          </cell>
          <cell r="O958">
            <v>3.5450000000000002E-2</v>
          </cell>
          <cell r="P958">
            <v>7.1000000000000004E-3</v>
          </cell>
          <cell r="Q958">
            <v>2.0000000000000002E-5</v>
          </cell>
          <cell r="R958">
            <v>1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0.45610000000000001</v>
          </cell>
          <cell r="H959">
            <v>0.27240999999999999</v>
          </cell>
          <cell r="I959">
            <v>1.31E-3</v>
          </cell>
          <cell r="J959">
            <v>4.7099999999999998E-3</v>
          </cell>
          <cell r="K959">
            <v>3.0000000000000001E-5</v>
          </cell>
          <cell r="L959">
            <v>0.12529000000000001</v>
          </cell>
          <cell r="M959">
            <v>9.5930000000000001E-2</v>
          </cell>
          <cell r="N959">
            <v>2.5300000000000001E-3</v>
          </cell>
          <cell r="O959">
            <v>3.4700000000000002E-2</v>
          </cell>
          <cell r="P959">
            <v>6.9499999999999996E-3</v>
          </cell>
          <cell r="Q959">
            <v>2.0000000000000002E-5</v>
          </cell>
          <cell r="R959">
            <v>0.99997999999999998</v>
          </cell>
          <cell r="S959">
            <v>2.0000000000020002E-5</v>
          </cell>
        </row>
        <row r="960">
          <cell r="E960" t="str">
            <v>DE49</v>
          </cell>
          <cell r="F960">
            <v>1</v>
          </cell>
          <cell r="G960">
            <v>0.45318000000000003</v>
          </cell>
          <cell r="H960">
            <v>0.27388000000000001</v>
          </cell>
          <cell r="I960">
            <v>1.32E-3</v>
          </cell>
          <cell r="J960">
            <v>4.7400000000000003E-3</v>
          </cell>
          <cell r="K960">
            <v>4.0000000000000003E-5</v>
          </cell>
          <cell r="L960">
            <v>0.12595999999999999</v>
          </cell>
          <cell r="M960">
            <v>9.6449999999999994E-2</v>
          </cell>
          <cell r="N960">
            <v>2.5400000000000002E-3</v>
          </cell>
          <cell r="O960">
            <v>3.4880000000000001E-2</v>
          </cell>
          <cell r="P960">
            <v>6.9899999999999997E-3</v>
          </cell>
          <cell r="Q960">
            <v>2.0000000000000002E-5</v>
          </cell>
          <cell r="R960">
            <v>1</v>
          </cell>
          <cell r="S960">
            <v>0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  <cell r="S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0.45357999999999998</v>
          </cell>
          <cell r="H963">
            <v>0.27367999999999998</v>
          </cell>
          <cell r="I963">
            <v>1.32E-3</v>
          </cell>
          <cell r="J963">
            <v>4.7299999999999998E-3</v>
          </cell>
          <cell r="K963">
            <v>4.0000000000000003E-5</v>
          </cell>
          <cell r="L963">
            <v>0.12587000000000001</v>
          </cell>
          <cell r="M963">
            <v>9.6379999999999993E-2</v>
          </cell>
          <cell r="N963">
            <v>2.5400000000000002E-3</v>
          </cell>
          <cell r="O963">
            <v>3.4860000000000002E-2</v>
          </cell>
          <cell r="P963">
            <v>6.9800000000000001E-3</v>
          </cell>
          <cell r="Q963">
            <v>2.0000000000000002E-5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0.99609000000000003</v>
          </cell>
          <cell r="H964">
            <v>1.9599999999999999E-3</v>
          </cell>
          <cell r="I964">
            <v>1.0000000000000001E-5</v>
          </cell>
          <cell r="J964">
            <v>3.0000000000000001E-5</v>
          </cell>
          <cell r="K964">
            <v>0</v>
          </cell>
          <cell r="L964">
            <v>8.9999999999999998E-4</v>
          </cell>
          <cell r="M964">
            <v>6.8999999999999997E-4</v>
          </cell>
          <cell r="N964">
            <v>2.0000000000000002E-5</v>
          </cell>
          <cell r="O964">
            <v>2.5000000000000001E-4</v>
          </cell>
          <cell r="P964">
            <v>5.0000000000000002E-5</v>
          </cell>
          <cell r="Q964">
            <v>0</v>
          </cell>
          <cell r="R964">
            <v>0.99999999999999989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0.49265999999999999</v>
          </cell>
          <cell r="H965">
            <v>0.25411</v>
          </cell>
          <cell r="I965">
            <v>1.23E-3</v>
          </cell>
          <cell r="J965">
            <v>4.3899999999999998E-3</v>
          </cell>
          <cell r="K965">
            <v>4.0000000000000003E-5</v>
          </cell>
          <cell r="L965">
            <v>0.11686000000000001</v>
          </cell>
          <cell r="M965">
            <v>8.949E-2</v>
          </cell>
          <cell r="N965">
            <v>2.3600000000000001E-3</v>
          </cell>
          <cell r="O965">
            <v>3.2370000000000003E-2</v>
          </cell>
          <cell r="P965">
            <v>6.4700000000000001E-3</v>
          </cell>
          <cell r="Q965">
            <v>3.0000000000000001E-5</v>
          </cell>
          <cell r="R965">
            <v>1.0000099999999998</v>
          </cell>
          <cell r="S965">
            <v>-9.9999999998434674E-6</v>
          </cell>
        </row>
        <row r="966">
          <cell r="E966" t="str">
            <v>OP69</v>
          </cell>
          <cell r="F966">
            <v>1</v>
          </cell>
          <cell r="G966">
            <v>0.53725999999999996</v>
          </cell>
          <cell r="H966">
            <v>0.23175999999999999</v>
          </cell>
          <cell r="I966">
            <v>1.1199999999999999E-3</v>
          </cell>
          <cell r="J966">
            <v>4.0099999999999997E-3</v>
          </cell>
          <cell r="K966">
            <v>3.0000000000000001E-5</v>
          </cell>
          <cell r="L966">
            <v>0.10659</v>
          </cell>
          <cell r="M966">
            <v>8.1619999999999998E-2</v>
          </cell>
          <cell r="N966">
            <v>2.15E-3</v>
          </cell>
          <cell r="O966">
            <v>2.9520000000000001E-2</v>
          </cell>
          <cell r="P966">
            <v>5.9100000000000003E-3</v>
          </cell>
          <cell r="Q966">
            <v>2.0000000000000002E-5</v>
          </cell>
          <cell r="R966">
            <v>0.99998999999999982</v>
          </cell>
          <cell r="S966">
            <v>1.0000000000176534E-5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0.49735579000000002</v>
          </cell>
          <cell r="H969">
            <v>0.25175256400000001</v>
          </cell>
          <cell r="I969">
            <v>1.2146609999999999E-3</v>
          </cell>
          <cell r="J969">
            <v>4.3516459999999998E-3</v>
          </cell>
          <cell r="K969">
            <v>3.6798999999999998E-5</v>
          </cell>
          <cell r="L969">
            <v>0.11578448099999999</v>
          </cell>
          <cell r="M969">
            <v>8.8659643999999996E-2</v>
          </cell>
          <cell r="N969">
            <v>2.33709E-3</v>
          </cell>
          <cell r="O969">
            <v>3.2066573000000001E-2</v>
          </cell>
          <cell r="P969">
            <v>6.4214629999999997E-3</v>
          </cell>
          <cell r="Q969">
            <v>1.929E-5</v>
          </cell>
          <cell r="R969">
            <v>1.0000000010000003</v>
          </cell>
          <cell r="S969">
            <v>-1.0000003047849759E-9</v>
          </cell>
        </row>
      </sheetData>
      <sheetData sheetId="7">
        <row r="830">
          <cell r="E830"/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E832"/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E834"/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E836"/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E838"/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E844"/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E846"/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E848"/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E850"/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</row>
        <row r="858">
          <cell r="E858"/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</row>
        <row r="860">
          <cell r="E860"/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E862"/>
          <cell r="F862">
            <v>10683010.880000001</v>
          </cell>
          <cell r="G862">
            <v>9387728</v>
          </cell>
          <cell r="H862">
            <v>648547.88000000082</v>
          </cell>
          <cell r="I862">
            <v>4313</v>
          </cell>
          <cell r="J862">
            <v>8873</v>
          </cell>
          <cell r="K862">
            <v>142</v>
          </cell>
          <cell r="L862">
            <v>296218</v>
          </cell>
          <cell r="M862">
            <v>230988</v>
          </cell>
          <cell r="N862">
            <v>6969</v>
          </cell>
          <cell r="O862">
            <v>82756</v>
          </cell>
          <cell r="P862">
            <v>11114</v>
          </cell>
          <cell r="Q862">
            <v>5362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0.87875999999999999</v>
          </cell>
          <cell r="H863">
            <v>6.071E-2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2.7730000000000001E-2</v>
          </cell>
          <cell r="M863">
            <v>2.162E-2</v>
          </cell>
          <cell r="N863">
            <v>6.4999999999999997E-4</v>
          </cell>
          <cell r="O863">
            <v>7.7499999999999999E-3</v>
          </cell>
          <cell r="P863">
            <v>1.0399999999999999E-3</v>
          </cell>
          <cell r="Q863">
            <v>5.0000000000000001E-4</v>
          </cell>
          <cell r="R863">
            <v>1</v>
          </cell>
          <cell r="S863">
            <v>0</v>
          </cell>
        </row>
        <row r="864">
          <cell r="E864"/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150309227</v>
          </cell>
          <cell r="G867">
            <v>57276398</v>
          </cell>
          <cell r="H867">
            <v>42238567</v>
          </cell>
          <cell r="I867">
            <v>239002</v>
          </cell>
          <cell r="J867">
            <v>632437</v>
          </cell>
          <cell r="K867">
            <v>6012</v>
          </cell>
          <cell r="L867">
            <v>22966541</v>
          </cell>
          <cell r="M867">
            <v>18914137</v>
          </cell>
          <cell r="N867">
            <v>471249</v>
          </cell>
          <cell r="O867">
            <v>6879763</v>
          </cell>
          <cell r="P867">
            <v>683560</v>
          </cell>
          <cell r="Q867">
            <v>1561</v>
          </cell>
          <cell r="R867">
            <v>150309227</v>
          </cell>
          <cell r="S867">
            <v>0</v>
          </cell>
        </row>
        <row r="868">
          <cell r="E868" t="str">
            <v>R602</v>
          </cell>
          <cell r="F868">
            <v>96174263</v>
          </cell>
          <cell r="G868">
            <v>36649126</v>
          </cell>
          <cell r="H868">
            <v>27027853</v>
          </cell>
          <cell r="I868">
            <v>152917</v>
          </cell>
          <cell r="J868">
            <v>404894</v>
          </cell>
          <cell r="K868">
            <v>3847</v>
          </cell>
          <cell r="L868">
            <v>14696389</v>
          </cell>
          <cell r="M868">
            <v>12103531</v>
          </cell>
          <cell r="N868">
            <v>301987</v>
          </cell>
          <cell r="O868">
            <v>4395164</v>
          </cell>
          <cell r="P868">
            <v>437593</v>
          </cell>
          <cell r="Q868">
            <v>962</v>
          </cell>
          <cell r="R868">
            <v>96174263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FR-16(7)(v)-4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376425205</v>
          </cell>
          <cell r="G881">
            <v>152711851</v>
          </cell>
          <cell r="H881">
            <v>112012413</v>
          </cell>
          <cell r="I881">
            <v>744090</v>
          </cell>
          <cell r="J881">
            <v>1531599</v>
          </cell>
          <cell r="K881">
            <v>24971</v>
          </cell>
          <cell r="L881">
            <v>51162016</v>
          </cell>
          <cell r="M881">
            <v>39895033</v>
          </cell>
          <cell r="N881">
            <v>1203961</v>
          </cell>
          <cell r="O881">
            <v>14293738</v>
          </cell>
          <cell r="P881">
            <v>1919473.762416</v>
          </cell>
          <cell r="Q881">
            <v>926059</v>
          </cell>
          <cell r="R881">
            <v>376425204.76241601</v>
          </cell>
          <cell r="S881">
            <v>0.23758399486541748</v>
          </cell>
        </row>
        <row r="882">
          <cell r="E882" t="str">
            <v>K901</v>
          </cell>
          <cell r="F882">
            <v>1</v>
          </cell>
          <cell r="G882">
            <v>0.40569</v>
          </cell>
          <cell r="H882">
            <v>0.297568844</v>
          </cell>
          <cell r="I882">
            <v>1.9767270000000002E-3</v>
          </cell>
          <cell r="J882">
            <v>4.0688E-3</v>
          </cell>
          <cell r="K882">
            <v>6.6336999999999999E-5</v>
          </cell>
          <cell r="L882">
            <v>0.13591549</v>
          </cell>
          <cell r="M882">
            <v>0.105983958</v>
          </cell>
          <cell r="N882">
            <v>3.1984069999999999E-3</v>
          </cell>
          <cell r="O882">
            <v>3.7972318999999997E-2</v>
          </cell>
          <cell r="P882">
            <v>5.0992169999999996E-3</v>
          </cell>
          <cell r="Q882">
            <v>2.4601409999999999E-3</v>
          </cell>
          <cell r="R882">
            <v>1.0000002400000001</v>
          </cell>
          <cell r="S882">
            <v>-2.400000000957192E-7</v>
          </cell>
        </row>
        <row r="883">
          <cell r="E883"/>
          <cell r="F883">
            <v>376425205</v>
          </cell>
          <cell r="G883">
            <v>152711851</v>
          </cell>
          <cell r="H883">
            <v>112012413</v>
          </cell>
          <cell r="I883">
            <v>744090</v>
          </cell>
          <cell r="J883">
            <v>1531599</v>
          </cell>
          <cell r="K883">
            <v>24971</v>
          </cell>
          <cell r="L883">
            <v>51162016</v>
          </cell>
          <cell r="M883">
            <v>39895033</v>
          </cell>
          <cell r="N883">
            <v>1203961</v>
          </cell>
          <cell r="O883">
            <v>14293738</v>
          </cell>
          <cell r="P883">
            <v>1919473.762416</v>
          </cell>
          <cell r="Q883">
            <v>926059</v>
          </cell>
          <cell r="R883">
            <v>376425204.76241601</v>
          </cell>
          <cell r="S883">
            <v>0.23758399486541748</v>
          </cell>
        </row>
        <row r="884">
          <cell r="E884" t="str">
            <v>K902</v>
          </cell>
          <cell r="F884">
            <v>1</v>
          </cell>
          <cell r="G884">
            <v>0.40569</v>
          </cell>
          <cell r="H884">
            <v>0.297568844</v>
          </cell>
          <cell r="I884">
            <v>1.9767270000000002E-3</v>
          </cell>
          <cell r="J884">
            <v>4.0688E-3</v>
          </cell>
          <cell r="K884">
            <v>6.6336999999999999E-5</v>
          </cell>
          <cell r="L884">
            <v>0.13591549</v>
          </cell>
          <cell r="M884">
            <v>0.105983958</v>
          </cell>
          <cell r="N884">
            <v>3.1984069999999999E-3</v>
          </cell>
          <cell r="O884">
            <v>3.7972318999999997E-2</v>
          </cell>
          <cell r="P884">
            <v>5.0992169999999996E-3</v>
          </cell>
          <cell r="Q884">
            <v>2.4601409999999999E-3</v>
          </cell>
          <cell r="R884">
            <v>1.0000002400000001</v>
          </cell>
          <cell r="S884">
            <v>-2.400000000957192E-7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0.3801000000000001</v>
          </cell>
          <cell r="H893">
            <v>0.28039999999999998</v>
          </cell>
          <cell r="I893">
            <v>1.5900000000000001E-3</v>
          </cell>
          <cell r="J893">
            <v>4.1999999999999997E-3</v>
          </cell>
          <cell r="K893">
            <v>4.0000000000000003E-5</v>
          </cell>
          <cell r="L893">
            <v>0.15254999999999999</v>
          </cell>
          <cell r="M893">
            <v>0.12553</v>
          </cell>
          <cell r="N893">
            <v>3.1199999999999999E-3</v>
          </cell>
          <cell r="O893">
            <v>4.7919999999999997E-2</v>
          </cell>
          <cell r="P893">
            <v>4.5399999999999998E-3</v>
          </cell>
          <cell r="Q893">
            <v>1.0000000000000001E-5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0.3801000000000001</v>
          </cell>
          <cell r="H894">
            <v>0.28039999999999998</v>
          </cell>
          <cell r="I894">
            <v>1.5900000000000001E-3</v>
          </cell>
          <cell r="J894">
            <v>4.1999999999999997E-3</v>
          </cell>
          <cell r="K894">
            <v>4.0000000000000003E-5</v>
          </cell>
          <cell r="L894">
            <v>0.15254999999999999</v>
          </cell>
          <cell r="M894">
            <v>0.12553</v>
          </cell>
          <cell r="N894">
            <v>3.1199999999999999E-3</v>
          </cell>
          <cell r="O894">
            <v>4.7919999999999997E-2</v>
          </cell>
          <cell r="P894">
            <v>4.5399999999999998E-3</v>
          </cell>
          <cell r="Q894">
            <v>1.0000000000000001E-5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0.3801000000000001</v>
          </cell>
          <cell r="H895">
            <v>0.28039999999999998</v>
          </cell>
          <cell r="I895">
            <v>1.5900000000000001E-3</v>
          </cell>
          <cell r="J895">
            <v>4.1999999999999997E-3</v>
          </cell>
          <cell r="K895">
            <v>4.0000000000000003E-5</v>
          </cell>
          <cell r="L895">
            <v>0.15254999999999999</v>
          </cell>
          <cell r="M895">
            <v>0.12553</v>
          </cell>
          <cell r="N895">
            <v>3.1199999999999999E-3</v>
          </cell>
          <cell r="O895">
            <v>4.7919999999999997E-2</v>
          </cell>
          <cell r="P895">
            <v>4.5399999999999998E-3</v>
          </cell>
          <cell r="Q895">
            <v>1.0000000000000001E-5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0.38012000000000012</v>
          </cell>
          <cell r="H897">
            <v>0.28040999999999999</v>
          </cell>
          <cell r="I897">
            <v>1.5900000000000001E-3</v>
          </cell>
          <cell r="J897">
            <v>4.1999999999999997E-3</v>
          </cell>
          <cell r="K897">
            <v>4.0000000000000003E-5</v>
          </cell>
          <cell r="L897">
            <v>0.15254999999999999</v>
          </cell>
          <cell r="M897">
            <v>0.12554000000000001</v>
          </cell>
          <cell r="N897">
            <v>3.1199999999999999E-3</v>
          </cell>
          <cell r="O897">
            <v>4.7879999999999999E-2</v>
          </cell>
          <cell r="P897">
            <v>4.5399999999999998E-3</v>
          </cell>
          <cell r="Q897">
            <v>1.0000000000000001E-5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  <cell r="S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  <cell r="S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0.3800800000000002</v>
          </cell>
          <cell r="H905">
            <v>0.28038999999999997</v>
          </cell>
          <cell r="I905">
            <v>1.5900000000000001E-3</v>
          </cell>
          <cell r="J905">
            <v>4.1999999999999997E-3</v>
          </cell>
          <cell r="K905">
            <v>4.0000000000000003E-5</v>
          </cell>
          <cell r="L905">
            <v>0.15254000000000001</v>
          </cell>
          <cell r="M905">
            <v>0.12551999999999999</v>
          </cell>
          <cell r="N905">
            <v>3.1199999999999999E-3</v>
          </cell>
          <cell r="O905">
            <v>4.7969999999999999E-2</v>
          </cell>
          <cell r="P905">
            <v>4.5399999999999998E-3</v>
          </cell>
          <cell r="Q905">
            <v>1.0000000000000001E-5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0.38011000000000006</v>
          </cell>
          <cell r="H906">
            <v>0.28039999999999998</v>
          </cell>
          <cell r="I906">
            <v>1.5900000000000001E-3</v>
          </cell>
          <cell r="J906">
            <v>4.1999999999999997E-3</v>
          </cell>
          <cell r="K906">
            <v>4.0000000000000003E-5</v>
          </cell>
          <cell r="L906">
            <v>0.15254999999999999</v>
          </cell>
          <cell r="M906">
            <v>0.12553</v>
          </cell>
          <cell r="N906">
            <v>3.1199999999999999E-3</v>
          </cell>
          <cell r="O906">
            <v>4.7910000000000001E-2</v>
          </cell>
          <cell r="P906">
            <v>4.5399999999999998E-3</v>
          </cell>
          <cell r="Q906">
            <v>1.0000000000000001E-5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0.38009000000000015</v>
          </cell>
          <cell r="H907">
            <v>0.28038999999999997</v>
          </cell>
          <cell r="I907">
            <v>1.5900000000000001E-3</v>
          </cell>
          <cell r="J907">
            <v>4.1999999999999997E-3</v>
          </cell>
          <cell r="K907">
            <v>4.0000000000000003E-5</v>
          </cell>
          <cell r="L907">
            <v>0.15254999999999999</v>
          </cell>
          <cell r="M907">
            <v>0.12551999999999999</v>
          </cell>
          <cell r="N907">
            <v>3.1199999999999999E-3</v>
          </cell>
          <cell r="O907">
            <v>4.795E-2</v>
          </cell>
          <cell r="P907">
            <v>4.5399999999999998E-3</v>
          </cell>
          <cell r="Q907">
            <v>1.0000000000000001E-5</v>
          </cell>
          <cell r="R907">
            <v>1.0000000000000002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  <cell r="S909"/>
        </row>
        <row r="910">
          <cell r="E910" t="str">
            <v>W669</v>
          </cell>
          <cell r="F910">
            <v>1</v>
          </cell>
          <cell r="G910">
            <v>0.3801000000000001</v>
          </cell>
          <cell r="H910">
            <v>0.28039999999999998</v>
          </cell>
          <cell r="I910">
            <v>1.5900000000000001E-3</v>
          </cell>
          <cell r="J910">
            <v>4.1999999999999997E-3</v>
          </cell>
          <cell r="K910">
            <v>4.0000000000000003E-5</v>
          </cell>
          <cell r="L910">
            <v>0.15254999999999999</v>
          </cell>
          <cell r="M910">
            <v>0.12553</v>
          </cell>
          <cell r="N910">
            <v>3.1199999999999999E-3</v>
          </cell>
          <cell r="O910">
            <v>4.7919999999999997E-2</v>
          </cell>
          <cell r="P910">
            <v>4.5399999999999998E-3</v>
          </cell>
          <cell r="Q910">
            <v>1.0000000000000001E-5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0.37997999999999998</v>
          </cell>
          <cell r="H911">
            <v>0.28040999999999999</v>
          </cell>
          <cell r="I911">
            <v>1.5900000000000001E-3</v>
          </cell>
          <cell r="J911">
            <v>4.2100000000000002E-3</v>
          </cell>
          <cell r="K911">
            <v>8.0000000000000007E-5</v>
          </cell>
          <cell r="L911">
            <v>0.15257999999999999</v>
          </cell>
          <cell r="M911">
            <v>0.12553</v>
          </cell>
          <cell r="N911">
            <v>3.1700000000000001E-3</v>
          </cell>
          <cell r="O911">
            <v>4.793E-2</v>
          </cell>
          <cell r="P911">
            <v>4.5199999999999997E-3</v>
          </cell>
          <cell r="Q911">
            <v>0</v>
          </cell>
          <cell r="R911">
            <v>1.0000000000000002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0.3801000000000001</v>
          </cell>
          <cell r="H914">
            <v>0.28039999999999998</v>
          </cell>
          <cell r="I914">
            <v>1.5900000000000001E-3</v>
          </cell>
          <cell r="J914">
            <v>4.1999999999999997E-3</v>
          </cell>
          <cell r="K914">
            <v>4.0000000000000003E-5</v>
          </cell>
          <cell r="L914">
            <v>0.15254999999999999</v>
          </cell>
          <cell r="M914">
            <v>0.12553</v>
          </cell>
          <cell r="N914">
            <v>3.1199999999999999E-3</v>
          </cell>
          <cell r="O914">
            <v>4.7919999999999997E-2</v>
          </cell>
          <cell r="P914">
            <v>4.5399999999999998E-3</v>
          </cell>
          <cell r="Q914">
            <v>1.0000000000000001E-5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0.38007000000000013</v>
          </cell>
          <cell r="H917">
            <v>0.28038999999999997</v>
          </cell>
          <cell r="I917">
            <v>1.5900000000000001E-3</v>
          </cell>
          <cell r="J917">
            <v>4.1999999999999997E-3</v>
          </cell>
          <cell r="K917">
            <v>4.0000000000000003E-5</v>
          </cell>
          <cell r="L917">
            <v>0.15254999999999999</v>
          </cell>
          <cell r="M917">
            <v>0.12553</v>
          </cell>
          <cell r="N917">
            <v>3.1199999999999999E-3</v>
          </cell>
          <cell r="O917">
            <v>4.7960000000000003E-2</v>
          </cell>
          <cell r="P917">
            <v>4.5399999999999998E-3</v>
          </cell>
          <cell r="Q917">
            <v>1.0000000000000001E-5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0.38009000000000004</v>
          </cell>
          <cell r="H918">
            <v>0.28039999999999998</v>
          </cell>
          <cell r="I918">
            <v>1.5900000000000001E-3</v>
          </cell>
          <cell r="J918">
            <v>4.1999999999999997E-3</v>
          </cell>
          <cell r="K918">
            <v>4.0000000000000003E-5</v>
          </cell>
          <cell r="L918">
            <v>0.15254999999999999</v>
          </cell>
          <cell r="M918">
            <v>0.12553</v>
          </cell>
          <cell r="N918">
            <v>3.1199999999999999E-3</v>
          </cell>
          <cell r="O918">
            <v>4.793E-2</v>
          </cell>
          <cell r="P918">
            <v>4.5399999999999998E-3</v>
          </cell>
          <cell r="Q918">
            <v>1.0000000000000001E-5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  <cell r="S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 t="str">
            <v>FR-16(7)(v)-4</v>
          </cell>
          <cell r="S921"/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 t="str">
            <v>WITNESS RESPONSIBLE:</v>
          </cell>
          <cell r="S922"/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 t="str">
            <v>JAMES E. ZIOLKOWSKI</v>
          </cell>
          <cell r="S923"/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 t="str">
            <v>PAGE 18 OF 18</v>
          </cell>
          <cell r="S924"/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  <cell r="S925"/>
        </row>
        <row r="926"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/>
          <cell r="S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1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1</v>
          </cell>
          <cell r="S932">
            <v>0</v>
          </cell>
        </row>
        <row r="933">
          <cell r="E933" t="str">
            <v>E349</v>
          </cell>
          <cell r="F933">
            <v>1</v>
          </cell>
          <cell r="G933">
            <v>0.38107000000000002</v>
          </cell>
          <cell r="H933">
            <v>0.28103</v>
          </cell>
          <cell r="I933">
            <v>1.5900000000000001E-3</v>
          </cell>
          <cell r="J933">
            <v>4.2100000000000002E-3</v>
          </cell>
          <cell r="K933">
            <v>4.0000000000000003E-5</v>
          </cell>
          <cell r="L933">
            <v>0.15281</v>
          </cell>
          <cell r="M933">
            <v>0.12584999999999999</v>
          </cell>
          <cell r="N933">
            <v>3.14E-3</v>
          </cell>
          <cell r="O933">
            <v>4.5699999999999998E-2</v>
          </cell>
          <cell r="P933">
            <v>4.5500000000000002E-3</v>
          </cell>
          <cell r="Q933">
            <v>1.0000000000000001E-5</v>
          </cell>
          <cell r="R933">
            <v>1.0000000000000002</v>
          </cell>
          <cell r="S933">
            <v>0</v>
          </cell>
        </row>
        <row r="934">
          <cell r="E934" t="str">
            <v>P459</v>
          </cell>
          <cell r="F934">
            <v>1</v>
          </cell>
          <cell r="G934">
            <v>0.38107000000000002</v>
          </cell>
          <cell r="H934">
            <v>0.28103</v>
          </cell>
          <cell r="I934">
            <v>1.5900000000000001E-3</v>
          </cell>
          <cell r="J934">
            <v>4.2100000000000002E-3</v>
          </cell>
          <cell r="K934">
            <v>4.0000000000000003E-5</v>
          </cell>
          <cell r="L934">
            <v>0.15281</v>
          </cell>
          <cell r="M934">
            <v>0.12584999999999999</v>
          </cell>
          <cell r="N934">
            <v>3.14E-3</v>
          </cell>
          <cell r="O934">
            <v>4.5699999999999998E-2</v>
          </cell>
          <cell r="P934">
            <v>4.5500000000000002E-3</v>
          </cell>
          <cell r="Q934">
            <v>1.0000000000000001E-5</v>
          </cell>
          <cell r="R934">
            <v>1.0000000000000002</v>
          </cell>
          <cell r="S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1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1</v>
          </cell>
          <cell r="S937">
            <v>0</v>
          </cell>
        </row>
        <row r="938">
          <cell r="E938" t="str">
            <v>C319</v>
          </cell>
          <cell r="F938">
            <v>1</v>
          </cell>
          <cell r="G938">
            <v>1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1</v>
          </cell>
          <cell r="S938">
            <v>0</v>
          </cell>
        </row>
        <row r="939">
          <cell r="E939" t="str">
            <v>C331</v>
          </cell>
          <cell r="F939">
            <v>1</v>
          </cell>
          <cell r="G939">
            <v>1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1</v>
          </cell>
          <cell r="S939">
            <v>0</v>
          </cell>
        </row>
        <row r="940">
          <cell r="E940" t="str">
            <v>S319</v>
          </cell>
          <cell r="F940">
            <v>1</v>
          </cell>
          <cell r="G940">
            <v>1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1</v>
          </cell>
          <cell r="S940">
            <v>0</v>
          </cell>
        </row>
        <row r="941">
          <cell r="E941" t="str">
            <v>OM39</v>
          </cell>
          <cell r="F941">
            <v>1</v>
          </cell>
          <cell r="G941">
            <v>0.38107000000000002</v>
          </cell>
          <cell r="H941">
            <v>0.28103</v>
          </cell>
          <cell r="I941">
            <v>1.5900000000000001E-3</v>
          </cell>
          <cell r="J941">
            <v>4.2100000000000002E-3</v>
          </cell>
          <cell r="K941">
            <v>4.0000000000000003E-5</v>
          </cell>
          <cell r="L941">
            <v>0.15281</v>
          </cell>
          <cell r="M941">
            <v>0.12584999999999999</v>
          </cell>
          <cell r="N941">
            <v>3.14E-3</v>
          </cell>
          <cell r="O941">
            <v>4.5699999999999998E-2</v>
          </cell>
          <cell r="P941">
            <v>4.5500000000000002E-3</v>
          </cell>
          <cell r="Q941">
            <v>1.0000000000000001E-5</v>
          </cell>
          <cell r="R941">
            <v>1.0000000000000002</v>
          </cell>
          <cell r="S941">
            <v>0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0.38107000000000002</v>
          </cell>
          <cell r="H945">
            <v>0.28103</v>
          </cell>
          <cell r="I945">
            <v>1.5900000000000001E-3</v>
          </cell>
          <cell r="J945">
            <v>4.2100000000000002E-3</v>
          </cell>
          <cell r="K945">
            <v>4.0000000000000003E-5</v>
          </cell>
          <cell r="L945">
            <v>0.15281</v>
          </cell>
          <cell r="M945">
            <v>0.12584999999999999</v>
          </cell>
          <cell r="N945">
            <v>3.14E-3</v>
          </cell>
          <cell r="O945">
            <v>4.5699999999999998E-2</v>
          </cell>
          <cell r="P945">
            <v>4.5500000000000002E-3</v>
          </cell>
          <cell r="Q945">
            <v>1.0000000000000001E-5</v>
          </cell>
          <cell r="R945">
            <v>1.0000000000000002</v>
          </cell>
          <cell r="S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1</v>
          </cell>
          <cell r="S947">
            <v>0</v>
          </cell>
        </row>
        <row r="948">
          <cell r="E948" t="str">
            <v>A308</v>
          </cell>
          <cell r="F948">
            <v>1</v>
          </cell>
          <cell r="G948">
            <v>1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1</v>
          </cell>
          <cell r="S948">
            <v>0</v>
          </cell>
        </row>
        <row r="949">
          <cell r="E949" t="str">
            <v>A310</v>
          </cell>
          <cell r="F949">
            <v>1</v>
          </cell>
          <cell r="G949">
            <v>1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1</v>
          </cell>
          <cell r="S949">
            <v>0</v>
          </cell>
        </row>
        <row r="950">
          <cell r="E950" t="str">
            <v>A312</v>
          </cell>
          <cell r="F950">
            <v>1</v>
          </cell>
          <cell r="G950">
            <v>1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1</v>
          </cell>
          <cell r="S950">
            <v>0</v>
          </cell>
        </row>
        <row r="951">
          <cell r="E951" t="str">
            <v>A315</v>
          </cell>
          <cell r="F951">
            <v>1</v>
          </cell>
          <cell r="G951">
            <v>0.38107000000000002</v>
          </cell>
          <cell r="H951">
            <v>0.28103</v>
          </cell>
          <cell r="I951">
            <v>1.5900000000000001E-3</v>
          </cell>
          <cell r="J951">
            <v>4.2100000000000002E-3</v>
          </cell>
          <cell r="K951">
            <v>4.0000000000000003E-5</v>
          </cell>
          <cell r="L951">
            <v>0.15281</v>
          </cell>
          <cell r="M951">
            <v>0.12584999999999999</v>
          </cell>
          <cell r="N951">
            <v>3.14E-3</v>
          </cell>
          <cell r="O951">
            <v>4.5699999999999998E-2</v>
          </cell>
          <cell r="P951">
            <v>4.5500000000000002E-3</v>
          </cell>
          <cell r="Q951">
            <v>1.0000000000000001E-5</v>
          </cell>
          <cell r="R951">
            <v>1.0000000000000002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0.38107000000000002</v>
          </cell>
          <cell r="H952">
            <v>0.28103</v>
          </cell>
          <cell r="I952">
            <v>1.5900000000000001E-3</v>
          </cell>
          <cell r="J952">
            <v>4.2100000000000002E-3</v>
          </cell>
          <cell r="K952">
            <v>4.0000000000000003E-5</v>
          </cell>
          <cell r="L952">
            <v>0.15281</v>
          </cell>
          <cell r="M952">
            <v>0.12584999999999999</v>
          </cell>
          <cell r="N952">
            <v>3.14E-3</v>
          </cell>
          <cell r="O952">
            <v>4.5699999999999998E-2</v>
          </cell>
          <cell r="P952">
            <v>4.5500000000000002E-3</v>
          </cell>
          <cell r="Q952">
            <v>1.0000000000000001E-5</v>
          </cell>
          <cell r="R952">
            <v>1.0000000000000002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1</v>
          </cell>
          <cell r="S955">
            <v>0</v>
          </cell>
        </row>
        <row r="956">
          <cell r="E956" t="str">
            <v>T489</v>
          </cell>
          <cell r="F956">
            <v>1</v>
          </cell>
          <cell r="G956">
            <v>1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1</v>
          </cell>
          <cell r="S956">
            <v>0</v>
          </cell>
        </row>
        <row r="957">
          <cell r="E957" t="str">
            <v>D489</v>
          </cell>
          <cell r="F957">
            <v>1</v>
          </cell>
          <cell r="G957">
            <v>1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1</v>
          </cell>
          <cell r="S957">
            <v>0</v>
          </cell>
        </row>
        <row r="958">
          <cell r="E958" t="str">
            <v>G489</v>
          </cell>
          <cell r="F958">
            <v>1</v>
          </cell>
          <cell r="G958">
            <v>0.3800800000000002</v>
          </cell>
          <cell r="H958">
            <v>0.28038999999999997</v>
          </cell>
          <cell r="I958">
            <v>1.5900000000000001E-3</v>
          </cell>
          <cell r="J958">
            <v>4.1999999999999997E-3</v>
          </cell>
          <cell r="K958">
            <v>4.0000000000000003E-5</v>
          </cell>
          <cell r="L958">
            <v>0.15254000000000001</v>
          </cell>
          <cell r="M958">
            <v>0.12551999999999999</v>
          </cell>
          <cell r="N958">
            <v>3.1199999999999999E-3</v>
          </cell>
          <cell r="O958">
            <v>4.7969999999999999E-2</v>
          </cell>
          <cell r="P958">
            <v>4.5399999999999998E-3</v>
          </cell>
          <cell r="Q958">
            <v>1.0000000000000001E-5</v>
          </cell>
          <cell r="R958">
            <v>1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0.38009000000000004</v>
          </cell>
          <cell r="H959">
            <v>0.28039999999999998</v>
          </cell>
          <cell r="I959">
            <v>1.6000000000000001E-3</v>
          </cell>
          <cell r="J959">
            <v>4.1900000000000001E-3</v>
          </cell>
          <cell r="K959">
            <v>5.0000000000000002E-5</v>
          </cell>
          <cell r="L959">
            <v>0.15256</v>
          </cell>
          <cell r="M959">
            <v>0.12553</v>
          </cell>
          <cell r="N959">
            <v>3.1199999999999999E-3</v>
          </cell>
          <cell r="O959">
            <v>4.7919999999999997E-2</v>
          </cell>
          <cell r="P959">
            <v>4.5399999999999998E-3</v>
          </cell>
          <cell r="Q959">
            <v>0</v>
          </cell>
          <cell r="R959">
            <v>1.0000000000000002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0.3800800000000002</v>
          </cell>
          <cell r="H960">
            <v>0.28038999999999997</v>
          </cell>
          <cell r="I960">
            <v>1.5900000000000001E-3</v>
          </cell>
          <cell r="J960">
            <v>4.1999999999999997E-3</v>
          </cell>
          <cell r="K960">
            <v>4.0000000000000003E-5</v>
          </cell>
          <cell r="L960">
            <v>0.15254000000000001</v>
          </cell>
          <cell r="M960">
            <v>0.12551999999999999</v>
          </cell>
          <cell r="N960">
            <v>3.1199999999999999E-3</v>
          </cell>
          <cell r="O960">
            <v>4.7969999999999999E-2</v>
          </cell>
          <cell r="P960">
            <v>4.5399999999999998E-3</v>
          </cell>
          <cell r="Q960">
            <v>1.0000000000000001E-5</v>
          </cell>
          <cell r="R960">
            <v>1</v>
          </cell>
          <cell r="S960">
            <v>0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  <cell r="S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0.38009000000000015</v>
          </cell>
          <cell r="H963">
            <v>0.28038999999999997</v>
          </cell>
          <cell r="I963">
            <v>1.5900000000000001E-3</v>
          </cell>
          <cell r="J963">
            <v>4.1999999999999997E-3</v>
          </cell>
          <cell r="K963">
            <v>4.0000000000000003E-5</v>
          </cell>
          <cell r="L963">
            <v>0.15254999999999999</v>
          </cell>
          <cell r="M963">
            <v>0.12551999999999999</v>
          </cell>
          <cell r="N963">
            <v>3.1199999999999999E-3</v>
          </cell>
          <cell r="O963">
            <v>4.795E-2</v>
          </cell>
          <cell r="P963">
            <v>4.5399999999999998E-3</v>
          </cell>
          <cell r="Q963">
            <v>1.0000000000000001E-5</v>
          </cell>
          <cell r="R963">
            <v>1.0000000000000002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0.38107000000000002</v>
          </cell>
          <cell r="H964">
            <v>0.28103</v>
          </cell>
          <cell r="I964">
            <v>1.5900000000000001E-3</v>
          </cell>
          <cell r="J964">
            <v>4.2100000000000002E-3</v>
          </cell>
          <cell r="K964">
            <v>4.0000000000000003E-5</v>
          </cell>
          <cell r="L964">
            <v>0.15281</v>
          </cell>
          <cell r="M964">
            <v>0.12584999999999999</v>
          </cell>
          <cell r="N964">
            <v>3.14E-3</v>
          </cell>
          <cell r="O964">
            <v>4.5699999999999998E-2</v>
          </cell>
          <cell r="P964">
            <v>4.5500000000000002E-3</v>
          </cell>
          <cell r="Q964">
            <v>1.0000000000000001E-5</v>
          </cell>
          <cell r="R964">
            <v>1.0000000000000002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0.38182000000000005</v>
          </cell>
          <cell r="H965">
            <v>0.28153</v>
          </cell>
          <cell r="I965">
            <v>1.6100000000000001E-3</v>
          </cell>
          <cell r="J965">
            <v>4.1999999999999997E-3</v>
          </cell>
          <cell r="K965">
            <v>4.0000000000000003E-5</v>
          </cell>
          <cell r="L965">
            <v>0.15201999999999999</v>
          </cell>
          <cell r="M965">
            <v>0.12492</v>
          </cell>
          <cell r="N965">
            <v>3.14E-3</v>
          </cell>
          <cell r="O965">
            <v>4.6039999999999998E-2</v>
          </cell>
          <cell r="P965">
            <v>4.5700000000000003E-3</v>
          </cell>
          <cell r="Q965">
            <v>1.1E-4</v>
          </cell>
          <cell r="R965">
            <v>1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0.38108000000000009</v>
          </cell>
          <cell r="H966">
            <v>0.28101999999999999</v>
          </cell>
          <cell r="I966">
            <v>1.5900000000000001E-3</v>
          </cell>
          <cell r="J966">
            <v>4.2100000000000002E-3</v>
          </cell>
          <cell r="K966">
            <v>4.0000000000000003E-5</v>
          </cell>
          <cell r="L966">
            <v>0.15279999999999999</v>
          </cell>
          <cell r="M966">
            <v>0.12584000000000001</v>
          </cell>
          <cell r="N966">
            <v>3.14E-3</v>
          </cell>
          <cell r="O966">
            <v>4.5719999999999997E-2</v>
          </cell>
          <cell r="P966">
            <v>4.5500000000000002E-3</v>
          </cell>
          <cell r="Q966">
            <v>1.0000000000000001E-5</v>
          </cell>
          <cell r="R966">
            <v>1.0000000000000002</v>
          </cell>
          <cell r="S966">
            <v>0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0.38105709600000004</v>
          </cell>
          <cell r="H969">
            <v>0.28101113599999999</v>
          </cell>
          <cell r="I969">
            <v>1.5900700000000001E-3</v>
          </cell>
          <cell r="J969">
            <v>4.2075740000000004E-3</v>
          </cell>
          <cell r="K969">
            <v>3.9999000000000001E-5</v>
          </cell>
          <cell r="L969">
            <v>0.152795287</v>
          </cell>
          <cell r="M969">
            <v>0.12583483600000001</v>
          </cell>
          <cell r="N969">
            <v>3.135194E-3</v>
          </cell>
          <cell r="O969">
            <v>4.5770727999999997E-2</v>
          </cell>
          <cell r="P969">
            <v>4.5476930000000002E-3</v>
          </cell>
          <cell r="Q969">
            <v>1.0387000000000001E-5</v>
          </cell>
          <cell r="R969">
            <v>1</v>
          </cell>
          <cell r="S969">
            <v>0</v>
          </cell>
        </row>
      </sheetData>
      <sheetData sheetId="8">
        <row r="830">
          <cell r="E830"/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E832"/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E834"/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E836"/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E838"/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E844"/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E846"/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E848"/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E850"/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</row>
        <row r="858">
          <cell r="E858"/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</row>
        <row r="860">
          <cell r="E860"/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E862"/>
          <cell r="F862">
            <v>10683010.880000001</v>
          </cell>
          <cell r="G862">
            <v>9387728</v>
          </cell>
          <cell r="H862">
            <v>648547.88000000082</v>
          </cell>
          <cell r="I862">
            <v>4313</v>
          </cell>
          <cell r="J862">
            <v>8873</v>
          </cell>
          <cell r="K862">
            <v>142</v>
          </cell>
          <cell r="L862">
            <v>296218</v>
          </cell>
          <cell r="M862">
            <v>230988</v>
          </cell>
          <cell r="N862">
            <v>6969</v>
          </cell>
          <cell r="O862">
            <v>82756</v>
          </cell>
          <cell r="P862">
            <v>11114</v>
          </cell>
          <cell r="Q862">
            <v>5362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0.87875999999999999</v>
          </cell>
          <cell r="H863">
            <v>6.071E-2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2.7730000000000001E-2</v>
          </cell>
          <cell r="M863">
            <v>2.162E-2</v>
          </cell>
          <cell r="N863">
            <v>6.4999999999999997E-4</v>
          </cell>
          <cell r="O863">
            <v>7.7499999999999999E-3</v>
          </cell>
          <cell r="P863">
            <v>1.0399999999999999E-3</v>
          </cell>
          <cell r="Q863">
            <v>5.0000000000000001E-4</v>
          </cell>
          <cell r="R863">
            <v>1</v>
          </cell>
          <cell r="S863">
            <v>0</v>
          </cell>
        </row>
        <row r="864">
          <cell r="E864"/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FR-16(7)(v)-5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376425205</v>
          </cell>
          <cell r="G881">
            <v>152711851</v>
          </cell>
          <cell r="H881">
            <v>112012413</v>
          </cell>
          <cell r="I881">
            <v>744090</v>
          </cell>
          <cell r="J881">
            <v>1531599</v>
          </cell>
          <cell r="K881">
            <v>24971</v>
          </cell>
          <cell r="L881">
            <v>51162016</v>
          </cell>
          <cell r="M881">
            <v>39895033</v>
          </cell>
          <cell r="N881">
            <v>1203961</v>
          </cell>
          <cell r="O881">
            <v>14293738</v>
          </cell>
          <cell r="P881">
            <v>1919473.762416</v>
          </cell>
          <cell r="Q881">
            <v>926059</v>
          </cell>
          <cell r="R881">
            <v>376425204.76241601</v>
          </cell>
          <cell r="S881">
            <v>0.23758399486541748</v>
          </cell>
        </row>
        <row r="882">
          <cell r="E882" t="str">
            <v>K901</v>
          </cell>
          <cell r="F882">
            <v>1</v>
          </cell>
          <cell r="G882">
            <v>0.40569</v>
          </cell>
          <cell r="H882">
            <v>0.297568844</v>
          </cell>
          <cell r="I882">
            <v>1.9767270000000002E-3</v>
          </cell>
          <cell r="J882">
            <v>4.0688E-3</v>
          </cell>
          <cell r="K882">
            <v>6.6336999999999999E-5</v>
          </cell>
          <cell r="L882">
            <v>0.13591549</v>
          </cell>
          <cell r="M882">
            <v>0.105983958</v>
          </cell>
          <cell r="N882">
            <v>3.1984069999999999E-3</v>
          </cell>
          <cell r="O882">
            <v>3.7972318999999997E-2</v>
          </cell>
          <cell r="P882">
            <v>5.0992169999999996E-3</v>
          </cell>
          <cell r="Q882">
            <v>2.4601409999999999E-3</v>
          </cell>
          <cell r="R882">
            <v>1.0000002400000001</v>
          </cell>
          <cell r="S882">
            <v>-2.400000000957192E-7</v>
          </cell>
        </row>
        <row r="883">
          <cell r="E883"/>
          <cell r="F883">
            <v>376425205</v>
          </cell>
          <cell r="G883">
            <v>152711851</v>
          </cell>
          <cell r="H883">
            <v>112012413</v>
          </cell>
          <cell r="I883">
            <v>744090</v>
          </cell>
          <cell r="J883">
            <v>1531599</v>
          </cell>
          <cell r="K883">
            <v>24971</v>
          </cell>
          <cell r="L883">
            <v>51162016</v>
          </cell>
          <cell r="M883">
            <v>39895033</v>
          </cell>
          <cell r="N883">
            <v>1203961</v>
          </cell>
          <cell r="O883">
            <v>14293738</v>
          </cell>
          <cell r="P883">
            <v>1919473.762416</v>
          </cell>
          <cell r="Q883">
            <v>926059</v>
          </cell>
          <cell r="R883">
            <v>376425204.76241601</v>
          </cell>
          <cell r="S883">
            <v>0.23758399486541748</v>
          </cell>
        </row>
        <row r="884">
          <cell r="E884" t="str">
            <v>K902</v>
          </cell>
          <cell r="F884">
            <v>1</v>
          </cell>
          <cell r="G884">
            <v>0.40569</v>
          </cell>
          <cell r="H884">
            <v>0.297568844</v>
          </cell>
          <cell r="I884">
            <v>1.9767270000000002E-3</v>
          </cell>
          <cell r="J884">
            <v>4.0688E-3</v>
          </cell>
          <cell r="K884">
            <v>6.6336999999999999E-5</v>
          </cell>
          <cell r="L884">
            <v>0.13591549</v>
          </cell>
          <cell r="M884">
            <v>0.105983958</v>
          </cell>
          <cell r="N884">
            <v>3.1984069999999999E-3</v>
          </cell>
          <cell r="O884">
            <v>3.7972318999999997E-2</v>
          </cell>
          <cell r="P884">
            <v>5.0992169999999996E-3</v>
          </cell>
          <cell r="Q884">
            <v>2.4601409999999999E-3</v>
          </cell>
          <cell r="R884">
            <v>1.0000002400000001</v>
          </cell>
          <cell r="S884">
            <v>-2.400000000957192E-7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FR-16(7)(v)-5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Q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9">
        <row r="830">
          <cell r="E830"/>
          <cell r="F830">
            <v>663503</v>
          </cell>
          <cell r="G830">
            <v>663503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663503</v>
          </cell>
          <cell r="G832">
            <v>663503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E834"/>
          <cell r="F834">
            <v>1532788</v>
          </cell>
          <cell r="G834">
            <v>1532788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E836"/>
          <cell r="F836">
            <v>673122</v>
          </cell>
          <cell r="G836">
            <v>673122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E838"/>
          <cell r="F838">
            <v>673122</v>
          </cell>
          <cell r="G838">
            <v>673122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E840"/>
          <cell r="F840">
            <v>28039</v>
          </cell>
          <cell r="G840">
            <v>0</v>
          </cell>
          <cell r="H840">
            <v>0</v>
          </cell>
          <cell r="I840">
            <v>28039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1</v>
          </cell>
        </row>
        <row r="842">
          <cell r="E842"/>
          <cell r="F842">
            <v>673122</v>
          </cell>
          <cell r="G842">
            <v>673122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E844"/>
          <cell r="F844">
            <v>147311</v>
          </cell>
          <cell r="G844">
            <v>0</v>
          </cell>
          <cell r="H844">
            <v>0</v>
          </cell>
          <cell r="I844">
            <v>147311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4013759225.5</v>
          </cell>
          <cell r="G846">
            <v>0</v>
          </cell>
          <cell r="H846">
            <v>4013759225.5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E848"/>
          <cell r="F848">
            <v>4013759225.5</v>
          </cell>
          <cell r="G848">
            <v>0</v>
          </cell>
          <cell r="H848">
            <v>4013759225.5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E850"/>
          <cell r="F850">
            <v>3995541784.5</v>
          </cell>
          <cell r="G850">
            <v>0</v>
          </cell>
          <cell r="H850">
            <v>3995541784.5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E854"/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E856"/>
          <cell r="F856">
            <v>146427</v>
          </cell>
          <cell r="G856">
            <v>0</v>
          </cell>
          <cell r="H856">
            <v>0</v>
          </cell>
          <cell r="I856">
            <v>146427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16284211.22000007</v>
          </cell>
          <cell r="G858">
            <v>0</v>
          </cell>
          <cell r="H858">
            <v>0</v>
          </cell>
          <cell r="I858">
            <v>16284211.22000007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E860"/>
          <cell r="F860">
            <v>161072</v>
          </cell>
          <cell r="G860">
            <v>0</v>
          </cell>
          <cell r="H860">
            <v>0</v>
          </cell>
          <cell r="I860">
            <v>161072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10683010.880000001</v>
          </cell>
          <cell r="G862">
            <v>0</v>
          </cell>
          <cell r="H862">
            <v>0</v>
          </cell>
          <cell r="I862">
            <v>10683010.880000001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E864"/>
          <cell r="F864">
            <v>4000458318.5</v>
          </cell>
          <cell r="G864">
            <v>0</v>
          </cell>
          <cell r="H864">
            <v>4000458318.5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6">
          <cell r="E866"/>
          <cell r="G866"/>
          <cell r="H866"/>
          <cell r="I866"/>
        </row>
        <row r="867">
          <cell r="E867" t="str">
            <v>R600</v>
          </cell>
          <cell r="F867">
            <v>37311828</v>
          </cell>
          <cell r="G867">
            <v>37308265</v>
          </cell>
          <cell r="H867">
            <v>0</v>
          </cell>
          <cell r="I867">
            <v>3563</v>
          </cell>
        </row>
        <row r="868">
          <cell r="E868" t="str">
            <v>R602</v>
          </cell>
          <cell r="F868">
            <v>15440962</v>
          </cell>
          <cell r="G868">
            <v>15432933</v>
          </cell>
          <cell r="H868">
            <v>0</v>
          </cell>
          <cell r="I868">
            <v>8029</v>
          </cell>
        </row>
        <row r="869">
          <cell r="E869"/>
        </row>
        <row r="870">
          <cell r="E870"/>
          <cell r="F870"/>
          <cell r="G870"/>
          <cell r="H870"/>
          <cell r="I870"/>
        </row>
        <row r="871">
          <cell r="E871"/>
          <cell r="F871"/>
          <cell r="G871"/>
          <cell r="H871"/>
          <cell r="I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G875"/>
          <cell r="H875"/>
          <cell r="I875"/>
        </row>
        <row r="876">
          <cell r="E876"/>
          <cell r="G876"/>
          <cell r="H876"/>
          <cell r="I876"/>
        </row>
        <row r="877">
          <cell r="E877"/>
          <cell r="F877" t="str">
            <v>TOTAL</v>
          </cell>
          <cell r="G877" t="str">
            <v>CLASSIFIED</v>
          </cell>
          <cell r="H877"/>
          <cell r="I877"/>
        </row>
        <row r="878">
          <cell r="E878" t="str">
            <v>ALLO</v>
          </cell>
          <cell r="F878" t="str">
            <v>TRANSMISSION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0">
          <cell r="E880"/>
          <cell r="F880"/>
          <cell r="G880"/>
          <cell r="H880"/>
          <cell r="I880"/>
        </row>
        <row r="881">
          <cell r="E881"/>
          <cell r="F881">
            <v>37311828</v>
          </cell>
          <cell r="G881">
            <v>37308265</v>
          </cell>
          <cell r="H881">
            <v>0</v>
          </cell>
          <cell r="I881">
            <v>3563</v>
          </cell>
        </row>
        <row r="882">
          <cell r="E882" t="str">
            <v>K901</v>
          </cell>
          <cell r="F882">
            <v>1</v>
          </cell>
          <cell r="G882">
            <v>0.99990000000000001</v>
          </cell>
          <cell r="H882">
            <v>0</v>
          </cell>
          <cell r="I882">
            <v>1E-4</v>
          </cell>
        </row>
        <row r="883">
          <cell r="E883"/>
          <cell r="F883">
            <v>15440962</v>
          </cell>
          <cell r="G883">
            <v>15432933</v>
          </cell>
          <cell r="H883">
            <v>0</v>
          </cell>
          <cell r="I883">
            <v>8029</v>
          </cell>
        </row>
        <row r="884">
          <cell r="E884" t="str">
            <v>K902</v>
          </cell>
          <cell r="F884">
            <v>1</v>
          </cell>
          <cell r="G884">
            <v>0.99948000000000004</v>
          </cell>
          <cell r="H884">
            <v>0</v>
          </cell>
          <cell r="I884">
            <v>5.1999999999999995E-4</v>
          </cell>
        </row>
        <row r="885">
          <cell r="E885"/>
          <cell r="G885"/>
          <cell r="H885"/>
          <cell r="I885"/>
        </row>
        <row r="886">
          <cell r="E886"/>
          <cell r="F886"/>
          <cell r="G886"/>
          <cell r="H886"/>
          <cell r="I886"/>
        </row>
        <row r="887">
          <cell r="E887"/>
          <cell r="F887"/>
          <cell r="G887"/>
          <cell r="H887"/>
          <cell r="I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1</v>
          </cell>
        </row>
        <row r="892">
          <cell r="E892" t="str">
            <v>TD29</v>
          </cell>
          <cell r="F892">
            <v>1</v>
          </cell>
          <cell r="G892">
            <v>0.99978999999999996</v>
          </cell>
          <cell r="H892">
            <v>0</v>
          </cell>
          <cell r="I892">
            <v>2.1000000000000001E-4</v>
          </cell>
        </row>
        <row r="893">
          <cell r="E893" t="str">
            <v>PD29</v>
          </cell>
          <cell r="F893">
            <v>1</v>
          </cell>
          <cell r="G893">
            <v>0.99960000000000004</v>
          </cell>
          <cell r="H893">
            <v>0</v>
          </cell>
          <cell r="I893">
            <v>4.0000000000000002E-4</v>
          </cell>
        </row>
        <row r="894">
          <cell r="E894" t="str">
            <v>G129</v>
          </cell>
          <cell r="F894">
            <v>1</v>
          </cell>
          <cell r="G894">
            <v>0.99960000000000004</v>
          </cell>
          <cell r="H894">
            <v>0</v>
          </cell>
          <cell r="I894">
            <v>4.0000000000000002E-4</v>
          </cell>
        </row>
        <row r="895">
          <cell r="E895" t="str">
            <v>C129</v>
          </cell>
          <cell r="F895">
            <v>1</v>
          </cell>
          <cell r="G895">
            <v>0.99978999999999996</v>
          </cell>
          <cell r="H895">
            <v>0</v>
          </cell>
          <cell r="I895">
            <v>2.1000000000000001E-4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1</v>
          </cell>
        </row>
        <row r="897">
          <cell r="E897" t="str">
            <v>DR19</v>
          </cell>
          <cell r="F897">
            <v>1</v>
          </cell>
          <cell r="G897">
            <v>0.99902000000000002</v>
          </cell>
          <cell r="H897">
            <v>0</v>
          </cell>
          <cell r="I897">
            <v>9.7999999999999997E-4</v>
          </cell>
        </row>
        <row r="898">
          <cell r="E898"/>
          <cell r="F898"/>
          <cell r="G898"/>
          <cell r="H898"/>
          <cell r="I898"/>
        </row>
        <row r="899">
          <cell r="E899"/>
          <cell r="F899"/>
          <cell r="G899"/>
          <cell r="H899"/>
          <cell r="I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1</v>
          </cell>
        </row>
        <row r="904">
          <cell r="E904" t="str">
            <v>NT29</v>
          </cell>
          <cell r="F904">
            <v>1</v>
          </cell>
          <cell r="G904">
            <v>0.99985000000000002</v>
          </cell>
          <cell r="H904">
            <v>0</v>
          </cell>
          <cell r="I904">
            <v>1.4999999999999999E-4</v>
          </cell>
        </row>
        <row r="905">
          <cell r="E905" t="str">
            <v>G229</v>
          </cell>
          <cell r="F905">
            <v>1</v>
          </cell>
          <cell r="G905">
            <v>0.99960000000000004</v>
          </cell>
          <cell r="H905">
            <v>0</v>
          </cell>
          <cell r="I905">
            <v>4.0000000000000002E-4</v>
          </cell>
        </row>
        <row r="906">
          <cell r="E906" t="str">
            <v>C229</v>
          </cell>
          <cell r="F906">
            <v>1</v>
          </cell>
          <cell r="G906">
            <v>0.99958999999999998</v>
          </cell>
          <cell r="H906">
            <v>0</v>
          </cell>
          <cell r="I906">
            <v>4.0999999999999999E-4</v>
          </cell>
        </row>
        <row r="907">
          <cell r="E907" t="str">
            <v>NP29</v>
          </cell>
          <cell r="F907">
            <v>1</v>
          </cell>
          <cell r="G907">
            <v>0.99983999999999995</v>
          </cell>
          <cell r="H907">
            <v>0</v>
          </cell>
          <cell r="I907">
            <v>1.6000000000000001E-4</v>
          </cell>
        </row>
        <row r="908">
          <cell r="E908"/>
          <cell r="F908"/>
          <cell r="G908"/>
          <cell r="H908"/>
          <cell r="I908"/>
        </row>
        <row r="909">
          <cell r="E909"/>
          <cell r="F909"/>
          <cell r="G909"/>
          <cell r="H909"/>
          <cell r="I909"/>
        </row>
        <row r="910">
          <cell r="E910" t="str">
            <v>W669</v>
          </cell>
          <cell r="F910">
            <v>1</v>
          </cell>
          <cell r="G910">
            <v>0.99960000000000004</v>
          </cell>
          <cell r="H910">
            <v>0</v>
          </cell>
          <cell r="I910">
            <v>4.0000000000000002E-4</v>
          </cell>
        </row>
        <row r="911">
          <cell r="E911" t="str">
            <v>W689</v>
          </cell>
          <cell r="F911">
            <v>1</v>
          </cell>
          <cell r="G911">
            <v>0.99983</v>
          </cell>
          <cell r="H911">
            <v>0</v>
          </cell>
          <cell r="I911">
            <v>1.7000000000000001E-4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0.99961</v>
          </cell>
          <cell r="H914">
            <v>0</v>
          </cell>
          <cell r="I914">
            <v>3.8999999999999999E-4</v>
          </cell>
        </row>
        <row r="915">
          <cell r="E915"/>
          <cell r="F915"/>
          <cell r="G915"/>
          <cell r="H915"/>
          <cell r="I915"/>
        </row>
        <row r="916">
          <cell r="E916"/>
          <cell r="F916"/>
          <cell r="G916"/>
          <cell r="H916"/>
          <cell r="I916"/>
        </row>
        <row r="917">
          <cell r="E917" t="str">
            <v>RB29</v>
          </cell>
          <cell r="F917">
            <v>1</v>
          </cell>
          <cell r="G917">
            <v>0.99983999999999995</v>
          </cell>
          <cell r="H917">
            <v>0</v>
          </cell>
          <cell r="I917">
            <v>1.6000000000000001E-4</v>
          </cell>
        </row>
        <row r="918">
          <cell r="E918" t="str">
            <v>RB99</v>
          </cell>
          <cell r="F918">
            <v>1</v>
          </cell>
          <cell r="G918">
            <v>0.99983999999999995</v>
          </cell>
          <cell r="H918">
            <v>0</v>
          </cell>
          <cell r="I918">
            <v>1.6000000000000001E-4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0">
          <cell r="E920"/>
          <cell r="F920"/>
          <cell r="G920"/>
          <cell r="H920"/>
          <cell r="I920"/>
        </row>
        <row r="921">
          <cell r="E921"/>
          <cell r="F921"/>
          <cell r="G921"/>
          <cell r="H921"/>
          <cell r="I921"/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G926"/>
          <cell r="H926"/>
          <cell r="I926"/>
        </row>
        <row r="927">
          <cell r="E927"/>
          <cell r="G927"/>
          <cell r="H927"/>
          <cell r="I927"/>
        </row>
        <row r="928">
          <cell r="E928"/>
          <cell r="F928" t="str">
            <v>TOTAL</v>
          </cell>
          <cell r="G928" t="str">
            <v>CLASSIFIED</v>
          </cell>
          <cell r="H928"/>
          <cell r="I928"/>
        </row>
        <row r="929">
          <cell r="E929" t="str">
            <v>ALLO</v>
          </cell>
          <cell r="F929" t="str">
            <v>TRANSMISSION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1">
          <cell r="E931"/>
          <cell r="F931"/>
          <cell r="G931"/>
          <cell r="H931"/>
          <cell r="I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0.99994000000000005</v>
          </cell>
          <cell r="H941">
            <v>0</v>
          </cell>
          <cell r="I941">
            <v>6.0000000000000002E-5</v>
          </cell>
        </row>
        <row r="942">
          <cell r="E942"/>
          <cell r="F942"/>
          <cell r="G942"/>
          <cell r="H942"/>
          <cell r="I942"/>
        </row>
        <row r="943">
          <cell r="E943"/>
          <cell r="F943"/>
          <cell r="G943"/>
          <cell r="H943"/>
          <cell r="I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0.99948000000000004</v>
          </cell>
          <cell r="H951">
            <v>0</v>
          </cell>
          <cell r="I951">
            <v>5.1999999999999995E-4</v>
          </cell>
        </row>
        <row r="952">
          <cell r="E952" t="str">
            <v>A357</v>
          </cell>
          <cell r="F952">
            <v>1</v>
          </cell>
          <cell r="G952">
            <v>0.99948000000000004</v>
          </cell>
          <cell r="H952">
            <v>0</v>
          </cell>
          <cell r="I952">
            <v>5.1999999999999995E-4</v>
          </cell>
        </row>
        <row r="953">
          <cell r="E953"/>
          <cell r="F953"/>
          <cell r="G953"/>
          <cell r="H953"/>
          <cell r="I953"/>
        </row>
        <row r="954">
          <cell r="E954"/>
          <cell r="F954"/>
          <cell r="G954"/>
          <cell r="H954"/>
          <cell r="I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1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1</v>
          </cell>
        </row>
        <row r="958">
          <cell r="E958" t="str">
            <v>G489</v>
          </cell>
          <cell r="F958">
            <v>1</v>
          </cell>
          <cell r="G958">
            <v>0.99960000000000004</v>
          </cell>
          <cell r="H958">
            <v>0</v>
          </cell>
          <cell r="I958">
            <v>4.0000000000000002E-4</v>
          </cell>
        </row>
        <row r="959">
          <cell r="E959" t="str">
            <v>C489</v>
          </cell>
          <cell r="F959">
            <v>1</v>
          </cell>
          <cell r="G959">
            <v>0.99953000000000003</v>
          </cell>
          <cell r="H959">
            <v>0</v>
          </cell>
          <cell r="I959">
            <v>4.6999999999999999E-4</v>
          </cell>
        </row>
        <row r="960">
          <cell r="E960" t="str">
            <v>DE49</v>
          </cell>
          <cell r="F960">
            <v>1</v>
          </cell>
          <cell r="G960">
            <v>0.99973999999999996</v>
          </cell>
          <cell r="H960">
            <v>0</v>
          </cell>
          <cell r="I960">
            <v>2.5999999999999998E-4</v>
          </cell>
        </row>
        <row r="961">
          <cell r="E961"/>
          <cell r="F961"/>
          <cell r="G961"/>
          <cell r="H961"/>
          <cell r="I961"/>
        </row>
        <row r="962">
          <cell r="E962"/>
          <cell r="F962"/>
          <cell r="G962"/>
          <cell r="H962"/>
          <cell r="I962"/>
        </row>
        <row r="963">
          <cell r="E963" t="str">
            <v>L529</v>
          </cell>
          <cell r="F963">
            <v>1</v>
          </cell>
          <cell r="G963">
            <v>0.99983999999999995</v>
          </cell>
          <cell r="H963">
            <v>0</v>
          </cell>
          <cell r="I963">
            <v>1.6000000000004899E-4</v>
          </cell>
        </row>
        <row r="964">
          <cell r="E964" t="str">
            <v>L589</v>
          </cell>
          <cell r="F964">
            <v>1</v>
          </cell>
          <cell r="G964">
            <v>0.99948000000000004</v>
          </cell>
          <cell r="H964">
            <v>0</v>
          </cell>
          <cell r="I964">
            <v>5.1999999999996493E-4</v>
          </cell>
        </row>
        <row r="965">
          <cell r="E965" t="str">
            <v>L599</v>
          </cell>
          <cell r="F965">
            <v>1</v>
          </cell>
          <cell r="G965">
            <v>0.99983</v>
          </cell>
          <cell r="H965">
            <v>0</v>
          </cell>
          <cell r="I965">
            <v>1.7000000000000348E-4</v>
          </cell>
        </row>
        <row r="966">
          <cell r="E966" t="str">
            <v>OP69</v>
          </cell>
          <cell r="F966">
            <v>1</v>
          </cell>
          <cell r="G966">
            <v>0.99992000000000003</v>
          </cell>
          <cell r="H966">
            <v>0</v>
          </cell>
          <cell r="I966">
            <v>7.9999999999968985E-5</v>
          </cell>
        </row>
        <row r="967">
          <cell r="E967"/>
          <cell r="F967"/>
          <cell r="G967"/>
          <cell r="H967"/>
          <cell r="I967"/>
        </row>
        <row r="968">
          <cell r="E968"/>
          <cell r="F968"/>
          <cell r="G968"/>
          <cell r="H968"/>
          <cell r="I968"/>
        </row>
        <row r="969">
          <cell r="E969" t="str">
            <v>CS09</v>
          </cell>
          <cell r="F969">
            <v>1</v>
          </cell>
          <cell r="G969">
            <v>0.99990451999999996</v>
          </cell>
          <cell r="H969">
            <v>0</v>
          </cell>
          <cell r="I969">
            <v>9.5480000000036647E-5</v>
          </cell>
        </row>
      </sheetData>
      <sheetData sheetId="10">
        <row r="830">
          <cell r="E830"/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E832"/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E834"/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E836"/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E838"/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E844"/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E846"/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E848"/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E850"/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</row>
        <row r="858">
          <cell r="E858"/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</row>
        <row r="860">
          <cell r="E860"/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E862"/>
          <cell r="F862">
            <v>10683010.880000001</v>
          </cell>
          <cell r="G862">
            <v>9387728</v>
          </cell>
          <cell r="H862">
            <v>648547.88000000082</v>
          </cell>
          <cell r="I862">
            <v>4313</v>
          </cell>
          <cell r="J862">
            <v>8873</v>
          </cell>
          <cell r="K862">
            <v>142</v>
          </cell>
          <cell r="L862">
            <v>296218</v>
          </cell>
          <cell r="M862">
            <v>230988</v>
          </cell>
          <cell r="N862">
            <v>6969</v>
          </cell>
          <cell r="O862">
            <v>82756</v>
          </cell>
          <cell r="P862">
            <v>11114</v>
          </cell>
          <cell r="Q862">
            <v>5362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0.87875999999999999</v>
          </cell>
          <cell r="H863">
            <v>6.071E-2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2.7730000000000001E-2</v>
          </cell>
          <cell r="M863">
            <v>2.162E-2</v>
          </cell>
          <cell r="N863">
            <v>6.4999999999999997E-4</v>
          </cell>
          <cell r="O863">
            <v>7.7499999999999999E-3</v>
          </cell>
          <cell r="P863">
            <v>1.0399999999999999E-3</v>
          </cell>
          <cell r="Q863">
            <v>5.0000000000000001E-4</v>
          </cell>
          <cell r="R863">
            <v>1</v>
          </cell>
          <cell r="S863">
            <v>0</v>
          </cell>
        </row>
        <row r="864">
          <cell r="E864"/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37308265</v>
          </cell>
          <cell r="G867">
            <v>16932919</v>
          </cell>
          <cell r="H867">
            <v>10205022</v>
          </cell>
          <cell r="I867">
            <v>49248</v>
          </cell>
          <cell r="J867">
            <v>176465</v>
          </cell>
          <cell r="K867">
            <v>1490</v>
          </cell>
          <cell r="L867">
            <v>4693417</v>
          </cell>
          <cell r="M867">
            <v>3593940</v>
          </cell>
          <cell r="N867">
            <v>94766</v>
          </cell>
          <cell r="O867">
            <v>1299834</v>
          </cell>
          <cell r="P867">
            <v>260407</v>
          </cell>
          <cell r="Q867">
            <v>757</v>
          </cell>
          <cell r="R867">
            <v>37308265</v>
          </cell>
          <cell r="S867">
            <v>0</v>
          </cell>
        </row>
        <row r="868">
          <cell r="E868" t="str">
            <v>R602</v>
          </cell>
          <cell r="F868">
            <v>15432933</v>
          </cell>
          <cell r="G868">
            <v>7004546</v>
          </cell>
          <cell r="H868">
            <v>4221370</v>
          </cell>
          <cell r="I868">
            <v>20371</v>
          </cell>
          <cell r="J868">
            <v>72998</v>
          </cell>
          <cell r="K868">
            <v>617</v>
          </cell>
          <cell r="L868">
            <v>1941463</v>
          </cell>
          <cell r="M868">
            <v>1486654</v>
          </cell>
          <cell r="N868">
            <v>39200</v>
          </cell>
          <cell r="O868">
            <v>537683</v>
          </cell>
          <cell r="P868">
            <v>107722</v>
          </cell>
          <cell r="Q868">
            <v>309</v>
          </cell>
          <cell r="R868">
            <v>15432933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FR-16(7)(v)-7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376425205</v>
          </cell>
          <cell r="G881">
            <v>152711851</v>
          </cell>
          <cell r="H881">
            <v>112012413</v>
          </cell>
          <cell r="I881">
            <v>744090</v>
          </cell>
          <cell r="J881">
            <v>1531599</v>
          </cell>
          <cell r="K881">
            <v>24971</v>
          </cell>
          <cell r="L881">
            <v>51162016</v>
          </cell>
          <cell r="M881">
            <v>39895033</v>
          </cell>
          <cell r="N881">
            <v>1203961</v>
          </cell>
          <cell r="O881">
            <v>14293738</v>
          </cell>
          <cell r="P881">
            <v>1919473.762416</v>
          </cell>
          <cell r="Q881">
            <v>926059</v>
          </cell>
          <cell r="R881">
            <v>376425204.76241601</v>
          </cell>
          <cell r="S881">
            <v>0.23758399486541748</v>
          </cell>
        </row>
        <row r="882">
          <cell r="E882" t="str">
            <v>K901</v>
          </cell>
          <cell r="F882">
            <v>1</v>
          </cell>
          <cell r="G882">
            <v>0.40569</v>
          </cell>
          <cell r="H882">
            <v>0.297568844</v>
          </cell>
          <cell r="I882">
            <v>1.9767270000000002E-3</v>
          </cell>
          <cell r="J882">
            <v>4.0688E-3</v>
          </cell>
          <cell r="K882">
            <v>6.6336999999999999E-5</v>
          </cell>
          <cell r="L882">
            <v>0.13591549</v>
          </cell>
          <cell r="M882">
            <v>0.105983958</v>
          </cell>
          <cell r="N882">
            <v>3.1984069999999999E-3</v>
          </cell>
          <cell r="O882">
            <v>3.7972318999999997E-2</v>
          </cell>
          <cell r="P882">
            <v>5.0992169999999996E-3</v>
          </cell>
          <cell r="Q882">
            <v>2.4601409999999999E-3</v>
          </cell>
          <cell r="R882">
            <v>1.0000002400000001</v>
          </cell>
          <cell r="S882">
            <v>-2.400000000957192E-7</v>
          </cell>
        </row>
        <row r="883">
          <cell r="E883"/>
          <cell r="F883">
            <v>376425205</v>
          </cell>
          <cell r="G883">
            <v>152711851</v>
          </cell>
          <cell r="H883">
            <v>112012413</v>
          </cell>
          <cell r="I883">
            <v>744090</v>
          </cell>
          <cell r="J883">
            <v>1531599</v>
          </cell>
          <cell r="K883">
            <v>24971</v>
          </cell>
          <cell r="L883">
            <v>51162016</v>
          </cell>
          <cell r="M883">
            <v>39895033</v>
          </cell>
          <cell r="N883">
            <v>1203961</v>
          </cell>
          <cell r="O883">
            <v>14293738</v>
          </cell>
          <cell r="P883">
            <v>1919473.762416</v>
          </cell>
          <cell r="Q883">
            <v>926059</v>
          </cell>
          <cell r="R883">
            <v>376425204.76241601</v>
          </cell>
          <cell r="S883">
            <v>0.23758399486541748</v>
          </cell>
        </row>
        <row r="884">
          <cell r="E884" t="str">
            <v>K902</v>
          </cell>
          <cell r="F884">
            <v>1</v>
          </cell>
          <cell r="G884">
            <v>0.40569</v>
          </cell>
          <cell r="H884">
            <v>0.297568844</v>
          </cell>
          <cell r="I884">
            <v>1.9767270000000002E-3</v>
          </cell>
          <cell r="J884">
            <v>4.0688E-3</v>
          </cell>
          <cell r="K884">
            <v>6.6336999999999999E-5</v>
          </cell>
          <cell r="L884">
            <v>0.13591549</v>
          </cell>
          <cell r="M884">
            <v>0.105983958</v>
          </cell>
          <cell r="N884">
            <v>3.1984069999999999E-3</v>
          </cell>
          <cell r="O884">
            <v>3.7972318999999997E-2</v>
          </cell>
          <cell r="P884">
            <v>5.0992169999999996E-3</v>
          </cell>
          <cell r="Q884">
            <v>2.4601409999999999E-3</v>
          </cell>
          <cell r="R884">
            <v>1.0000002400000001</v>
          </cell>
          <cell r="S884">
            <v>-2.400000000957192E-7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0.45387</v>
          </cell>
          <cell r="H889">
            <v>0.27353</v>
          </cell>
          <cell r="I889">
            <v>1.32E-3</v>
          </cell>
          <cell r="J889">
            <v>4.7299999999999998E-3</v>
          </cell>
          <cell r="K889">
            <v>4.0000000000000003E-5</v>
          </cell>
          <cell r="L889">
            <v>0.1258</v>
          </cell>
          <cell r="M889">
            <v>9.6329999999999999E-2</v>
          </cell>
          <cell r="N889">
            <v>2.5400000000000002E-3</v>
          </cell>
          <cell r="O889">
            <v>3.4840000000000003E-2</v>
          </cell>
          <cell r="P889">
            <v>6.9800000000000001E-3</v>
          </cell>
          <cell r="Q889">
            <v>2.0000000000000002E-5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0.45387</v>
          </cell>
          <cell r="H890">
            <v>0.27353</v>
          </cell>
          <cell r="I890">
            <v>1.32E-3</v>
          </cell>
          <cell r="J890">
            <v>4.7299999999999998E-3</v>
          </cell>
          <cell r="K890">
            <v>4.0000000000000003E-5</v>
          </cell>
          <cell r="L890">
            <v>0.1258</v>
          </cell>
          <cell r="M890">
            <v>9.6329999999999999E-2</v>
          </cell>
          <cell r="N890">
            <v>2.5400000000000002E-3</v>
          </cell>
          <cell r="O890">
            <v>3.4840000000000003E-2</v>
          </cell>
          <cell r="P890">
            <v>6.9800000000000001E-3</v>
          </cell>
          <cell r="Q890">
            <v>2.0000000000000002E-5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0.45387</v>
          </cell>
          <cell r="H892">
            <v>0.27353</v>
          </cell>
          <cell r="I892">
            <v>1.32E-3</v>
          </cell>
          <cell r="J892">
            <v>4.7299999999999998E-3</v>
          </cell>
          <cell r="K892">
            <v>4.0000000000000003E-5</v>
          </cell>
          <cell r="L892">
            <v>0.1258</v>
          </cell>
          <cell r="M892">
            <v>9.6329999999999999E-2</v>
          </cell>
          <cell r="N892">
            <v>2.5400000000000002E-3</v>
          </cell>
          <cell r="O892">
            <v>3.4840000000000003E-2</v>
          </cell>
          <cell r="P892">
            <v>6.9800000000000001E-3</v>
          </cell>
          <cell r="Q892">
            <v>2.0000000000000002E-5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0.45387</v>
          </cell>
          <cell r="H893">
            <v>0.27353</v>
          </cell>
          <cell r="I893">
            <v>1.32E-3</v>
          </cell>
          <cell r="J893">
            <v>4.7299999999999998E-3</v>
          </cell>
          <cell r="K893">
            <v>4.0000000000000003E-5</v>
          </cell>
          <cell r="L893">
            <v>0.1258</v>
          </cell>
          <cell r="M893">
            <v>9.6329999999999999E-2</v>
          </cell>
          <cell r="N893">
            <v>2.5400000000000002E-3</v>
          </cell>
          <cell r="O893">
            <v>3.4840000000000003E-2</v>
          </cell>
          <cell r="P893">
            <v>6.9800000000000001E-3</v>
          </cell>
          <cell r="Q893">
            <v>2.0000000000000002E-5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0.45387</v>
          </cell>
          <cell r="H894">
            <v>0.27353</v>
          </cell>
          <cell r="I894">
            <v>1.32E-3</v>
          </cell>
          <cell r="J894">
            <v>4.7299999999999998E-3</v>
          </cell>
          <cell r="K894">
            <v>4.0000000000000003E-5</v>
          </cell>
          <cell r="L894">
            <v>0.1258</v>
          </cell>
          <cell r="M894">
            <v>9.6329999999999999E-2</v>
          </cell>
          <cell r="N894">
            <v>2.5400000000000002E-3</v>
          </cell>
          <cell r="O894">
            <v>3.4840000000000003E-2</v>
          </cell>
          <cell r="P894">
            <v>6.9800000000000001E-3</v>
          </cell>
          <cell r="Q894">
            <v>2.0000000000000002E-5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0.45387</v>
          </cell>
          <cell r="H895">
            <v>0.27353</v>
          </cell>
          <cell r="I895">
            <v>1.32E-3</v>
          </cell>
          <cell r="J895">
            <v>4.7299999999999998E-3</v>
          </cell>
          <cell r="K895">
            <v>4.0000000000000003E-5</v>
          </cell>
          <cell r="L895">
            <v>0.1258</v>
          </cell>
          <cell r="M895">
            <v>9.6329999999999999E-2</v>
          </cell>
          <cell r="N895">
            <v>2.5400000000000002E-3</v>
          </cell>
          <cell r="O895">
            <v>3.4840000000000003E-2</v>
          </cell>
          <cell r="P895">
            <v>6.9800000000000001E-3</v>
          </cell>
          <cell r="Q895">
            <v>2.0000000000000002E-5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0.45387</v>
          </cell>
          <cell r="H897">
            <v>0.27353</v>
          </cell>
          <cell r="I897">
            <v>1.32E-3</v>
          </cell>
          <cell r="J897">
            <v>4.7299999999999998E-3</v>
          </cell>
          <cell r="K897">
            <v>4.0000000000000003E-5</v>
          </cell>
          <cell r="L897">
            <v>0.1258</v>
          </cell>
          <cell r="M897">
            <v>9.6329999999999999E-2</v>
          </cell>
          <cell r="N897">
            <v>2.5400000000000002E-3</v>
          </cell>
          <cell r="O897">
            <v>3.4840000000000003E-2</v>
          </cell>
          <cell r="P897">
            <v>6.9800000000000001E-3</v>
          </cell>
          <cell r="Q897">
            <v>2.0000000000000002E-5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0.45387</v>
          </cell>
          <cell r="H901">
            <v>0.27353</v>
          </cell>
          <cell r="I901">
            <v>1.32E-3</v>
          </cell>
          <cell r="J901">
            <v>4.7299999999999998E-3</v>
          </cell>
          <cell r="K901">
            <v>4.0000000000000003E-5</v>
          </cell>
          <cell r="L901">
            <v>0.1258</v>
          </cell>
          <cell r="M901">
            <v>9.6329999999999999E-2</v>
          </cell>
          <cell r="N901">
            <v>2.5400000000000002E-3</v>
          </cell>
          <cell r="O901">
            <v>3.4840000000000003E-2</v>
          </cell>
          <cell r="P901">
            <v>6.9800000000000001E-3</v>
          </cell>
          <cell r="Q901">
            <v>2.0000000000000002E-5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0.45387</v>
          </cell>
          <cell r="H904">
            <v>0.27353</v>
          </cell>
          <cell r="I904">
            <v>1.32E-3</v>
          </cell>
          <cell r="J904">
            <v>4.7299999999999998E-3</v>
          </cell>
          <cell r="K904">
            <v>4.0000000000000003E-5</v>
          </cell>
          <cell r="L904">
            <v>0.1258</v>
          </cell>
          <cell r="M904">
            <v>9.6329999999999999E-2</v>
          </cell>
          <cell r="N904">
            <v>2.5400000000000002E-3</v>
          </cell>
          <cell r="O904">
            <v>3.4840000000000003E-2</v>
          </cell>
          <cell r="P904">
            <v>6.9800000000000001E-3</v>
          </cell>
          <cell r="Q904">
            <v>2.0000000000000002E-5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0.45387</v>
          </cell>
          <cell r="H905">
            <v>0.27353</v>
          </cell>
          <cell r="I905">
            <v>1.32E-3</v>
          </cell>
          <cell r="J905">
            <v>4.7299999999999998E-3</v>
          </cell>
          <cell r="K905">
            <v>4.0000000000000003E-5</v>
          </cell>
          <cell r="L905">
            <v>0.1258</v>
          </cell>
          <cell r="M905">
            <v>9.6329999999999999E-2</v>
          </cell>
          <cell r="N905">
            <v>2.5400000000000002E-3</v>
          </cell>
          <cell r="O905">
            <v>3.4840000000000003E-2</v>
          </cell>
          <cell r="P905">
            <v>6.9800000000000001E-3</v>
          </cell>
          <cell r="Q905">
            <v>2.0000000000000002E-5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0.45387</v>
          </cell>
          <cell r="H906">
            <v>0.27353</v>
          </cell>
          <cell r="I906">
            <v>1.32E-3</v>
          </cell>
          <cell r="J906">
            <v>4.7299999999999998E-3</v>
          </cell>
          <cell r="K906">
            <v>4.0000000000000003E-5</v>
          </cell>
          <cell r="L906">
            <v>0.1258</v>
          </cell>
          <cell r="M906">
            <v>9.6329999999999999E-2</v>
          </cell>
          <cell r="N906">
            <v>2.5400000000000002E-3</v>
          </cell>
          <cell r="O906">
            <v>3.4840000000000003E-2</v>
          </cell>
          <cell r="P906">
            <v>6.9800000000000001E-3</v>
          </cell>
          <cell r="Q906">
            <v>2.0000000000000002E-5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0.45387</v>
          </cell>
          <cell r="H907">
            <v>0.27353</v>
          </cell>
          <cell r="I907">
            <v>1.32E-3</v>
          </cell>
          <cell r="J907">
            <v>4.7299999999999998E-3</v>
          </cell>
          <cell r="K907">
            <v>4.0000000000000003E-5</v>
          </cell>
          <cell r="L907">
            <v>0.1258</v>
          </cell>
          <cell r="M907">
            <v>9.6329999999999999E-2</v>
          </cell>
          <cell r="N907">
            <v>2.5400000000000002E-3</v>
          </cell>
          <cell r="O907">
            <v>3.4840000000000003E-2</v>
          </cell>
          <cell r="P907">
            <v>6.9800000000000001E-3</v>
          </cell>
          <cell r="Q907">
            <v>2.0000000000000002E-5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0.45387</v>
          </cell>
          <cell r="H910">
            <v>0.27353</v>
          </cell>
          <cell r="I910">
            <v>1.32E-3</v>
          </cell>
          <cell r="J910">
            <v>4.7299999999999998E-3</v>
          </cell>
          <cell r="K910">
            <v>4.0000000000000003E-5</v>
          </cell>
          <cell r="L910">
            <v>0.1258</v>
          </cell>
          <cell r="M910">
            <v>9.6329999999999999E-2</v>
          </cell>
          <cell r="N910">
            <v>2.5400000000000002E-3</v>
          </cell>
          <cell r="O910">
            <v>3.4840000000000003E-2</v>
          </cell>
          <cell r="P910">
            <v>6.9800000000000001E-3</v>
          </cell>
          <cell r="Q910">
            <v>2.0000000000000002E-5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0.45390000000000008</v>
          </cell>
          <cell r="H911">
            <v>0.27353</v>
          </cell>
          <cell r="I911">
            <v>1.31E-3</v>
          </cell>
          <cell r="J911">
            <v>4.7299999999999998E-3</v>
          </cell>
          <cell r="K911">
            <v>4.0000000000000003E-5</v>
          </cell>
          <cell r="L911">
            <v>0.12579000000000001</v>
          </cell>
          <cell r="M911">
            <v>9.6320000000000003E-2</v>
          </cell>
          <cell r="N911">
            <v>2.5400000000000002E-3</v>
          </cell>
          <cell r="O911">
            <v>3.4840000000000003E-2</v>
          </cell>
          <cell r="P911">
            <v>6.9800000000000001E-3</v>
          </cell>
          <cell r="Q911">
            <v>2.0000000000000002E-5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0.45387</v>
          </cell>
          <cell r="H914">
            <v>0.27353</v>
          </cell>
          <cell r="I914">
            <v>1.32E-3</v>
          </cell>
          <cell r="J914">
            <v>4.7299999999999998E-3</v>
          </cell>
          <cell r="K914">
            <v>4.0000000000000003E-5</v>
          </cell>
          <cell r="L914">
            <v>0.1258</v>
          </cell>
          <cell r="M914">
            <v>9.6329999999999999E-2</v>
          </cell>
          <cell r="N914">
            <v>2.5400000000000002E-3</v>
          </cell>
          <cell r="O914">
            <v>3.4840000000000003E-2</v>
          </cell>
          <cell r="P914">
            <v>6.9800000000000001E-3</v>
          </cell>
          <cell r="Q914">
            <v>2.0000000000000002E-5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0.45387</v>
          </cell>
          <cell r="H917">
            <v>0.27353</v>
          </cell>
          <cell r="I917">
            <v>1.32E-3</v>
          </cell>
          <cell r="J917">
            <v>4.7299999999999998E-3</v>
          </cell>
          <cell r="K917">
            <v>4.0000000000000003E-5</v>
          </cell>
          <cell r="L917">
            <v>0.1258</v>
          </cell>
          <cell r="M917">
            <v>9.6329999999999999E-2</v>
          </cell>
          <cell r="N917">
            <v>2.5400000000000002E-3</v>
          </cell>
          <cell r="O917">
            <v>3.4840000000000003E-2</v>
          </cell>
          <cell r="P917">
            <v>6.9800000000000001E-3</v>
          </cell>
          <cell r="Q917">
            <v>2.0000000000000002E-5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0.45387</v>
          </cell>
          <cell r="H918">
            <v>0.27353</v>
          </cell>
          <cell r="I918">
            <v>1.32E-3</v>
          </cell>
          <cell r="J918">
            <v>4.7299999999999998E-3</v>
          </cell>
          <cell r="K918">
            <v>4.0000000000000003E-5</v>
          </cell>
          <cell r="L918">
            <v>0.1258</v>
          </cell>
          <cell r="M918">
            <v>9.6329999999999999E-2</v>
          </cell>
          <cell r="N918">
            <v>2.5400000000000002E-3</v>
          </cell>
          <cell r="O918">
            <v>3.4840000000000003E-2</v>
          </cell>
          <cell r="P918">
            <v>6.9800000000000001E-3</v>
          </cell>
          <cell r="Q918">
            <v>2.0000000000000002E-5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FR-16(7)(v)-7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0.45387</v>
          </cell>
          <cell r="H935">
            <v>0.27353</v>
          </cell>
          <cell r="I935">
            <v>1.32E-3</v>
          </cell>
          <cell r="J935">
            <v>4.7299999999999998E-3</v>
          </cell>
          <cell r="K935">
            <v>4.0000000000000003E-5</v>
          </cell>
          <cell r="L935">
            <v>0.1258</v>
          </cell>
          <cell r="M935">
            <v>9.6329999999999999E-2</v>
          </cell>
          <cell r="N935">
            <v>2.5400000000000002E-3</v>
          </cell>
          <cell r="O935">
            <v>3.4840000000000003E-2</v>
          </cell>
          <cell r="P935">
            <v>6.9800000000000001E-3</v>
          </cell>
          <cell r="Q935">
            <v>2.0000000000000002E-5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0.45387</v>
          </cell>
          <cell r="H941">
            <v>0.27353</v>
          </cell>
          <cell r="I941">
            <v>1.32E-3</v>
          </cell>
          <cell r="J941">
            <v>4.7299999999999998E-3</v>
          </cell>
          <cell r="K941">
            <v>4.0000000000000003E-5</v>
          </cell>
          <cell r="L941">
            <v>0.1258</v>
          </cell>
          <cell r="M941">
            <v>9.6329999999999999E-2</v>
          </cell>
          <cell r="N941">
            <v>2.5400000000000002E-3</v>
          </cell>
          <cell r="O941">
            <v>3.4840000000000003E-2</v>
          </cell>
          <cell r="P941">
            <v>6.9800000000000001E-3</v>
          </cell>
          <cell r="Q941">
            <v>2.0000000000000002E-5</v>
          </cell>
          <cell r="R941">
            <v>1</v>
          </cell>
          <cell r="S941">
            <v>0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0.45387</v>
          </cell>
          <cell r="H946">
            <v>0.27353</v>
          </cell>
          <cell r="I946">
            <v>1.32E-3</v>
          </cell>
          <cell r="J946">
            <v>4.7299999999999998E-3</v>
          </cell>
          <cell r="K946">
            <v>4.0000000000000003E-5</v>
          </cell>
          <cell r="L946">
            <v>0.1258</v>
          </cell>
          <cell r="M946">
            <v>9.6329999999999999E-2</v>
          </cell>
          <cell r="N946">
            <v>2.5400000000000002E-3</v>
          </cell>
          <cell r="O946">
            <v>3.4840000000000003E-2</v>
          </cell>
          <cell r="P946">
            <v>6.9800000000000001E-3</v>
          </cell>
          <cell r="Q946">
            <v>2.0000000000000002E-5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0.45387</v>
          </cell>
          <cell r="H951">
            <v>0.27353</v>
          </cell>
          <cell r="I951">
            <v>1.32E-3</v>
          </cell>
          <cell r="J951">
            <v>4.7299999999999998E-3</v>
          </cell>
          <cell r="K951">
            <v>4.0000000000000003E-5</v>
          </cell>
          <cell r="L951">
            <v>0.1258</v>
          </cell>
          <cell r="M951">
            <v>9.6329999999999999E-2</v>
          </cell>
          <cell r="N951">
            <v>2.5400000000000002E-3</v>
          </cell>
          <cell r="O951">
            <v>3.4840000000000003E-2</v>
          </cell>
          <cell r="P951">
            <v>6.9800000000000001E-3</v>
          </cell>
          <cell r="Q951">
            <v>2.0000000000000002E-5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0.45387</v>
          </cell>
          <cell r="H952">
            <v>0.27353</v>
          </cell>
          <cell r="I952">
            <v>1.32E-3</v>
          </cell>
          <cell r="J952">
            <v>4.7299999999999998E-3</v>
          </cell>
          <cell r="K952">
            <v>4.0000000000000003E-5</v>
          </cell>
          <cell r="L952">
            <v>0.1258</v>
          </cell>
          <cell r="M952">
            <v>9.6329999999999999E-2</v>
          </cell>
          <cell r="N952">
            <v>2.5400000000000002E-3</v>
          </cell>
          <cell r="O952">
            <v>3.4840000000000003E-2</v>
          </cell>
          <cell r="P952">
            <v>6.9800000000000001E-3</v>
          </cell>
          <cell r="Q952">
            <v>2.0000000000000002E-5</v>
          </cell>
          <cell r="R952">
            <v>1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0.45387</v>
          </cell>
          <cell r="H956">
            <v>0.27353</v>
          </cell>
          <cell r="I956">
            <v>1.32E-3</v>
          </cell>
          <cell r="J956">
            <v>4.7299999999999998E-3</v>
          </cell>
          <cell r="K956">
            <v>4.0000000000000003E-5</v>
          </cell>
          <cell r="L956">
            <v>0.1258</v>
          </cell>
          <cell r="M956">
            <v>9.6329999999999999E-2</v>
          </cell>
          <cell r="N956">
            <v>2.5400000000000002E-3</v>
          </cell>
          <cell r="O956">
            <v>3.4840000000000003E-2</v>
          </cell>
          <cell r="P956">
            <v>6.9800000000000001E-3</v>
          </cell>
          <cell r="Q956">
            <v>2.0000000000000002E-5</v>
          </cell>
          <cell r="R956">
            <v>1</v>
          </cell>
          <cell r="S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0.45387</v>
          </cell>
          <cell r="H958">
            <v>0.27353</v>
          </cell>
          <cell r="I958">
            <v>1.32E-3</v>
          </cell>
          <cell r="J958">
            <v>4.7299999999999998E-3</v>
          </cell>
          <cell r="K958">
            <v>4.0000000000000003E-5</v>
          </cell>
          <cell r="L958">
            <v>0.1258</v>
          </cell>
          <cell r="M958">
            <v>9.6329999999999999E-2</v>
          </cell>
          <cell r="N958">
            <v>2.5400000000000002E-3</v>
          </cell>
          <cell r="O958">
            <v>3.4840000000000003E-2</v>
          </cell>
          <cell r="P958">
            <v>6.9800000000000001E-3</v>
          </cell>
          <cell r="Q958">
            <v>2.0000000000000002E-5</v>
          </cell>
          <cell r="R958">
            <v>1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0.45404</v>
          </cell>
          <cell r="H959">
            <v>0.27353</v>
          </cell>
          <cell r="I959">
            <v>1.2700000000000001E-3</v>
          </cell>
          <cell r="J959">
            <v>4.7499999999999999E-3</v>
          </cell>
          <cell r="K959">
            <v>0</v>
          </cell>
          <cell r="L959">
            <v>0.12576999999999999</v>
          </cell>
          <cell r="M959">
            <v>9.6350000000000005E-2</v>
          </cell>
          <cell r="N959">
            <v>2.5300000000000001E-3</v>
          </cell>
          <cell r="O959">
            <v>3.4799999999999998E-2</v>
          </cell>
          <cell r="P959">
            <v>6.96E-3</v>
          </cell>
          <cell r="Q959">
            <v>0</v>
          </cell>
          <cell r="R959">
            <v>1.0000000000000002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0.45387</v>
          </cell>
          <cell r="H960">
            <v>0.27353</v>
          </cell>
          <cell r="I960">
            <v>1.32E-3</v>
          </cell>
          <cell r="J960">
            <v>4.7299999999999998E-3</v>
          </cell>
          <cell r="K960">
            <v>4.0000000000000003E-5</v>
          </cell>
          <cell r="L960">
            <v>0.1258</v>
          </cell>
          <cell r="M960">
            <v>9.6329999999999999E-2</v>
          </cell>
          <cell r="N960">
            <v>2.5400000000000002E-3</v>
          </cell>
          <cell r="O960">
            <v>3.4840000000000003E-2</v>
          </cell>
          <cell r="P960">
            <v>6.9800000000000001E-3</v>
          </cell>
          <cell r="Q960">
            <v>2.0000000000000002E-5</v>
          </cell>
          <cell r="R960">
            <v>1</v>
          </cell>
          <cell r="S960">
            <v>0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0.45387</v>
          </cell>
          <cell r="H963">
            <v>0.27353</v>
          </cell>
          <cell r="I963">
            <v>1.32E-3</v>
          </cell>
          <cell r="J963">
            <v>4.7299999999999998E-3</v>
          </cell>
          <cell r="K963">
            <v>4.0000000000000003E-5</v>
          </cell>
          <cell r="L963">
            <v>0.1258</v>
          </cell>
          <cell r="M963">
            <v>9.6329999999999999E-2</v>
          </cell>
          <cell r="N963">
            <v>2.5400000000000002E-3</v>
          </cell>
          <cell r="O963">
            <v>3.4840000000000003E-2</v>
          </cell>
          <cell r="P963">
            <v>6.9800000000000001E-3</v>
          </cell>
          <cell r="Q963">
            <v>2.0000000000000002E-5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0.45387</v>
          </cell>
          <cell r="H964">
            <v>0.27354000000000001</v>
          </cell>
          <cell r="I964">
            <v>1.32E-3</v>
          </cell>
          <cell r="J964">
            <v>4.7200000000000002E-3</v>
          </cell>
          <cell r="K964">
            <v>4.0000000000000003E-5</v>
          </cell>
          <cell r="L964">
            <v>0.1258</v>
          </cell>
          <cell r="M964">
            <v>9.6320000000000003E-2</v>
          </cell>
          <cell r="N964">
            <v>2.5300000000000001E-3</v>
          </cell>
          <cell r="O964">
            <v>3.4840000000000003E-2</v>
          </cell>
          <cell r="P964">
            <v>6.9800000000000001E-3</v>
          </cell>
          <cell r="Q964">
            <v>3.0000000000000001E-5</v>
          </cell>
          <cell r="R964">
            <v>0.99998999999999993</v>
          </cell>
          <cell r="S964">
            <v>1.0000000000065512E-5</v>
          </cell>
        </row>
        <row r="965">
          <cell r="E965" t="str">
            <v>L599</v>
          </cell>
          <cell r="F965">
            <v>1</v>
          </cell>
          <cell r="G965">
            <v>0.45374999999999999</v>
          </cell>
          <cell r="H965">
            <v>0.27359</v>
          </cell>
          <cell r="I965">
            <v>1.32E-3</v>
          </cell>
          <cell r="J965">
            <v>4.7299999999999998E-3</v>
          </cell>
          <cell r="K965">
            <v>4.0000000000000003E-5</v>
          </cell>
          <cell r="L965">
            <v>0.12581999999999999</v>
          </cell>
          <cell r="M965">
            <v>9.6350000000000005E-2</v>
          </cell>
          <cell r="N965">
            <v>2.5400000000000002E-3</v>
          </cell>
          <cell r="O965">
            <v>3.4849999999999999E-2</v>
          </cell>
          <cell r="P965">
            <v>6.9800000000000001E-3</v>
          </cell>
          <cell r="Q965">
            <v>3.0000000000000001E-5</v>
          </cell>
          <cell r="R965">
            <v>1.0000000000000002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0.45385999999999999</v>
          </cell>
          <cell r="H966">
            <v>0.27353</v>
          </cell>
          <cell r="I966">
            <v>1.32E-3</v>
          </cell>
          <cell r="J966">
            <v>4.7299999999999998E-3</v>
          </cell>
          <cell r="K966">
            <v>4.0000000000000003E-5</v>
          </cell>
          <cell r="L966">
            <v>0.1258</v>
          </cell>
          <cell r="M966">
            <v>9.6329999999999999E-2</v>
          </cell>
          <cell r="N966">
            <v>2.5400000000000002E-3</v>
          </cell>
          <cell r="O966">
            <v>3.4840000000000003E-2</v>
          </cell>
          <cell r="P966">
            <v>6.9800000000000001E-3</v>
          </cell>
          <cell r="Q966">
            <v>2.0000000000000002E-5</v>
          </cell>
          <cell r="R966">
            <v>0.99999000000000005</v>
          </cell>
          <cell r="S966">
            <v>9.9999999999544897E-6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0.45386505999999999</v>
          </cell>
          <cell r="H969">
            <v>0.27353248099999999</v>
          </cell>
          <cell r="I969">
            <v>1.320042E-3</v>
          </cell>
          <cell r="J969">
            <v>4.7299109999999998E-3</v>
          </cell>
          <cell r="K969">
            <v>3.9947000000000002E-5</v>
          </cell>
          <cell r="L969">
            <v>0.12580100599999999</v>
          </cell>
          <cell r="M969">
            <v>9.6330946000000001E-2</v>
          </cell>
          <cell r="N969">
            <v>2.5400819999999999E-3</v>
          </cell>
          <cell r="O969">
            <v>3.4840376999999999E-2</v>
          </cell>
          <cell r="P969">
            <v>6.9798630000000002E-3</v>
          </cell>
          <cell r="Q969">
            <v>2.0285999999999999E-5</v>
          </cell>
          <cell r="R969">
            <v>1.0000000009999999</v>
          </cell>
          <cell r="S969">
            <v>-9.9999986069576607E-10</v>
          </cell>
        </row>
      </sheetData>
      <sheetData sheetId="11">
        <row r="830">
          <cell r="E830"/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E832"/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E834"/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E836"/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E838"/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E844"/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E846"/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E848"/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E850"/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</row>
        <row r="858">
          <cell r="E858"/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</row>
        <row r="860">
          <cell r="E860"/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E862"/>
          <cell r="F862">
            <v>10683010.880000001</v>
          </cell>
          <cell r="G862">
            <v>9387728</v>
          </cell>
          <cell r="H862">
            <v>648547.88000000082</v>
          </cell>
          <cell r="I862">
            <v>4313</v>
          </cell>
          <cell r="J862">
            <v>8873</v>
          </cell>
          <cell r="K862">
            <v>142</v>
          </cell>
          <cell r="L862">
            <v>296218</v>
          </cell>
          <cell r="M862">
            <v>230988</v>
          </cell>
          <cell r="N862">
            <v>6969</v>
          </cell>
          <cell r="O862">
            <v>82756</v>
          </cell>
          <cell r="P862">
            <v>11114</v>
          </cell>
          <cell r="Q862">
            <v>5362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0.87875999999999999</v>
          </cell>
          <cell r="H863">
            <v>6.071E-2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2.7730000000000001E-2</v>
          </cell>
          <cell r="M863">
            <v>2.162E-2</v>
          </cell>
          <cell r="N863">
            <v>6.4999999999999997E-4</v>
          </cell>
          <cell r="O863">
            <v>7.7499999999999999E-3</v>
          </cell>
          <cell r="P863">
            <v>1.0399999999999999E-3</v>
          </cell>
          <cell r="Q863">
            <v>5.0000000000000001E-4</v>
          </cell>
          <cell r="R863">
            <v>1</v>
          </cell>
          <cell r="S863">
            <v>0</v>
          </cell>
        </row>
        <row r="864">
          <cell r="E864"/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FR-16(7)(v)-8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376425205</v>
          </cell>
          <cell r="G881">
            <v>152711851</v>
          </cell>
          <cell r="H881">
            <v>112012413</v>
          </cell>
          <cell r="I881">
            <v>744090</v>
          </cell>
          <cell r="J881">
            <v>1531599</v>
          </cell>
          <cell r="K881">
            <v>24971</v>
          </cell>
          <cell r="L881">
            <v>51162016</v>
          </cell>
          <cell r="M881">
            <v>39895033</v>
          </cell>
          <cell r="N881">
            <v>1203961</v>
          </cell>
          <cell r="O881">
            <v>14293738</v>
          </cell>
          <cell r="P881">
            <v>1919473.762416</v>
          </cell>
          <cell r="Q881">
            <v>926059</v>
          </cell>
          <cell r="R881">
            <v>376425204.76241601</v>
          </cell>
          <cell r="S881">
            <v>0.23758399486541748</v>
          </cell>
        </row>
        <row r="882">
          <cell r="E882" t="str">
            <v>K901</v>
          </cell>
          <cell r="F882">
            <v>1</v>
          </cell>
          <cell r="G882">
            <v>0.40569</v>
          </cell>
          <cell r="H882">
            <v>0.297568844</v>
          </cell>
          <cell r="I882">
            <v>1.9767270000000002E-3</v>
          </cell>
          <cell r="J882">
            <v>4.0688E-3</v>
          </cell>
          <cell r="K882">
            <v>6.6336999999999999E-5</v>
          </cell>
          <cell r="L882">
            <v>0.13591549</v>
          </cell>
          <cell r="M882">
            <v>0.105983958</v>
          </cell>
          <cell r="N882">
            <v>3.1984069999999999E-3</v>
          </cell>
          <cell r="O882">
            <v>3.7972318999999997E-2</v>
          </cell>
          <cell r="P882">
            <v>5.0992169999999996E-3</v>
          </cell>
          <cell r="Q882">
            <v>2.4601409999999999E-3</v>
          </cell>
          <cell r="R882">
            <v>1.0000002400000001</v>
          </cell>
          <cell r="S882">
            <v>-2.400000000957192E-7</v>
          </cell>
        </row>
        <row r="883">
          <cell r="E883"/>
          <cell r="F883">
            <v>376425205</v>
          </cell>
          <cell r="G883">
            <v>152711851</v>
          </cell>
          <cell r="H883">
            <v>112012413</v>
          </cell>
          <cell r="I883">
            <v>744090</v>
          </cell>
          <cell r="J883">
            <v>1531599</v>
          </cell>
          <cell r="K883">
            <v>24971</v>
          </cell>
          <cell r="L883">
            <v>51162016</v>
          </cell>
          <cell r="M883">
            <v>39895033</v>
          </cell>
          <cell r="N883">
            <v>1203961</v>
          </cell>
          <cell r="O883">
            <v>14293738</v>
          </cell>
          <cell r="P883">
            <v>1919473.762416</v>
          </cell>
          <cell r="Q883">
            <v>926059</v>
          </cell>
          <cell r="R883">
            <v>376425204.76241601</v>
          </cell>
          <cell r="S883">
            <v>0.23758399486541748</v>
          </cell>
        </row>
        <row r="884">
          <cell r="E884" t="str">
            <v>K902</v>
          </cell>
          <cell r="F884">
            <v>1</v>
          </cell>
          <cell r="G884">
            <v>0.40569</v>
          </cell>
          <cell r="H884">
            <v>0.297568844</v>
          </cell>
          <cell r="I884">
            <v>1.9767270000000002E-3</v>
          </cell>
          <cell r="J884">
            <v>4.0688E-3</v>
          </cell>
          <cell r="K884">
            <v>6.6336999999999999E-5</v>
          </cell>
          <cell r="L884">
            <v>0.13591549</v>
          </cell>
          <cell r="M884">
            <v>0.105983958</v>
          </cell>
          <cell r="N884">
            <v>3.1984069999999999E-3</v>
          </cell>
          <cell r="O884">
            <v>3.7972318999999997E-2</v>
          </cell>
          <cell r="P884">
            <v>5.0992169999999996E-3</v>
          </cell>
          <cell r="Q884">
            <v>2.4601409999999999E-3</v>
          </cell>
          <cell r="R884">
            <v>1.0000002400000001</v>
          </cell>
          <cell r="S884">
            <v>-2.400000000957192E-7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FR-16(7)(v)-8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12">
        <row r="830">
          <cell r="E830"/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  <cell r="T830"/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  <cell r="T831"/>
        </row>
        <row r="832">
          <cell r="E832"/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  <cell r="T832"/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  <cell r="T833"/>
        </row>
        <row r="834">
          <cell r="E834"/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  <cell r="T835"/>
        </row>
        <row r="836">
          <cell r="E836"/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  <cell r="T837"/>
        </row>
        <row r="838">
          <cell r="E838"/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  <cell r="T838"/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  <cell r="T839"/>
        </row>
        <row r="840">
          <cell r="E840"/>
          <cell r="F840">
            <v>28039</v>
          </cell>
          <cell r="G840">
            <v>22741</v>
          </cell>
          <cell r="H840">
            <v>4981</v>
          </cell>
          <cell r="I840">
            <v>0</v>
          </cell>
          <cell r="J840">
            <v>49</v>
          </cell>
          <cell r="K840">
            <v>5</v>
          </cell>
          <cell r="L840">
            <v>139</v>
          </cell>
          <cell r="M840">
            <v>76</v>
          </cell>
          <cell r="N840">
            <v>22</v>
          </cell>
          <cell r="O840">
            <v>24</v>
          </cell>
          <cell r="P840">
            <v>0</v>
          </cell>
          <cell r="Q840">
            <v>2</v>
          </cell>
          <cell r="R840">
            <v>28039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0.81103999999999998</v>
          </cell>
          <cell r="H841">
            <v>0.17765</v>
          </cell>
          <cell r="I841">
            <v>0</v>
          </cell>
          <cell r="J841">
            <v>1.75E-3</v>
          </cell>
          <cell r="K841">
            <v>1.8000000000000001E-4</v>
          </cell>
          <cell r="L841">
            <v>4.96E-3</v>
          </cell>
          <cell r="M841">
            <v>2.7100000000000002E-3</v>
          </cell>
          <cell r="N841">
            <v>7.7999999999999999E-4</v>
          </cell>
          <cell r="O841">
            <v>8.5999999999999998E-4</v>
          </cell>
          <cell r="P841">
            <v>0</v>
          </cell>
          <cell r="Q841">
            <v>6.9999999999999994E-5</v>
          </cell>
          <cell r="R841">
            <v>0.99999999999999989</v>
          </cell>
          <cell r="S841">
            <v>0</v>
          </cell>
          <cell r="T841"/>
        </row>
        <row r="842">
          <cell r="E842"/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  <cell r="T843"/>
        </row>
        <row r="844">
          <cell r="E844"/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  <cell r="T844"/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  <cell r="T845"/>
        </row>
        <row r="846">
          <cell r="E846"/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  <cell r="T846"/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  <cell r="T847"/>
        </row>
        <row r="848">
          <cell r="E848"/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  <cell r="T848"/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  <cell r="T849"/>
        </row>
        <row r="850">
          <cell r="E850"/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  <cell r="T850"/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  <cell r="T851"/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  <cell r="T852"/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  <cell r="T853"/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  <cell r="T855"/>
        </row>
        <row r="856">
          <cell r="E856"/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11</v>
          </cell>
          <cell r="P856">
            <v>667</v>
          </cell>
          <cell r="Q856">
            <v>6</v>
          </cell>
          <cell r="R856">
            <v>146423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4.5599999999999998E-3</v>
          </cell>
          <cell r="Q857">
            <v>4.0000000000000003E-5</v>
          </cell>
          <cell r="R857">
            <v>0.99998000000000009</v>
          </cell>
          <cell r="S857">
            <v>1.9999999999908979E-5</v>
          </cell>
          <cell r="T857"/>
        </row>
        <row r="858">
          <cell r="E858"/>
          <cell r="F858">
            <v>16284211.22000007</v>
          </cell>
          <cell r="G858">
            <v>13207428.880000064</v>
          </cell>
          <cell r="H858">
            <v>2892979.340000005</v>
          </cell>
          <cell r="I858">
            <v>0</v>
          </cell>
          <cell r="J858">
            <v>28645</v>
          </cell>
          <cell r="K858">
            <v>2856</v>
          </cell>
          <cell r="L858">
            <v>80974</v>
          </cell>
          <cell r="M858">
            <v>44014</v>
          </cell>
          <cell r="N858">
            <v>12516</v>
          </cell>
          <cell r="O858">
            <v>13607</v>
          </cell>
          <cell r="P858">
            <v>0</v>
          </cell>
          <cell r="Q858">
            <v>1191</v>
          </cell>
          <cell r="R858">
            <v>16284211.22000007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0.81104999999999994</v>
          </cell>
          <cell r="H859">
            <v>0.17766000000000001</v>
          </cell>
          <cell r="I859">
            <v>0</v>
          </cell>
          <cell r="J859">
            <v>1.7600000000000001E-3</v>
          </cell>
          <cell r="K859">
            <v>1.8000000000000001E-4</v>
          </cell>
          <cell r="L859">
            <v>4.9699999999999996E-3</v>
          </cell>
          <cell r="M859">
            <v>2.7000000000000001E-3</v>
          </cell>
          <cell r="N859">
            <v>7.6999999999999996E-4</v>
          </cell>
          <cell r="O859">
            <v>8.4000000000000003E-4</v>
          </cell>
          <cell r="P859">
            <v>0</v>
          </cell>
          <cell r="Q859">
            <v>6.9999999999999994E-5</v>
          </cell>
          <cell r="R859">
            <v>1</v>
          </cell>
          <cell r="S859">
            <v>0</v>
          </cell>
          <cell r="T859"/>
        </row>
        <row r="860">
          <cell r="E860"/>
          <cell r="F860">
            <v>161072</v>
          </cell>
          <cell r="G860">
            <v>132136</v>
          </cell>
          <cell r="H860">
            <v>26238</v>
          </cell>
          <cell r="I860">
            <v>192</v>
          </cell>
          <cell r="J860">
            <v>279</v>
          </cell>
          <cell r="K860">
            <v>26</v>
          </cell>
          <cell r="L860">
            <v>800</v>
          </cell>
          <cell r="M860">
            <v>456</v>
          </cell>
          <cell r="N860">
            <v>130</v>
          </cell>
          <cell r="O860">
            <v>136</v>
          </cell>
          <cell r="P860">
            <v>667</v>
          </cell>
          <cell r="Q860">
            <v>12</v>
          </cell>
          <cell r="R860">
            <v>161072</v>
          </cell>
          <cell r="S860">
            <v>0</v>
          </cell>
          <cell r="T860"/>
        </row>
        <row r="861">
          <cell r="E861" t="str">
            <v>K409</v>
          </cell>
          <cell r="F861">
            <v>1</v>
          </cell>
          <cell r="G861">
            <v>0.82035999999999998</v>
          </cell>
          <cell r="H861">
            <v>0.16289999999999999</v>
          </cell>
          <cell r="I861">
            <v>1.1900000000000001E-3</v>
          </cell>
          <cell r="J861">
            <v>1.73E-3</v>
          </cell>
          <cell r="K861">
            <v>1.6000000000000001E-4</v>
          </cell>
          <cell r="L861">
            <v>4.9699999999999996E-3</v>
          </cell>
          <cell r="M861">
            <v>2.8300000000000001E-3</v>
          </cell>
          <cell r="N861">
            <v>8.0999999999999996E-4</v>
          </cell>
          <cell r="O861">
            <v>8.4000000000000003E-4</v>
          </cell>
          <cell r="P861">
            <v>4.1399999999999996E-3</v>
          </cell>
          <cell r="Q861">
            <v>6.9999999999999994E-5</v>
          </cell>
          <cell r="R861">
            <v>1</v>
          </cell>
          <cell r="S861">
            <v>0</v>
          </cell>
          <cell r="T861"/>
        </row>
        <row r="862">
          <cell r="E862"/>
          <cell r="F862">
            <v>10683010.880000001</v>
          </cell>
          <cell r="G862">
            <v>9387728</v>
          </cell>
          <cell r="H862">
            <v>648547.88000000082</v>
          </cell>
          <cell r="I862">
            <v>4313</v>
          </cell>
          <cell r="J862">
            <v>8873</v>
          </cell>
          <cell r="K862">
            <v>142</v>
          </cell>
          <cell r="L862">
            <v>296218</v>
          </cell>
          <cell r="M862">
            <v>230988</v>
          </cell>
          <cell r="N862">
            <v>6969</v>
          </cell>
          <cell r="O862">
            <v>82756</v>
          </cell>
          <cell r="P862">
            <v>11114</v>
          </cell>
          <cell r="Q862">
            <v>5362</v>
          </cell>
          <cell r="R862">
            <v>10683010.880000001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0.87875999999999999</v>
          </cell>
          <cell r="H863">
            <v>6.071E-2</v>
          </cell>
          <cell r="I863">
            <v>4.0000000000000002E-4</v>
          </cell>
          <cell r="J863">
            <v>8.3000000000000001E-4</v>
          </cell>
          <cell r="K863">
            <v>1.0000000000000001E-5</v>
          </cell>
          <cell r="L863">
            <v>2.7730000000000001E-2</v>
          </cell>
          <cell r="M863">
            <v>2.162E-2</v>
          </cell>
          <cell r="N863">
            <v>6.4999999999999997E-4</v>
          </cell>
          <cell r="O863">
            <v>7.7499999999999999E-3</v>
          </cell>
          <cell r="P863">
            <v>1.0399999999999999E-3</v>
          </cell>
          <cell r="Q863">
            <v>5.0000000000000001E-4</v>
          </cell>
          <cell r="R863">
            <v>1</v>
          </cell>
          <cell r="S863">
            <v>0</v>
          </cell>
          <cell r="T863"/>
        </row>
        <row r="864">
          <cell r="E864"/>
          <cell r="F864">
            <v>4000458318.5</v>
          </cell>
          <cell r="G864">
            <v>1525625988</v>
          </cell>
          <cell r="H864">
            <v>1124961238.5</v>
          </cell>
          <cell r="I864">
            <v>6380177</v>
          </cell>
          <cell r="J864">
            <v>16844601</v>
          </cell>
          <cell r="K864">
            <v>160054</v>
          </cell>
          <cell r="L864">
            <v>611579231</v>
          </cell>
          <cell r="M864">
            <v>503829272</v>
          </cell>
          <cell r="N864">
            <v>12541550</v>
          </cell>
          <cell r="O864">
            <v>180259813</v>
          </cell>
          <cell r="P864">
            <v>18217441</v>
          </cell>
          <cell r="Q864">
            <v>58953</v>
          </cell>
          <cell r="R864">
            <v>4000458318.5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0.3813700000000001</v>
          </cell>
          <cell r="H865">
            <v>0.28121000000000002</v>
          </cell>
          <cell r="I865">
            <v>1.5900000000000001E-3</v>
          </cell>
          <cell r="J865">
            <v>4.2100000000000002E-3</v>
          </cell>
          <cell r="K865">
            <v>4.0000000000000003E-5</v>
          </cell>
          <cell r="L865">
            <v>0.15287999999999999</v>
          </cell>
          <cell r="M865">
            <v>0.12594</v>
          </cell>
          <cell r="N865">
            <v>3.14E-3</v>
          </cell>
          <cell r="O865">
            <v>4.5060000000000003E-2</v>
          </cell>
          <cell r="P865">
            <v>4.5500000000000002E-3</v>
          </cell>
          <cell r="Q865">
            <v>1.0000000000000001E-5</v>
          </cell>
          <cell r="R865">
            <v>1.0000000000000004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3563</v>
          </cell>
          <cell r="G867">
            <v>2947</v>
          </cell>
          <cell r="H867">
            <v>532</v>
          </cell>
          <cell r="I867">
            <v>0</v>
          </cell>
          <cell r="J867">
            <v>3</v>
          </cell>
          <cell r="K867">
            <v>0</v>
          </cell>
          <cell r="L867">
            <v>40</v>
          </cell>
          <cell r="M867">
            <v>28</v>
          </cell>
          <cell r="N867">
            <v>3</v>
          </cell>
          <cell r="O867">
            <v>10</v>
          </cell>
          <cell r="P867">
            <v>0</v>
          </cell>
          <cell r="Q867">
            <v>0</v>
          </cell>
          <cell r="R867">
            <v>3563</v>
          </cell>
          <cell r="S867">
            <v>0</v>
          </cell>
        </row>
        <row r="868">
          <cell r="E868" t="str">
            <v>R602</v>
          </cell>
          <cell r="F868">
            <v>8029</v>
          </cell>
          <cell r="G868">
            <v>6840</v>
          </cell>
          <cell r="H868">
            <v>842</v>
          </cell>
          <cell r="I868">
            <v>0</v>
          </cell>
          <cell r="J868">
            <v>0</v>
          </cell>
          <cell r="K868">
            <v>0</v>
          </cell>
          <cell r="L868">
            <v>174</v>
          </cell>
          <cell r="M868">
            <v>120</v>
          </cell>
          <cell r="N868">
            <v>13</v>
          </cell>
          <cell r="O868">
            <v>40</v>
          </cell>
          <cell r="P868">
            <v>0</v>
          </cell>
          <cell r="Q868">
            <v>0</v>
          </cell>
          <cell r="R868">
            <v>8029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FR-16(7)(v)-9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  <cell r="T877"/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  <cell r="T878"/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  <cell r="T879"/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  <cell r="T880"/>
        </row>
        <row r="881">
          <cell r="E881"/>
          <cell r="F881">
            <v>376425205</v>
          </cell>
          <cell r="G881">
            <v>152711851</v>
          </cell>
          <cell r="H881">
            <v>112012413</v>
          </cell>
          <cell r="I881">
            <v>744090</v>
          </cell>
          <cell r="J881">
            <v>1531599</v>
          </cell>
          <cell r="K881">
            <v>24971</v>
          </cell>
          <cell r="L881">
            <v>51162016</v>
          </cell>
          <cell r="M881">
            <v>39895033</v>
          </cell>
          <cell r="N881">
            <v>1203961</v>
          </cell>
          <cell r="O881">
            <v>14293738</v>
          </cell>
          <cell r="P881">
            <v>1919473.762416</v>
          </cell>
          <cell r="Q881">
            <v>926059</v>
          </cell>
          <cell r="R881">
            <v>376425204.76241601</v>
          </cell>
          <cell r="S881">
            <v>0.23758399486541748</v>
          </cell>
          <cell r="T881"/>
        </row>
        <row r="882">
          <cell r="E882" t="str">
            <v>K901</v>
          </cell>
          <cell r="F882">
            <v>1</v>
          </cell>
          <cell r="G882">
            <v>0.40569</v>
          </cell>
          <cell r="H882">
            <v>0.297568844</v>
          </cell>
          <cell r="I882">
            <v>1.9767270000000002E-3</v>
          </cell>
          <cell r="J882">
            <v>4.0688E-3</v>
          </cell>
          <cell r="K882">
            <v>6.6336999999999999E-5</v>
          </cell>
          <cell r="L882">
            <v>0.13591549</v>
          </cell>
          <cell r="M882">
            <v>0.105983958</v>
          </cell>
          <cell r="N882">
            <v>3.1984069999999999E-3</v>
          </cell>
          <cell r="O882">
            <v>3.7972318999999997E-2</v>
          </cell>
          <cell r="P882">
            <v>5.0992169999999996E-3</v>
          </cell>
          <cell r="Q882">
            <v>2.4601409999999999E-3</v>
          </cell>
          <cell r="R882">
            <v>1.0000002400000001</v>
          </cell>
          <cell r="S882">
            <v>-2.400000000957192E-7</v>
          </cell>
          <cell r="T882"/>
        </row>
        <row r="883">
          <cell r="E883"/>
          <cell r="F883">
            <v>376425205</v>
          </cell>
          <cell r="G883">
            <v>152711851</v>
          </cell>
          <cell r="H883">
            <v>112012413</v>
          </cell>
          <cell r="I883">
            <v>744090</v>
          </cell>
          <cell r="J883">
            <v>1531599</v>
          </cell>
          <cell r="K883">
            <v>24971</v>
          </cell>
          <cell r="L883">
            <v>51162016</v>
          </cell>
          <cell r="M883">
            <v>39895033</v>
          </cell>
          <cell r="N883">
            <v>1203961</v>
          </cell>
          <cell r="O883">
            <v>14293738</v>
          </cell>
          <cell r="P883">
            <v>1919473.762416</v>
          </cell>
          <cell r="Q883">
            <v>926059</v>
          </cell>
          <cell r="R883">
            <v>376425204.76241601</v>
          </cell>
          <cell r="S883">
            <v>0.23758399486541748</v>
          </cell>
          <cell r="T883"/>
        </row>
        <row r="884">
          <cell r="E884" t="str">
            <v>K902</v>
          </cell>
          <cell r="F884">
            <v>1</v>
          </cell>
          <cell r="G884">
            <v>0.40569</v>
          </cell>
          <cell r="H884">
            <v>0.297568844</v>
          </cell>
          <cell r="I884">
            <v>1.9767270000000002E-3</v>
          </cell>
          <cell r="J884">
            <v>4.0688E-3</v>
          </cell>
          <cell r="K884">
            <v>6.6336999999999999E-5</v>
          </cell>
          <cell r="L884">
            <v>0.13591549</v>
          </cell>
          <cell r="M884">
            <v>0.105983958</v>
          </cell>
          <cell r="N884">
            <v>3.1984069999999999E-3</v>
          </cell>
          <cell r="O884">
            <v>3.7972318999999997E-2</v>
          </cell>
          <cell r="P884">
            <v>5.0992169999999996E-3</v>
          </cell>
          <cell r="Q884">
            <v>2.4601409999999999E-3</v>
          </cell>
          <cell r="R884">
            <v>1.0000002400000001</v>
          </cell>
          <cell r="S884">
            <v>-2.400000000957192E-7</v>
          </cell>
          <cell r="T884"/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  <cell r="T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  <cell r="T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/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  <cell r="T889"/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  <cell r="T890"/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0.17765</v>
          </cell>
          <cell r="I891">
            <v>0</v>
          </cell>
          <cell r="J891">
            <v>1.75E-3</v>
          </cell>
          <cell r="K891">
            <v>1.8000000000000001E-4</v>
          </cell>
          <cell r="L891">
            <v>4.96E-3</v>
          </cell>
          <cell r="M891">
            <v>2.7100000000000002E-3</v>
          </cell>
          <cell r="N891">
            <v>7.7999999999999999E-4</v>
          </cell>
          <cell r="O891">
            <v>8.5999999999999998E-4</v>
          </cell>
          <cell r="P891">
            <v>0</v>
          </cell>
          <cell r="Q891">
            <v>6.9999999999999994E-5</v>
          </cell>
          <cell r="R891">
            <v>0.18895999999999999</v>
          </cell>
          <cell r="S891">
            <v>-0.18895999999999999</v>
          </cell>
          <cell r="T891"/>
        </row>
        <row r="892">
          <cell r="E892" t="str">
            <v>TD29</v>
          </cell>
          <cell r="F892">
            <v>1</v>
          </cell>
          <cell r="G892">
            <v>0.81103999999999998</v>
          </cell>
          <cell r="H892">
            <v>0.17765</v>
          </cell>
          <cell r="I892">
            <v>0</v>
          </cell>
          <cell r="J892">
            <v>1.75E-3</v>
          </cell>
          <cell r="K892">
            <v>1.8000000000000001E-4</v>
          </cell>
          <cell r="L892">
            <v>4.96E-3</v>
          </cell>
          <cell r="M892">
            <v>2.7100000000000002E-3</v>
          </cell>
          <cell r="N892">
            <v>7.7999999999999999E-4</v>
          </cell>
          <cell r="O892">
            <v>8.5999999999999998E-4</v>
          </cell>
          <cell r="P892">
            <v>0</v>
          </cell>
          <cell r="Q892">
            <v>6.9999999999999994E-5</v>
          </cell>
          <cell r="R892">
            <v>0.99999999999999989</v>
          </cell>
          <cell r="S892">
            <v>0</v>
          </cell>
          <cell r="T892"/>
        </row>
        <row r="893">
          <cell r="E893" t="str">
            <v>PD29</v>
          </cell>
          <cell r="F893">
            <v>1</v>
          </cell>
          <cell r="G893">
            <v>0.86607000000000001</v>
          </cell>
          <cell r="H893">
            <v>8.3260000000000001E-2</v>
          </cell>
          <cell r="I893">
            <v>0</v>
          </cell>
          <cell r="J893">
            <v>0</v>
          </cell>
          <cell r="K893">
            <v>0</v>
          </cell>
          <cell r="L893">
            <v>2.443E-2</v>
          </cell>
          <cell r="M893">
            <v>1.8100000000000002E-2</v>
          </cell>
          <cell r="N893">
            <v>1.81E-3</v>
          </cell>
          <cell r="O893">
            <v>6.3299999999999997E-3</v>
          </cell>
          <cell r="P893">
            <v>0</v>
          </cell>
          <cell r="Q893">
            <v>0</v>
          </cell>
          <cell r="R893">
            <v>0.99999999999999989</v>
          </cell>
          <cell r="S893">
            <v>0</v>
          </cell>
          <cell r="T893"/>
        </row>
        <row r="894">
          <cell r="E894" t="str">
            <v>G129</v>
          </cell>
          <cell r="F894">
            <v>1</v>
          </cell>
          <cell r="G894">
            <v>0.86437999999999993</v>
          </cell>
          <cell r="H894">
            <v>8.3180000000000004E-2</v>
          </cell>
          <cell r="I894">
            <v>0</v>
          </cell>
          <cell r="J894">
            <v>0</v>
          </cell>
          <cell r="K894">
            <v>0</v>
          </cell>
          <cell r="L894">
            <v>2.5319999999999999E-2</v>
          </cell>
          <cell r="M894">
            <v>1.8079999999999999E-2</v>
          </cell>
          <cell r="N894">
            <v>1.81E-3</v>
          </cell>
          <cell r="O894">
            <v>7.2300000000000003E-3</v>
          </cell>
          <cell r="P894">
            <v>0</v>
          </cell>
          <cell r="Q894">
            <v>0</v>
          </cell>
          <cell r="R894">
            <v>0.99999999999999989</v>
          </cell>
          <cell r="S894">
            <v>0</v>
          </cell>
          <cell r="T894"/>
        </row>
        <row r="895">
          <cell r="E895" t="str">
            <v>C129</v>
          </cell>
          <cell r="F895">
            <v>1</v>
          </cell>
          <cell r="G895">
            <v>0.81408999999999998</v>
          </cell>
          <cell r="H895">
            <v>0.17237</v>
          </cell>
          <cell r="I895">
            <v>0</v>
          </cell>
          <cell r="J895">
            <v>1.65E-3</v>
          </cell>
          <cell r="K895">
            <v>1.7000000000000001E-4</v>
          </cell>
          <cell r="L895">
            <v>6.0600000000000003E-3</v>
          </cell>
          <cell r="M895">
            <v>3.5699999999999998E-3</v>
          </cell>
          <cell r="N895">
            <v>8.4000000000000003E-4</v>
          </cell>
          <cell r="O895">
            <v>1.1800000000000001E-3</v>
          </cell>
          <cell r="P895">
            <v>0</v>
          </cell>
          <cell r="Q895">
            <v>6.9999999999999994E-5</v>
          </cell>
          <cell r="R895">
            <v>0.99999999999999989</v>
          </cell>
          <cell r="S895">
            <v>0</v>
          </cell>
          <cell r="T895"/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0.17768</v>
          </cell>
          <cell r="I896">
            <v>0</v>
          </cell>
          <cell r="J896">
            <v>1.8E-3</v>
          </cell>
          <cell r="K896">
            <v>2.3000000000000001E-4</v>
          </cell>
          <cell r="L896">
            <v>4.96E-3</v>
          </cell>
          <cell r="M896">
            <v>2.7100000000000002E-3</v>
          </cell>
          <cell r="N896">
            <v>7.9000000000000001E-4</v>
          </cell>
          <cell r="O896">
            <v>7.9000000000000001E-4</v>
          </cell>
          <cell r="P896">
            <v>0</v>
          </cell>
          <cell r="Q896">
            <v>1.1E-4</v>
          </cell>
          <cell r="R896">
            <v>0.18907000000000002</v>
          </cell>
          <cell r="S896">
            <v>-0.18907000000000002</v>
          </cell>
          <cell r="T896"/>
        </row>
        <row r="897">
          <cell r="E897" t="str">
            <v>DR19</v>
          </cell>
          <cell r="F897">
            <v>1</v>
          </cell>
          <cell r="G897">
            <v>0.81511</v>
          </cell>
          <cell r="H897">
            <v>0.17043</v>
          </cell>
          <cell r="I897">
            <v>0</v>
          </cell>
          <cell r="J897">
            <v>1.66E-3</v>
          </cell>
          <cell r="K897">
            <v>2.1000000000000001E-4</v>
          </cell>
          <cell r="L897">
            <v>6.45E-3</v>
          </cell>
          <cell r="M897">
            <v>3.8500000000000001E-3</v>
          </cell>
          <cell r="N897">
            <v>9.3999999999999997E-4</v>
          </cell>
          <cell r="O897">
            <v>1.25E-3</v>
          </cell>
          <cell r="P897">
            <v>0</v>
          </cell>
          <cell r="Q897">
            <v>1E-4</v>
          </cell>
          <cell r="R897">
            <v>1</v>
          </cell>
          <cell r="S897">
            <v>0</v>
          </cell>
          <cell r="T897"/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  <cell r="T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  <cell r="T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/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  <cell r="T901"/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/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0.17763000000000001</v>
          </cell>
          <cell r="I903">
            <v>0</v>
          </cell>
          <cell r="J903">
            <v>1.72E-3</v>
          </cell>
          <cell r="K903">
            <v>1.6000000000000001E-4</v>
          </cell>
          <cell r="L903">
            <v>4.96E-3</v>
          </cell>
          <cell r="M903">
            <v>2.7100000000000002E-3</v>
          </cell>
          <cell r="N903">
            <v>7.7999999999999999E-4</v>
          </cell>
          <cell r="O903">
            <v>8.8999999999999995E-4</v>
          </cell>
          <cell r="P903">
            <v>0</v>
          </cell>
          <cell r="Q903">
            <v>5.0000000000000002E-5</v>
          </cell>
          <cell r="R903">
            <v>0.18889999999999998</v>
          </cell>
          <cell r="S903">
            <v>-0.18889999999999998</v>
          </cell>
          <cell r="T903"/>
        </row>
        <row r="904">
          <cell r="E904" t="str">
            <v>NT29</v>
          </cell>
          <cell r="F904">
            <v>1</v>
          </cell>
          <cell r="G904">
            <v>0.81110000000000004</v>
          </cell>
          <cell r="H904">
            <v>0.17763000000000001</v>
          </cell>
          <cell r="I904">
            <v>0</v>
          </cell>
          <cell r="J904">
            <v>1.72E-3</v>
          </cell>
          <cell r="K904">
            <v>1.6000000000000001E-4</v>
          </cell>
          <cell r="L904">
            <v>4.96E-3</v>
          </cell>
          <cell r="M904">
            <v>2.7100000000000002E-3</v>
          </cell>
          <cell r="N904">
            <v>7.7999999999999999E-4</v>
          </cell>
          <cell r="O904">
            <v>8.8999999999999995E-4</v>
          </cell>
          <cell r="P904">
            <v>0</v>
          </cell>
          <cell r="Q904">
            <v>5.0000000000000002E-5</v>
          </cell>
          <cell r="R904">
            <v>1.0000000000000002</v>
          </cell>
          <cell r="S904">
            <v>0</v>
          </cell>
          <cell r="T904"/>
        </row>
        <row r="905">
          <cell r="E905" t="str">
            <v>G229</v>
          </cell>
          <cell r="F905">
            <v>1</v>
          </cell>
          <cell r="G905">
            <v>0.86517999999999995</v>
          </cell>
          <cell r="H905">
            <v>8.2960000000000006E-2</v>
          </cell>
          <cell r="I905">
            <v>0</v>
          </cell>
          <cell r="J905">
            <v>0</v>
          </cell>
          <cell r="K905">
            <v>0</v>
          </cell>
          <cell r="L905">
            <v>2.5190000000000001E-2</v>
          </cell>
          <cell r="M905">
            <v>1.9259999999999999E-2</v>
          </cell>
          <cell r="N905">
            <v>1.48E-3</v>
          </cell>
          <cell r="O905">
            <v>5.9300000000000004E-3</v>
          </cell>
          <cell r="P905">
            <v>0</v>
          </cell>
          <cell r="Q905">
            <v>0</v>
          </cell>
          <cell r="R905">
            <v>1.0000000000000002</v>
          </cell>
          <cell r="S905">
            <v>0</v>
          </cell>
          <cell r="T905"/>
        </row>
        <row r="906">
          <cell r="E906" t="str">
            <v>C229</v>
          </cell>
          <cell r="F906">
            <v>1</v>
          </cell>
          <cell r="G906">
            <v>0.86778</v>
          </cell>
          <cell r="H906">
            <v>8.2640000000000005E-2</v>
          </cell>
          <cell r="I906">
            <v>0</v>
          </cell>
          <cell r="J906">
            <v>0</v>
          </cell>
          <cell r="K906">
            <v>0</v>
          </cell>
          <cell r="L906">
            <v>2.479E-2</v>
          </cell>
          <cell r="M906">
            <v>1.653E-2</v>
          </cell>
          <cell r="N906">
            <v>0</v>
          </cell>
          <cell r="O906">
            <v>8.26E-3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  <cell r="T906"/>
        </row>
        <row r="907">
          <cell r="E907" t="str">
            <v>NP29</v>
          </cell>
          <cell r="F907">
            <v>1</v>
          </cell>
          <cell r="G907">
            <v>0.81359999999999999</v>
          </cell>
          <cell r="H907">
            <v>0.17330000000000001</v>
          </cell>
          <cell r="I907">
            <v>0</v>
          </cell>
          <cell r="J907">
            <v>1.64E-3</v>
          </cell>
          <cell r="K907">
            <v>1.4999999999999999E-4</v>
          </cell>
          <cell r="L907">
            <v>5.8700000000000002E-3</v>
          </cell>
          <cell r="M907">
            <v>3.4399999999999999E-3</v>
          </cell>
          <cell r="N907">
            <v>8.0000000000000004E-4</v>
          </cell>
          <cell r="O907">
            <v>1.15E-3</v>
          </cell>
          <cell r="P907">
            <v>0</v>
          </cell>
          <cell r="Q907">
            <v>5.0000000000000002E-5</v>
          </cell>
          <cell r="R907">
            <v>1</v>
          </cell>
          <cell r="S907">
            <v>0</v>
          </cell>
          <cell r="T907"/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  <cell r="T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  <cell r="T909"/>
        </row>
        <row r="910">
          <cell r="E910" t="str">
            <v>W669</v>
          </cell>
          <cell r="F910">
            <v>1</v>
          </cell>
          <cell r="G910">
            <v>0.86753000000000002</v>
          </cell>
          <cell r="H910">
            <v>8.3330000000000001E-2</v>
          </cell>
          <cell r="I910">
            <v>0</v>
          </cell>
          <cell r="J910">
            <v>0</v>
          </cell>
          <cell r="K910">
            <v>0</v>
          </cell>
          <cell r="L910">
            <v>2.35E-2</v>
          </cell>
          <cell r="M910">
            <v>1.7090000000000001E-2</v>
          </cell>
          <cell r="N910">
            <v>2.14E-3</v>
          </cell>
          <cell r="O910">
            <v>6.4099999999999999E-3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  <cell r="T910"/>
        </row>
        <row r="911">
          <cell r="E911" t="str">
            <v>W689</v>
          </cell>
          <cell r="F911">
            <v>1</v>
          </cell>
          <cell r="G911">
            <v>0.875</v>
          </cell>
          <cell r="H911">
            <v>0.125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  <cell r="T911"/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  <cell r="T912"/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  <cell r="T913"/>
        </row>
        <row r="914">
          <cell r="E914" t="str">
            <v>WC79</v>
          </cell>
          <cell r="F914">
            <v>1</v>
          </cell>
          <cell r="G914">
            <v>0.86765000000000003</v>
          </cell>
          <cell r="H914">
            <v>8.4029999999999994E-2</v>
          </cell>
          <cell r="I914">
            <v>0</v>
          </cell>
          <cell r="J914">
            <v>0</v>
          </cell>
          <cell r="K914">
            <v>0</v>
          </cell>
          <cell r="L914">
            <v>2.3109999999999999E-2</v>
          </cell>
          <cell r="M914">
            <v>1.6809999999999999E-2</v>
          </cell>
          <cell r="N914">
            <v>2.0999999999999999E-3</v>
          </cell>
          <cell r="O914">
            <v>6.3E-3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  <cell r="T914"/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  <cell r="T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  <cell r="T916"/>
        </row>
        <row r="917">
          <cell r="E917" t="str">
            <v>RB29</v>
          </cell>
          <cell r="F917">
            <v>1</v>
          </cell>
          <cell r="G917">
            <v>0.81353999999999993</v>
          </cell>
          <cell r="H917">
            <v>0.17327000000000001</v>
          </cell>
          <cell r="I917">
            <v>0</v>
          </cell>
          <cell r="J917">
            <v>1.65E-3</v>
          </cell>
          <cell r="K917">
            <v>1.8000000000000001E-4</v>
          </cell>
          <cell r="L917">
            <v>5.9300000000000004E-3</v>
          </cell>
          <cell r="M917">
            <v>3.4199999999999999E-3</v>
          </cell>
          <cell r="N917">
            <v>7.9000000000000001E-4</v>
          </cell>
          <cell r="O917">
            <v>1.16E-3</v>
          </cell>
          <cell r="P917">
            <v>0</v>
          </cell>
          <cell r="Q917">
            <v>6.0000000000000002E-5</v>
          </cell>
          <cell r="R917">
            <v>0.99999999999999989</v>
          </cell>
          <cell r="S917">
            <v>0</v>
          </cell>
          <cell r="T917"/>
        </row>
        <row r="918">
          <cell r="E918" t="str">
            <v>RB99</v>
          </cell>
          <cell r="F918">
            <v>1</v>
          </cell>
          <cell r="G918">
            <v>0.81504999999999994</v>
          </cell>
          <cell r="H918">
            <v>0.17075000000000001</v>
          </cell>
          <cell r="I918">
            <v>0</v>
          </cell>
          <cell r="J918">
            <v>1.6000000000000001E-3</v>
          </cell>
          <cell r="K918">
            <v>1.8000000000000001E-4</v>
          </cell>
          <cell r="L918">
            <v>6.4200000000000004E-3</v>
          </cell>
          <cell r="M918">
            <v>3.8E-3</v>
          </cell>
          <cell r="N918">
            <v>8.3000000000000001E-4</v>
          </cell>
          <cell r="O918">
            <v>1.31E-3</v>
          </cell>
          <cell r="P918">
            <v>0</v>
          </cell>
          <cell r="Q918">
            <v>6.0000000000000002E-5</v>
          </cell>
          <cell r="R918">
            <v>1</v>
          </cell>
          <cell r="S918">
            <v>0</v>
          </cell>
          <cell r="T918"/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  <cell r="T919"/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  <cell r="T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FR-16(7)(v)-9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  <cell r="T928"/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  <cell r="T929"/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  <cell r="T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  <cell r="T932"/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  <cell r="T933"/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  <cell r="T934"/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  <cell r="T935"/>
        </row>
        <row r="936">
          <cell r="E936" t="str">
            <v>D349</v>
          </cell>
          <cell r="F936">
            <v>1</v>
          </cell>
          <cell r="G936">
            <v>0.81425000000000003</v>
          </cell>
          <cell r="H936">
            <v>0.17710999999999999</v>
          </cell>
          <cell r="I936">
            <v>0</v>
          </cell>
          <cell r="J936">
            <v>2.16E-3</v>
          </cell>
          <cell r="K936">
            <v>0</v>
          </cell>
          <cell r="L936">
            <v>4.3200000000000001E-3</v>
          </cell>
          <cell r="M936">
            <v>2.16E-3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1</v>
          </cell>
          <cell r="S936">
            <v>0</v>
          </cell>
          <cell r="T936"/>
        </row>
        <row r="937">
          <cell r="E937" t="str">
            <v>C311</v>
          </cell>
          <cell r="F937">
            <v>1</v>
          </cell>
          <cell r="G937">
            <v>0.87868999999999997</v>
          </cell>
          <cell r="H937">
            <v>6.0749999999999998E-2</v>
          </cell>
          <cell r="I937">
            <v>3.8999999999999999E-4</v>
          </cell>
          <cell r="J937">
            <v>7.7999999999999999E-4</v>
          </cell>
          <cell r="K937">
            <v>0</v>
          </cell>
          <cell r="L937">
            <v>2.7730000000000001E-2</v>
          </cell>
          <cell r="M937">
            <v>2.1659999999999999E-2</v>
          </cell>
          <cell r="N937">
            <v>6.8999999999999997E-4</v>
          </cell>
          <cell r="O937">
            <v>7.7400000000000004E-3</v>
          </cell>
          <cell r="P937">
            <v>1.08E-3</v>
          </cell>
          <cell r="Q937">
            <v>4.8999999999999998E-4</v>
          </cell>
          <cell r="R937">
            <v>0.99999999999999989</v>
          </cell>
          <cell r="S937">
            <v>0</v>
          </cell>
          <cell r="T937"/>
        </row>
        <row r="938">
          <cell r="E938" t="str">
            <v>C319</v>
          </cell>
          <cell r="F938">
            <v>1</v>
          </cell>
          <cell r="G938">
            <v>0.86573999999999995</v>
          </cell>
          <cell r="H938">
            <v>8.3330000000000001E-2</v>
          </cell>
          <cell r="I938">
            <v>0</v>
          </cell>
          <cell r="J938">
            <v>0</v>
          </cell>
          <cell r="K938">
            <v>0</v>
          </cell>
          <cell r="L938">
            <v>2.469E-2</v>
          </cell>
          <cell r="M938">
            <v>1.8519999999999998E-2</v>
          </cell>
          <cell r="N938">
            <v>1.5399999999999999E-3</v>
          </cell>
          <cell r="O938">
            <v>6.1700000000000001E-3</v>
          </cell>
          <cell r="P938">
            <v>0</v>
          </cell>
          <cell r="Q938">
            <v>0</v>
          </cell>
          <cell r="R938">
            <v>0.99998999999999993</v>
          </cell>
          <cell r="S938">
            <v>1.0000000000065512E-5</v>
          </cell>
          <cell r="T938"/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  <cell r="T939"/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  <cell r="T940"/>
        </row>
        <row r="941">
          <cell r="E941" t="str">
            <v>OM39</v>
          </cell>
          <cell r="F941">
            <v>1</v>
          </cell>
          <cell r="G941">
            <v>0.84696000000000005</v>
          </cell>
          <cell r="H941">
            <v>0.11624</v>
          </cell>
          <cell r="I941">
            <v>0</v>
          </cell>
          <cell r="J941">
            <v>5.8E-4</v>
          </cell>
          <cell r="K941">
            <v>0</v>
          </cell>
          <cell r="L941">
            <v>1.8110000000000001E-2</v>
          </cell>
          <cell r="M941">
            <v>1.285E-2</v>
          </cell>
          <cell r="N941">
            <v>1.17E-3</v>
          </cell>
          <cell r="O941">
            <v>4.0899999999999999E-3</v>
          </cell>
          <cell r="P941">
            <v>0</v>
          </cell>
          <cell r="Q941">
            <v>0</v>
          </cell>
          <cell r="R941">
            <v>1</v>
          </cell>
          <cell r="S941">
            <v>0</v>
          </cell>
          <cell r="T941"/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  <cell r="T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  <cell r="T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  <cell r="T944"/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  <cell r="T945"/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  <cell r="T946"/>
        </row>
        <row r="947">
          <cell r="E947" t="str">
            <v>A306</v>
          </cell>
          <cell r="F947">
            <v>1</v>
          </cell>
          <cell r="G947">
            <v>0.81920999999999999</v>
          </cell>
          <cell r="H947">
            <v>0.17513999999999999</v>
          </cell>
          <cell r="I947">
            <v>0</v>
          </cell>
          <cell r="J947">
            <v>0</v>
          </cell>
          <cell r="K947">
            <v>0</v>
          </cell>
          <cell r="L947">
            <v>5.6499999999999996E-3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1</v>
          </cell>
          <cell r="S947">
            <v>0</v>
          </cell>
          <cell r="T947"/>
        </row>
        <row r="948">
          <cell r="E948" t="str">
            <v>A308</v>
          </cell>
          <cell r="F948">
            <v>1</v>
          </cell>
          <cell r="G948">
            <v>0.86578999999999995</v>
          </cell>
          <cell r="H948">
            <v>8.3470000000000003E-2</v>
          </cell>
          <cell r="I948">
            <v>0</v>
          </cell>
          <cell r="J948">
            <v>0</v>
          </cell>
          <cell r="K948">
            <v>0</v>
          </cell>
          <cell r="L948">
            <v>2.4549999999999999E-2</v>
          </cell>
          <cell r="M948">
            <v>1.7999999999999999E-2</v>
          </cell>
          <cell r="N948">
            <v>1.64E-3</v>
          </cell>
          <cell r="O948">
            <v>6.5500000000000003E-3</v>
          </cell>
          <cell r="P948">
            <v>0</v>
          </cell>
          <cell r="Q948">
            <v>0</v>
          </cell>
          <cell r="R948">
            <v>1</v>
          </cell>
          <cell r="S948">
            <v>0</v>
          </cell>
          <cell r="T948"/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  <cell r="T949"/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  <cell r="T950"/>
        </row>
        <row r="951">
          <cell r="E951" t="str">
            <v>A315</v>
          </cell>
          <cell r="F951">
            <v>1</v>
          </cell>
          <cell r="G951">
            <v>0.85533000000000003</v>
          </cell>
          <cell r="H951">
            <v>0.10406</v>
          </cell>
          <cell r="I951">
            <v>0</v>
          </cell>
          <cell r="J951">
            <v>0</v>
          </cell>
          <cell r="K951">
            <v>0</v>
          </cell>
          <cell r="L951">
            <v>2.0299999999999999E-2</v>
          </cell>
          <cell r="M951">
            <v>1.396E-2</v>
          </cell>
          <cell r="N951">
            <v>1.2700000000000001E-3</v>
          </cell>
          <cell r="O951">
            <v>5.0800000000000003E-3</v>
          </cell>
          <cell r="P951">
            <v>0</v>
          </cell>
          <cell r="Q951">
            <v>0</v>
          </cell>
          <cell r="R951">
            <v>1</v>
          </cell>
          <cell r="S951">
            <v>0</v>
          </cell>
          <cell r="T951"/>
        </row>
        <row r="952">
          <cell r="E952" t="str">
            <v>A357</v>
          </cell>
          <cell r="F952">
            <v>1</v>
          </cell>
          <cell r="G952">
            <v>0.85190999999999995</v>
          </cell>
          <cell r="H952">
            <v>0.10483000000000001</v>
          </cell>
          <cell r="I952">
            <v>0</v>
          </cell>
          <cell r="J952">
            <v>0</v>
          </cell>
          <cell r="K952">
            <v>0</v>
          </cell>
          <cell r="L952">
            <v>2.163E-2</v>
          </cell>
          <cell r="M952">
            <v>1.498E-2</v>
          </cell>
          <cell r="N952">
            <v>1.66E-3</v>
          </cell>
          <cell r="O952">
            <v>4.9899999999999996E-3</v>
          </cell>
          <cell r="P952">
            <v>0</v>
          </cell>
          <cell r="Q952">
            <v>0</v>
          </cell>
          <cell r="R952">
            <v>1</v>
          </cell>
          <cell r="S952">
            <v>0</v>
          </cell>
          <cell r="T952"/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  <cell r="T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  <cell r="T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  <cell r="T955"/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  <cell r="T956"/>
        </row>
        <row r="957">
          <cell r="E957" t="str">
            <v>D489</v>
          </cell>
          <cell r="F957">
            <v>1</v>
          </cell>
          <cell r="G957">
            <v>0.80959000000000003</v>
          </cell>
          <cell r="H957">
            <v>0.17771999999999999</v>
          </cell>
          <cell r="I957">
            <v>0</v>
          </cell>
          <cell r="J957">
            <v>1.41E-3</v>
          </cell>
          <cell r="K957">
            <v>0</v>
          </cell>
          <cell r="L957">
            <v>5.64E-3</v>
          </cell>
          <cell r="M957">
            <v>2.82E-3</v>
          </cell>
          <cell r="N957">
            <v>1.41E-3</v>
          </cell>
          <cell r="O957">
            <v>1.41E-3</v>
          </cell>
          <cell r="P957">
            <v>0</v>
          </cell>
          <cell r="Q957">
            <v>0</v>
          </cell>
          <cell r="R957">
            <v>1</v>
          </cell>
          <cell r="S957">
            <v>0</v>
          </cell>
          <cell r="T957"/>
        </row>
        <row r="958">
          <cell r="E958" t="str">
            <v>G489</v>
          </cell>
          <cell r="F958">
            <v>1</v>
          </cell>
          <cell r="G958">
            <v>0.86614000000000002</v>
          </cell>
          <cell r="H958">
            <v>8.6610000000000006E-2</v>
          </cell>
          <cell r="I958">
            <v>0</v>
          </cell>
          <cell r="J958">
            <v>0</v>
          </cell>
          <cell r="K958">
            <v>0</v>
          </cell>
          <cell r="L958">
            <v>2.3619999999999999E-2</v>
          </cell>
          <cell r="M958">
            <v>1.575E-2</v>
          </cell>
          <cell r="N958">
            <v>0</v>
          </cell>
          <cell r="O958">
            <v>7.8700000000000003E-3</v>
          </cell>
          <cell r="P958">
            <v>0</v>
          </cell>
          <cell r="Q958">
            <v>0</v>
          </cell>
          <cell r="R958">
            <v>0.99999000000000005</v>
          </cell>
          <cell r="S958">
            <v>9.9999999999544897E-6</v>
          </cell>
          <cell r="T958"/>
        </row>
        <row r="959">
          <cell r="E959" t="str">
            <v>C489</v>
          </cell>
          <cell r="F959">
            <v>1</v>
          </cell>
          <cell r="G959">
            <v>1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1</v>
          </cell>
          <cell r="S959">
            <v>0</v>
          </cell>
          <cell r="T959"/>
        </row>
        <row r="960">
          <cell r="E960" t="str">
            <v>DE49</v>
          </cell>
          <cell r="F960">
            <v>1</v>
          </cell>
          <cell r="G960">
            <v>0.81752999999999998</v>
          </cell>
          <cell r="H960">
            <v>0.16447000000000001</v>
          </cell>
          <cell r="I960">
            <v>0</v>
          </cell>
          <cell r="J960">
            <v>1.1999999999999999E-3</v>
          </cell>
          <cell r="K960">
            <v>0</v>
          </cell>
          <cell r="L960">
            <v>8.3999999999999995E-3</v>
          </cell>
          <cell r="M960">
            <v>4.7999999999999996E-3</v>
          </cell>
          <cell r="N960">
            <v>1.1999999999999999E-3</v>
          </cell>
          <cell r="O960">
            <v>2.3999999999999998E-3</v>
          </cell>
          <cell r="P960">
            <v>0</v>
          </cell>
          <cell r="Q960">
            <v>0</v>
          </cell>
          <cell r="R960">
            <v>0.99999999999999989</v>
          </cell>
          <cell r="S960">
            <v>0</v>
          </cell>
          <cell r="T960"/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T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  <cell r="T962"/>
        </row>
        <row r="963">
          <cell r="E963" t="str">
            <v>L529</v>
          </cell>
          <cell r="F963">
            <v>1</v>
          </cell>
          <cell r="G963">
            <v>0.81633</v>
          </cell>
          <cell r="H963">
            <v>0.17347000000000001</v>
          </cell>
          <cell r="I963">
            <v>0</v>
          </cell>
          <cell r="J963">
            <v>0</v>
          </cell>
          <cell r="K963">
            <v>0</v>
          </cell>
          <cell r="L963">
            <v>6.7999999999999996E-3</v>
          </cell>
          <cell r="M963">
            <v>3.3999999999999998E-3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1</v>
          </cell>
          <cell r="S963">
            <v>0</v>
          </cell>
          <cell r="T963"/>
        </row>
        <row r="964">
          <cell r="E964" t="str">
            <v>L589</v>
          </cell>
          <cell r="F964">
            <v>1</v>
          </cell>
          <cell r="G964">
            <v>0.84211000000000003</v>
          </cell>
          <cell r="H964">
            <v>0.10526000000000001</v>
          </cell>
          <cell r="I964">
            <v>0</v>
          </cell>
          <cell r="J964">
            <v>0</v>
          </cell>
          <cell r="K964">
            <v>0</v>
          </cell>
          <cell r="L964">
            <v>2.632E-2</v>
          </cell>
          <cell r="M964">
            <v>2.632E-2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1.0000100000000001</v>
          </cell>
          <cell r="S964">
            <v>-1.0000000000065512E-5</v>
          </cell>
          <cell r="T964"/>
        </row>
        <row r="965">
          <cell r="E965" t="str">
            <v>L599</v>
          </cell>
          <cell r="F965">
            <v>1</v>
          </cell>
          <cell r="G965">
            <v>0.81737000000000004</v>
          </cell>
          <cell r="H965">
            <v>0.16766</v>
          </cell>
          <cell r="I965">
            <v>0</v>
          </cell>
          <cell r="J965">
            <v>0</v>
          </cell>
          <cell r="K965">
            <v>0</v>
          </cell>
          <cell r="L965">
            <v>8.9800000000000001E-3</v>
          </cell>
          <cell r="M965">
            <v>5.9899999999999997E-3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1</v>
          </cell>
          <cell r="S965">
            <v>0</v>
          </cell>
          <cell r="T965"/>
        </row>
        <row r="966">
          <cell r="E966" t="str">
            <v>OP69</v>
          </cell>
          <cell r="F966">
            <v>1</v>
          </cell>
          <cell r="G966">
            <v>0.83501000000000003</v>
          </cell>
          <cell r="H966">
            <v>0.13616</v>
          </cell>
          <cell r="I966">
            <v>0</v>
          </cell>
          <cell r="J966">
            <v>6.8999999999999997E-4</v>
          </cell>
          <cell r="K966">
            <v>0</v>
          </cell>
          <cell r="L966">
            <v>1.4239999999999999E-2</v>
          </cell>
          <cell r="M966">
            <v>9.7300000000000008E-3</v>
          </cell>
          <cell r="N966">
            <v>1.0399999999999999E-3</v>
          </cell>
          <cell r="O966">
            <v>3.13E-3</v>
          </cell>
          <cell r="P966">
            <v>0</v>
          </cell>
          <cell r="Q966">
            <v>0</v>
          </cell>
          <cell r="R966">
            <v>1.0000000000000002</v>
          </cell>
          <cell r="S966">
            <v>0</v>
          </cell>
          <cell r="T966"/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  <cell r="T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  <cell r="T968"/>
        </row>
        <row r="969">
          <cell r="E969" t="str">
            <v>CS09</v>
          </cell>
          <cell r="F969">
            <v>1</v>
          </cell>
          <cell r="G969">
            <v>0.82709405700000005</v>
          </cell>
          <cell r="H969">
            <v>0.14927468399999999</v>
          </cell>
          <cell r="I969">
            <v>0</v>
          </cell>
          <cell r="J969">
            <v>9.35891E-4</v>
          </cell>
          <cell r="K969">
            <v>0</v>
          </cell>
          <cell r="L969">
            <v>1.1230697E-2</v>
          </cell>
          <cell r="M969">
            <v>7.7211040000000003E-3</v>
          </cell>
          <cell r="N969">
            <v>9.35891E-4</v>
          </cell>
          <cell r="O969">
            <v>2.807674E-3</v>
          </cell>
          <cell r="P969">
            <v>0</v>
          </cell>
          <cell r="Q969">
            <v>0</v>
          </cell>
          <cell r="R969">
            <v>0.99999999800000017</v>
          </cell>
          <cell r="S969">
            <v>1.9999998324138346E-9</v>
          </cell>
          <cell r="T969"/>
        </row>
      </sheetData>
      <sheetData sheetId="13">
        <row r="830">
          <cell r="E830"/>
          <cell r="F830">
            <v>663503</v>
          </cell>
          <cell r="G830">
            <v>663503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663503</v>
          </cell>
          <cell r="G832">
            <v>663503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E834"/>
          <cell r="F834">
            <v>1532788</v>
          </cell>
          <cell r="G834">
            <v>1532788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E836"/>
          <cell r="F836">
            <v>673122</v>
          </cell>
          <cell r="G836">
            <v>673122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E838"/>
          <cell r="F838">
            <v>673122</v>
          </cell>
          <cell r="G838">
            <v>673122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E840"/>
          <cell r="F840">
            <v>692935711</v>
          </cell>
          <cell r="G840">
            <v>533204452</v>
          </cell>
          <cell r="H840">
            <v>0</v>
          </cell>
          <cell r="I840">
            <v>159731259</v>
          </cell>
        </row>
        <row r="841">
          <cell r="E841" t="str">
            <v>K209</v>
          </cell>
          <cell r="F841">
            <v>1</v>
          </cell>
          <cell r="G841">
            <v>0.76949000000000001</v>
          </cell>
          <cell r="H841">
            <v>0</v>
          </cell>
          <cell r="I841">
            <v>0.23050999999999999</v>
          </cell>
        </row>
        <row r="842">
          <cell r="E842"/>
          <cell r="F842">
            <v>673122</v>
          </cell>
          <cell r="G842">
            <v>673122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E844"/>
          <cell r="F844">
            <v>147311</v>
          </cell>
          <cell r="G844">
            <v>0</v>
          </cell>
          <cell r="H844">
            <v>0</v>
          </cell>
          <cell r="I844">
            <v>147311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4013759225.5</v>
          </cell>
          <cell r="G846">
            <v>0</v>
          </cell>
          <cell r="H846">
            <v>4013759225.5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E848"/>
          <cell r="F848">
            <v>4013759225.5</v>
          </cell>
          <cell r="G848">
            <v>0</v>
          </cell>
          <cell r="H848">
            <v>4013759225.5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E850"/>
          <cell r="F850">
            <v>3995541784.5</v>
          </cell>
          <cell r="G850">
            <v>0</v>
          </cell>
          <cell r="H850">
            <v>3995541784.5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E856"/>
          <cell r="F856">
            <v>146427</v>
          </cell>
          <cell r="G856">
            <v>0</v>
          </cell>
          <cell r="H856">
            <v>0</v>
          </cell>
          <cell r="I856">
            <v>146427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146412</v>
          </cell>
          <cell r="G858">
            <v>0</v>
          </cell>
          <cell r="H858">
            <v>0</v>
          </cell>
          <cell r="I858">
            <v>146412</v>
          </cell>
        </row>
        <row r="859">
          <cell r="E859" t="str">
            <v>K406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E860"/>
          <cell r="F860">
            <v>16284211.22000007</v>
          </cell>
          <cell r="G860">
            <v>0</v>
          </cell>
          <cell r="H860">
            <v>0</v>
          </cell>
          <cell r="I860">
            <v>16284211.22000007</v>
          </cell>
        </row>
        <row r="861">
          <cell r="E861" t="str">
            <v>K407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161072</v>
          </cell>
          <cell r="G862">
            <v>0</v>
          </cell>
          <cell r="H862">
            <v>0</v>
          </cell>
          <cell r="I862">
            <v>161072</v>
          </cell>
        </row>
        <row r="863">
          <cell r="E863" t="str">
            <v>K409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E864"/>
          <cell r="F864">
            <v>10683010.880000001</v>
          </cell>
          <cell r="G864">
            <v>0</v>
          </cell>
          <cell r="H864">
            <v>0</v>
          </cell>
          <cell r="I864">
            <v>10683010.880000001</v>
          </cell>
        </row>
        <row r="865">
          <cell r="E865" t="str">
            <v>K411</v>
          </cell>
          <cell r="F865">
            <v>1</v>
          </cell>
          <cell r="G865">
            <v>0</v>
          </cell>
          <cell r="H865">
            <v>0</v>
          </cell>
          <cell r="I865">
            <v>1</v>
          </cell>
        </row>
        <row r="866">
          <cell r="E866"/>
          <cell r="F866">
            <v>4000458318.5</v>
          </cell>
          <cell r="G866">
            <v>0</v>
          </cell>
          <cell r="H866">
            <v>4000458318.5</v>
          </cell>
          <cell r="I866">
            <v>0</v>
          </cell>
        </row>
        <row r="867">
          <cell r="E867" t="str">
            <v>K302</v>
          </cell>
          <cell r="F867">
            <v>1</v>
          </cell>
          <cell r="G867">
            <v>0</v>
          </cell>
          <cell r="H867">
            <v>1</v>
          </cell>
          <cell r="I867">
            <v>0</v>
          </cell>
        </row>
        <row r="868">
          <cell r="E868"/>
          <cell r="G868"/>
          <cell r="H868"/>
          <cell r="I868"/>
        </row>
        <row r="869">
          <cell r="E869" t="str">
            <v>R600</v>
          </cell>
          <cell r="F869">
            <v>76975249</v>
          </cell>
          <cell r="G869">
            <v>55429310</v>
          </cell>
          <cell r="H869">
            <v>0</v>
          </cell>
          <cell r="I869">
            <v>21545939</v>
          </cell>
        </row>
        <row r="870">
          <cell r="E870" t="str">
            <v>R602</v>
          </cell>
          <cell r="F870">
            <v>99726330</v>
          </cell>
          <cell r="G870">
            <v>49214944</v>
          </cell>
          <cell r="H870">
            <v>0</v>
          </cell>
          <cell r="I870">
            <v>50511386</v>
          </cell>
        </row>
        <row r="871">
          <cell r="E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F875"/>
          <cell r="G875"/>
          <cell r="H875"/>
          <cell r="I875"/>
        </row>
        <row r="876">
          <cell r="E876"/>
          <cell r="F876"/>
          <cell r="G876"/>
          <cell r="H876"/>
          <cell r="I876"/>
        </row>
        <row r="877">
          <cell r="E877"/>
          <cell r="G877"/>
          <cell r="H877"/>
          <cell r="I877"/>
        </row>
        <row r="878">
          <cell r="E878"/>
          <cell r="G878"/>
          <cell r="H878"/>
          <cell r="I878"/>
        </row>
        <row r="879">
          <cell r="E879"/>
          <cell r="F879" t="str">
            <v>TOTAL</v>
          </cell>
          <cell r="G879" t="str">
            <v>CLASSIFIED</v>
          </cell>
          <cell r="H879"/>
          <cell r="I879"/>
        </row>
        <row r="880">
          <cell r="E880" t="str">
            <v>ALLO</v>
          </cell>
          <cell r="F880" t="str">
            <v>DISTRIBUTION</v>
          </cell>
          <cell r="G880" t="str">
            <v>DEMAND</v>
          </cell>
          <cell r="H880" t="str">
            <v>ENERGY</v>
          </cell>
          <cell r="I880" t="str">
            <v>CUSTOMER</v>
          </cell>
        </row>
        <row r="881">
          <cell r="E881">
            <v>1</v>
          </cell>
          <cell r="F881">
            <v>2</v>
          </cell>
          <cell r="G881">
            <v>3</v>
          </cell>
          <cell r="H881">
            <v>4</v>
          </cell>
          <cell r="I881">
            <v>5</v>
          </cell>
        </row>
        <row r="882">
          <cell r="E882"/>
          <cell r="F882"/>
          <cell r="G882"/>
          <cell r="H882"/>
          <cell r="I882"/>
        </row>
        <row r="883">
          <cell r="E883"/>
          <cell r="F883">
            <v>76975249</v>
          </cell>
          <cell r="G883">
            <v>55429310</v>
          </cell>
          <cell r="H883">
            <v>0</v>
          </cell>
          <cell r="I883">
            <v>21545939</v>
          </cell>
        </row>
        <row r="884">
          <cell r="E884" t="str">
            <v>K901</v>
          </cell>
          <cell r="F884">
            <v>1</v>
          </cell>
          <cell r="G884">
            <v>0.72009000000000001</v>
          </cell>
          <cell r="H884">
            <v>0</v>
          </cell>
          <cell r="I884">
            <v>0.27990999999999999</v>
          </cell>
        </row>
        <row r="885">
          <cell r="E885"/>
          <cell r="F885">
            <v>99726330</v>
          </cell>
          <cell r="G885">
            <v>49214944</v>
          </cell>
          <cell r="H885">
            <v>0</v>
          </cell>
          <cell r="I885">
            <v>50511386</v>
          </cell>
        </row>
        <row r="886">
          <cell r="E886" t="str">
            <v>K902</v>
          </cell>
          <cell r="F886">
            <v>1</v>
          </cell>
          <cell r="G886">
            <v>0.49349999999999999</v>
          </cell>
          <cell r="H886">
            <v>0</v>
          </cell>
          <cell r="I886">
            <v>0.50649999999999995</v>
          </cell>
        </row>
        <row r="887">
          <cell r="E887"/>
          <cell r="G887"/>
          <cell r="H887"/>
          <cell r="I887"/>
        </row>
        <row r="888">
          <cell r="E888"/>
          <cell r="F888"/>
          <cell r="G888"/>
          <cell r="H888"/>
          <cell r="I888"/>
        </row>
        <row r="889">
          <cell r="E889"/>
          <cell r="F889"/>
          <cell r="G889"/>
          <cell r="H889"/>
          <cell r="I889"/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E893" t="str">
            <v>D149</v>
          </cell>
          <cell r="F893">
            <v>1</v>
          </cell>
          <cell r="G893">
            <v>0.76949000000000001</v>
          </cell>
          <cell r="H893">
            <v>0</v>
          </cell>
          <cell r="I893">
            <v>0.23050999999999999</v>
          </cell>
        </row>
        <row r="894">
          <cell r="E894" t="str">
            <v>TD29</v>
          </cell>
          <cell r="F894">
            <v>1</v>
          </cell>
          <cell r="G894">
            <v>0.76949000000000001</v>
          </cell>
          <cell r="H894">
            <v>0</v>
          </cell>
          <cell r="I894">
            <v>0.23050999999999999</v>
          </cell>
        </row>
        <row r="895">
          <cell r="E895" t="str">
            <v>PD29</v>
          </cell>
          <cell r="F895">
            <v>1</v>
          </cell>
          <cell r="G895">
            <v>0</v>
          </cell>
          <cell r="H895">
            <v>0</v>
          </cell>
          <cell r="I895">
            <v>1</v>
          </cell>
        </row>
        <row r="896">
          <cell r="E896" t="str">
            <v>G129</v>
          </cell>
          <cell r="F896">
            <v>1</v>
          </cell>
          <cell r="G896">
            <v>0</v>
          </cell>
          <cell r="H896">
            <v>0</v>
          </cell>
          <cell r="I896">
            <v>1</v>
          </cell>
        </row>
        <row r="897">
          <cell r="E897" t="str">
            <v>C129</v>
          </cell>
          <cell r="F897">
            <v>1</v>
          </cell>
          <cell r="G897">
            <v>0.75444999999999995</v>
          </cell>
          <cell r="H897">
            <v>0</v>
          </cell>
          <cell r="I897">
            <v>0.24554999999999999</v>
          </cell>
        </row>
        <row r="898">
          <cell r="E898" t="str">
            <v>GP19</v>
          </cell>
          <cell r="F898">
            <v>1</v>
          </cell>
          <cell r="G898">
            <v>0.64532</v>
          </cell>
          <cell r="H898">
            <v>0</v>
          </cell>
          <cell r="I898">
            <v>0.35468</v>
          </cell>
        </row>
        <row r="899">
          <cell r="E899" t="str">
            <v>DR19</v>
          </cell>
          <cell r="F899">
            <v>1</v>
          </cell>
          <cell r="G899">
            <v>0.62077000000000004</v>
          </cell>
          <cell r="H899">
            <v>0</v>
          </cell>
          <cell r="I899">
            <v>0.37923000000000001</v>
          </cell>
        </row>
        <row r="900">
          <cell r="E900"/>
          <cell r="F900"/>
          <cell r="G900"/>
          <cell r="H900"/>
          <cell r="I900"/>
        </row>
        <row r="901">
          <cell r="E901"/>
          <cell r="F901"/>
          <cell r="G901"/>
          <cell r="H901"/>
          <cell r="I901"/>
        </row>
        <row r="902">
          <cell r="E902" t="str">
            <v>P229</v>
          </cell>
          <cell r="F902">
            <v>1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T229</v>
          </cell>
          <cell r="F903">
            <v>1</v>
          </cell>
          <cell r="G903">
            <v>0</v>
          </cell>
          <cell r="H903">
            <v>0</v>
          </cell>
          <cell r="I903">
            <v>0</v>
          </cell>
        </row>
        <row r="904">
          <cell r="E904" t="str">
            <v>PL49</v>
          </cell>
          <cell r="F904">
            <v>1</v>
          </cell>
          <cell r="G904">
            <v>0.73823000000000005</v>
          </cell>
          <cell r="H904">
            <v>0</v>
          </cell>
          <cell r="I904">
            <v>0.26177</v>
          </cell>
        </row>
        <row r="905">
          <cell r="E905" t="str">
            <v>D249</v>
          </cell>
          <cell r="F905">
            <v>1</v>
          </cell>
          <cell r="G905">
            <v>0.80481000000000003</v>
          </cell>
          <cell r="H905">
            <v>0</v>
          </cell>
          <cell r="I905">
            <v>0.19519</v>
          </cell>
        </row>
        <row r="906">
          <cell r="E906" t="str">
            <v>NT29</v>
          </cell>
          <cell r="F906">
            <v>1</v>
          </cell>
          <cell r="G906">
            <v>0.80481000000000003</v>
          </cell>
          <cell r="H906">
            <v>0</v>
          </cell>
          <cell r="I906">
            <v>0.19519</v>
          </cell>
        </row>
        <row r="907">
          <cell r="E907" t="str">
            <v>G229</v>
          </cell>
          <cell r="F907">
            <v>1</v>
          </cell>
          <cell r="G907">
            <v>-2.8750000000000001E-2</v>
          </cell>
          <cell r="H907">
            <v>0</v>
          </cell>
          <cell r="I907">
            <v>1.0287500000000001</v>
          </cell>
        </row>
        <row r="908">
          <cell r="E908" t="str">
            <v>C229</v>
          </cell>
          <cell r="F908">
            <v>1</v>
          </cell>
          <cell r="G908">
            <v>6.3800000000000003E-3</v>
          </cell>
          <cell r="H908">
            <v>0</v>
          </cell>
          <cell r="I908">
            <v>0.99361999999999995</v>
          </cell>
        </row>
        <row r="909">
          <cell r="E909" t="str">
            <v>NP29</v>
          </cell>
          <cell r="F909">
            <v>1</v>
          </cell>
          <cell r="G909">
            <v>0.79596999999999996</v>
          </cell>
          <cell r="H909">
            <v>0</v>
          </cell>
          <cell r="I909">
            <v>0.20402999999999999</v>
          </cell>
        </row>
        <row r="910">
          <cell r="E910"/>
          <cell r="F910"/>
          <cell r="G910"/>
          <cell r="H910"/>
          <cell r="I910"/>
        </row>
        <row r="911">
          <cell r="E911"/>
          <cell r="F911"/>
          <cell r="G911"/>
          <cell r="H911"/>
          <cell r="I911"/>
        </row>
        <row r="912">
          <cell r="E912" t="str">
            <v>W669</v>
          </cell>
          <cell r="F912">
            <v>1</v>
          </cell>
          <cell r="G912">
            <v>0</v>
          </cell>
          <cell r="H912">
            <v>0</v>
          </cell>
          <cell r="I912">
            <v>1</v>
          </cell>
        </row>
        <row r="913">
          <cell r="E913" t="str">
            <v>W689</v>
          </cell>
          <cell r="F913">
            <v>1</v>
          </cell>
          <cell r="G913">
            <v>0.79596999999999996</v>
          </cell>
          <cell r="H913">
            <v>0</v>
          </cell>
          <cell r="I913">
            <v>0.20402999999999999</v>
          </cell>
        </row>
        <row r="914">
          <cell r="E914" t="str">
            <v>W719</v>
          </cell>
          <cell r="F914">
            <v>1</v>
          </cell>
          <cell r="G914">
            <v>0</v>
          </cell>
          <cell r="H914">
            <v>0</v>
          </cell>
          <cell r="I914">
            <v>0</v>
          </cell>
        </row>
        <row r="915">
          <cell r="E915" t="str">
            <v>W749</v>
          </cell>
          <cell r="F915">
            <v>1</v>
          </cell>
          <cell r="G915">
            <v>0</v>
          </cell>
          <cell r="H915">
            <v>0</v>
          </cell>
          <cell r="I915">
            <v>0</v>
          </cell>
        </row>
        <row r="916">
          <cell r="E916" t="str">
            <v>WC79</v>
          </cell>
          <cell r="F916">
            <v>1</v>
          </cell>
          <cell r="G916">
            <v>2.6040000000000001E-2</v>
          </cell>
          <cell r="H916">
            <v>0</v>
          </cell>
          <cell r="I916">
            <v>0.97396000000000005</v>
          </cell>
        </row>
        <row r="917">
          <cell r="E917"/>
          <cell r="F917"/>
          <cell r="G917"/>
          <cell r="H917"/>
          <cell r="I917"/>
        </row>
        <row r="918">
          <cell r="E918"/>
          <cell r="F918"/>
          <cell r="G918"/>
          <cell r="H918"/>
          <cell r="I918"/>
        </row>
        <row r="919">
          <cell r="E919" t="str">
            <v>RB29</v>
          </cell>
          <cell r="F919">
            <v>1</v>
          </cell>
          <cell r="G919">
            <v>0.79598000000000002</v>
          </cell>
          <cell r="H919">
            <v>0</v>
          </cell>
          <cell r="I919">
            <v>0.20402000000000001</v>
          </cell>
        </row>
        <row r="920">
          <cell r="E920" t="str">
            <v>RB99</v>
          </cell>
          <cell r="F920">
            <v>1</v>
          </cell>
          <cell r="G920">
            <v>0.78537000000000001</v>
          </cell>
          <cell r="H920">
            <v>0</v>
          </cell>
          <cell r="I920">
            <v>0.21462999999999999</v>
          </cell>
        </row>
        <row r="921">
          <cell r="E921" t="str">
            <v>CW29</v>
          </cell>
          <cell r="F921">
            <v>1</v>
          </cell>
          <cell r="G921">
            <v>0</v>
          </cell>
          <cell r="H921">
            <v>0</v>
          </cell>
          <cell r="I921">
            <v>0</v>
          </cell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F926"/>
          <cell r="G926"/>
          <cell r="H926"/>
          <cell r="I926"/>
        </row>
        <row r="927">
          <cell r="E927"/>
          <cell r="F927"/>
          <cell r="G927"/>
          <cell r="H927"/>
          <cell r="I927"/>
        </row>
        <row r="928">
          <cell r="E928"/>
          <cell r="G928"/>
          <cell r="H928"/>
          <cell r="I928"/>
        </row>
        <row r="929">
          <cell r="E929"/>
          <cell r="G929"/>
          <cell r="H929"/>
          <cell r="I929"/>
        </row>
        <row r="930">
          <cell r="E930"/>
          <cell r="F930" t="str">
            <v>TOTAL</v>
          </cell>
          <cell r="G930" t="str">
            <v>CLASSIFIED</v>
          </cell>
          <cell r="H930"/>
          <cell r="I930"/>
        </row>
        <row r="931">
          <cell r="E931" t="str">
            <v>ALLO</v>
          </cell>
          <cell r="F931" t="str">
            <v>DISTRIBUTION</v>
          </cell>
          <cell r="G931" t="str">
            <v>DEMAND</v>
          </cell>
          <cell r="H931" t="str">
            <v>ENERGY</v>
          </cell>
          <cell r="I931" t="str">
            <v>CUSTOMER</v>
          </cell>
        </row>
        <row r="932">
          <cell r="E932">
            <v>1</v>
          </cell>
          <cell r="F932">
            <v>2</v>
          </cell>
          <cell r="G932">
            <v>3</v>
          </cell>
          <cell r="H932">
            <v>4</v>
          </cell>
          <cell r="I932">
            <v>5</v>
          </cell>
        </row>
        <row r="933">
          <cell r="E933"/>
          <cell r="F933"/>
          <cell r="G933"/>
          <cell r="H933"/>
          <cell r="I933"/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</row>
        <row r="938">
          <cell r="E938" t="str">
            <v>D349</v>
          </cell>
          <cell r="F938">
            <v>1</v>
          </cell>
          <cell r="G938">
            <v>0.83228999999999997</v>
          </cell>
          <cell r="H938">
            <v>0</v>
          </cell>
          <cell r="I938">
            <v>0.16771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1</v>
          </cell>
        </row>
        <row r="943">
          <cell r="E943" t="str">
            <v>OM39</v>
          </cell>
          <cell r="F943">
            <v>1</v>
          </cell>
          <cell r="G943">
            <v>0.56013000000000002</v>
          </cell>
          <cell r="H943">
            <v>0</v>
          </cell>
          <cell r="I943">
            <v>0.43986999999999998</v>
          </cell>
        </row>
        <row r="944">
          <cell r="E944"/>
          <cell r="F944"/>
          <cell r="G944"/>
          <cell r="H944"/>
          <cell r="I944"/>
        </row>
        <row r="945">
          <cell r="E945"/>
          <cell r="F945"/>
          <cell r="G945"/>
          <cell r="H945"/>
          <cell r="I945"/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</row>
        <row r="949">
          <cell r="E949" t="str">
            <v>A306</v>
          </cell>
          <cell r="F949">
            <v>1</v>
          </cell>
          <cell r="G949">
            <v>0.83228999999999997</v>
          </cell>
          <cell r="H949">
            <v>0</v>
          </cell>
          <cell r="I949">
            <v>0.16771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</row>
        <row r="953">
          <cell r="E953" t="str">
            <v>A315</v>
          </cell>
          <cell r="F953">
            <v>1</v>
          </cell>
          <cell r="G953">
            <v>0.49349999999999999</v>
          </cell>
          <cell r="H953">
            <v>0</v>
          </cell>
          <cell r="I953">
            <v>0.50649999999999995</v>
          </cell>
        </row>
        <row r="954">
          <cell r="E954" t="str">
            <v>A357</v>
          </cell>
          <cell r="F954">
            <v>1</v>
          </cell>
          <cell r="G954">
            <v>0.49349999999999999</v>
          </cell>
          <cell r="H954">
            <v>0</v>
          </cell>
          <cell r="I954">
            <v>0.50649999999999995</v>
          </cell>
        </row>
        <row r="955">
          <cell r="E955"/>
          <cell r="F955"/>
          <cell r="G955"/>
          <cell r="H955"/>
          <cell r="I955"/>
        </row>
        <row r="956">
          <cell r="E956"/>
          <cell r="F956"/>
          <cell r="G956"/>
          <cell r="H956"/>
          <cell r="I956"/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</row>
        <row r="959">
          <cell r="E959" t="str">
            <v>D489</v>
          </cell>
          <cell r="F959">
            <v>1</v>
          </cell>
          <cell r="G959">
            <v>0.80481000000000003</v>
          </cell>
          <cell r="H959">
            <v>0</v>
          </cell>
          <cell r="I959">
            <v>0.19519</v>
          </cell>
        </row>
        <row r="960">
          <cell r="E960" t="str">
            <v>G489</v>
          </cell>
          <cell r="F960">
            <v>1</v>
          </cell>
          <cell r="G960">
            <v>-2.8750000000000001E-2</v>
          </cell>
          <cell r="H960">
            <v>0</v>
          </cell>
          <cell r="I960">
            <v>1.0287500000000001</v>
          </cell>
        </row>
        <row r="961">
          <cell r="E961" t="str">
            <v>C489</v>
          </cell>
          <cell r="F961">
            <v>1</v>
          </cell>
          <cell r="G961">
            <v>6.3899999999999998E-3</v>
          </cell>
          <cell r="H961">
            <v>0</v>
          </cell>
          <cell r="I961">
            <v>0.99360999999999999</v>
          </cell>
        </row>
        <row r="962">
          <cell r="E962" t="str">
            <v>DE49</v>
          </cell>
          <cell r="F962">
            <v>1</v>
          </cell>
          <cell r="G962">
            <v>0.75895999999999997</v>
          </cell>
          <cell r="H962">
            <v>0</v>
          </cell>
          <cell r="I962">
            <v>0.24104</v>
          </cell>
        </row>
        <row r="963">
          <cell r="E963"/>
          <cell r="F963"/>
          <cell r="G963"/>
          <cell r="H963"/>
          <cell r="I963"/>
        </row>
        <row r="964">
          <cell r="E964"/>
          <cell r="F964"/>
          <cell r="G964"/>
          <cell r="H964"/>
          <cell r="I964"/>
        </row>
        <row r="965">
          <cell r="E965" t="str">
            <v>L529</v>
          </cell>
          <cell r="F965">
            <v>1</v>
          </cell>
          <cell r="G965">
            <v>0.79596999999999996</v>
          </cell>
          <cell r="H965">
            <v>0</v>
          </cell>
          <cell r="I965">
            <v>0.20403000000000004</v>
          </cell>
        </row>
        <row r="966">
          <cell r="E966" t="str">
            <v>L589</v>
          </cell>
          <cell r="F966">
            <v>1</v>
          </cell>
          <cell r="G966">
            <v>0.49349999999999999</v>
          </cell>
          <cell r="H966">
            <v>0</v>
          </cell>
          <cell r="I966">
            <v>0.50649999999999995</v>
          </cell>
        </row>
        <row r="967">
          <cell r="E967" t="str">
            <v>L599</v>
          </cell>
          <cell r="F967">
            <v>1</v>
          </cell>
          <cell r="G967">
            <v>0.77781</v>
          </cell>
          <cell r="H967">
            <v>0</v>
          </cell>
          <cell r="I967">
            <v>0.22219</v>
          </cell>
        </row>
        <row r="968">
          <cell r="E968" t="str">
            <v>OP69</v>
          </cell>
          <cell r="F968">
            <v>1</v>
          </cell>
          <cell r="G968">
            <v>0.66300000000000003</v>
          </cell>
          <cell r="H968">
            <v>0</v>
          </cell>
          <cell r="I968">
            <v>0.33699999999999997</v>
          </cell>
        </row>
        <row r="969">
          <cell r="E969"/>
          <cell r="F969"/>
          <cell r="G969"/>
          <cell r="H969"/>
          <cell r="I969"/>
        </row>
        <row r="970">
          <cell r="E970"/>
          <cell r="F970"/>
          <cell r="G970"/>
          <cell r="H970"/>
          <cell r="I970"/>
        </row>
        <row r="971">
          <cell r="E971" t="str">
            <v>CS09</v>
          </cell>
          <cell r="F971">
            <v>1</v>
          </cell>
          <cell r="G971">
            <v>0.72009263599999995</v>
          </cell>
          <cell r="H971">
            <v>0</v>
          </cell>
          <cell r="I971">
            <v>0.27990736400000005</v>
          </cell>
        </row>
      </sheetData>
      <sheetData sheetId="14">
        <row r="830">
          <cell r="E830"/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E832"/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E834"/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E836"/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E838"/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E840"/>
          <cell r="F840">
            <v>533204452</v>
          </cell>
          <cell r="G840">
            <v>246276473</v>
          </cell>
          <cell r="H840">
            <v>153024345</v>
          </cell>
          <cell r="I840">
            <v>730491</v>
          </cell>
          <cell r="J840">
            <v>3337859</v>
          </cell>
          <cell r="K840">
            <v>21328</v>
          </cell>
          <cell r="L840">
            <v>70116385</v>
          </cell>
          <cell r="M840">
            <v>54637461</v>
          </cell>
          <cell r="N840">
            <v>1450315</v>
          </cell>
          <cell r="O840">
            <v>0</v>
          </cell>
          <cell r="P840">
            <v>3599130</v>
          </cell>
          <cell r="Q840">
            <v>10665</v>
          </cell>
          <cell r="R840">
            <v>533204452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0.46187999999999996</v>
          </cell>
          <cell r="H841">
            <v>0.28699000000000002</v>
          </cell>
          <cell r="I841">
            <v>1.3699999999999999E-3</v>
          </cell>
          <cell r="J841">
            <v>6.2599999999999999E-3</v>
          </cell>
          <cell r="K841">
            <v>4.0000000000000003E-5</v>
          </cell>
          <cell r="L841">
            <v>0.13150000000000001</v>
          </cell>
          <cell r="M841">
            <v>0.10247000000000001</v>
          </cell>
          <cell r="N841">
            <v>2.7200000000000002E-3</v>
          </cell>
          <cell r="O841">
            <v>0</v>
          </cell>
          <cell r="P841">
            <v>6.7499999999999999E-3</v>
          </cell>
          <cell r="Q841">
            <v>2.0000000000000002E-5</v>
          </cell>
          <cell r="R841">
            <v>1</v>
          </cell>
          <cell r="S841">
            <v>0</v>
          </cell>
        </row>
        <row r="842">
          <cell r="E842"/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E844"/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E846"/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E848"/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E850"/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15</v>
          </cell>
          <cell r="P856">
            <v>667</v>
          </cell>
          <cell r="Q856">
            <v>6</v>
          </cell>
          <cell r="R856">
            <v>146427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1E-4</v>
          </cell>
          <cell r="P857">
            <v>4.5599999999999998E-3</v>
          </cell>
          <cell r="Q857">
            <v>4.0000000000000003E-5</v>
          </cell>
          <cell r="R857">
            <v>1</v>
          </cell>
          <cell r="S857">
            <v>0</v>
          </cell>
        </row>
        <row r="858">
          <cell r="E858"/>
          <cell r="F858">
            <v>146412</v>
          </cell>
          <cell r="G858">
            <v>132136</v>
          </cell>
          <cell r="H858">
            <v>13122</v>
          </cell>
          <cell r="I858">
            <v>192</v>
          </cell>
          <cell r="J858">
            <v>93</v>
          </cell>
          <cell r="K858">
            <v>13</v>
          </cell>
          <cell r="L858">
            <v>135</v>
          </cell>
          <cell r="M858">
            <v>38</v>
          </cell>
          <cell r="N858">
            <v>10</v>
          </cell>
          <cell r="O858">
            <v>0</v>
          </cell>
          <cell r="P858">
            <v>667</v>
          </cell>
          <cell r="Q858">
            <v>6</v>
          </cell>
          <cell r="R858">
            <v>146412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0.90249999999999997</v>
          </cell>
          <cell r="H859">
            <v>8.9609999999999995E-2</v>
          </cell>
          <cell r="I859">
            <v>1.31E-3</v>
          </cell>
          <cell r="J859">
            <v>6.4000000000000005E-4</v>
          </cell>
          <cell r="K859">
            <v>9.0000000000000006E-5</v>
          </cell>
          <cell r="L859">
            <v>9.2000000000000003E-4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4.5599999999999998E-3</v>
          </cell>
          <cell r="Q859">
            <v>4.0000000000000003E-5</v>
          </cell>
          <cell r="R859">
            <v>1</v>
          </cell>
          <cell r="S859">
            <v>0</v>
          </cell>
        </row>
        <row r="860">
          <cell r="E860"/>
          <cell r="F860">
            <v>16284211.22000007</v>
          </cell>
          <cell r="G860">
            <v>13207428.880000064</v>
          </cell>
          <cell r="H860">
            <v>2892979.340000005</v>
          </cell>
          <cell r="I860">
            <v>0</v>
          </cell>
          <cell r="J860">
            <v>28645</v>
          </cell>
          <cell r="K860">
            <v>2856</v>
          </cell>
          <cell r="L860">
            <v>80974</v>
          </cell>
          <cell r="M860">
            <v>44014</v>
          </cell>
          <cell r="N860">
            <v>12516</v>
          </cell>
          <cell r="O860">
            <v>13607</v>
          </cell>
          <cell r="P860">
            <v>0</v>
          </cell>
          <cell r="Q860">
            <v>1191</v>
          </cell>
          <cell r="R860">
            <v>16284211.22000007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0.81104999999999994</v>
          </cell>
          <cell r="H861">
            <v>0.17766000000000001</v>
          </cell>
          <cell r="I861">
            <v>0</v>
          </cell>
          <cell r="J861">
            <v>1.7600000000000001E-3</v>
          </cell>
          <cell r="K861">
            <v>1.8000000000000001E-4</v>
          </cell>
          <cell r="L861">
            <v>4.9699999999999996E-3</v>
          </cell>
          <cell r="M861">
            <v>2.7000000000000001E-3</v>
          </cell>
          <cell r="N861">
            <v>7.6999999999999996E-4</v>
          </cell>
          <cell r="O861">
            <v>8.4000000000000003E-4</v>
          </cell>
          <cell r="P861">
            <v>0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E862"/>
          <cell r="F862">
            <v>161072</v>
          </cell>
          <cell r="G862">
            <v>132136</v>
          </cell>
          <cell r="H862">
            <v>26238</v>
          </cell>
          <cell r="I862">
            <v>192</v>
          </cell>
          <cell r="J862">
            <v>279</v>
          </cell>
          <cell r="K862">
            <v>26</v>
          </cell>
          <cell r="L862">
            <v>800</v>
          </cell>
          <cell r="M862">
            <v>456</v>
          </cell>
          <cell r="N862">
            <v>130</v>
          </cell>
          <cell r="O862">
            <v>136</v>
          </cell>
          <cell r="P862">
            <v>667</v>
          </cell>
          <cell r="Q862">
            <v>12</v>
          </cell>
          <cell r="R862">
            <v>161072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0.82035999999999998</v>
          </cell>
          <cell r="H863">
            <v>0.16289999999999999</v>
          </cell>
          <cell r="I863">
            <v>1.1900000000000001E-3</v>
          </cell>
          <cell r="J863">
            <v>1.73E-3</v>
          </cell>
          <cell r="K863">
            <v>1.6000000000000001E-4</v>
          </cell>
          <cell r="L863">
            <v>4.9699999999999996E-3</v>
          </cell>
          <cell r="M863">
            <v>2.8300000000000001E-3</v>
          </cell>
          <cell r="N863">
            <v>8.0999999999999996E-4</v>
          </cell>
          <cell r="O863">
            <v>8.4000000000000003E-4</v>
          </cell>
          <cell r="P863">
            <v>4.1399999999999996E-3</v>
          </cell>
          <cell r="Q863">
            <v>6.9999999999999994E-5</v>
          </cell>
          <cell r="R863">
            <v>1</v>
          </cell>
          <cell r="S863">
            <v>0</v>
          </cell>
        </row>
        <row r="864">
          <cell r="E864"/>
          <cell r="F864">
            <v>10683010.880000001</v>
          </cell>
          <cell r="G864">
            <v>9387728</v>
          </cell>
          <cell r="H864">
            <v>648547.88000000082</v>
          </cell>
          <cell r="I864">
            <v>4313</v>
          </cell>
          <cell r="J864">
            <v>8873</v>
          </cell>
          <cell r="K864">
            <v>142</v>
          </cell>
          <cell r="L864">
            <v>296218</v>
          </cell>
          <cell r="M864">
            <v>230988</v>
          </cell>
          <cell r="N864">
            <v>6969</v>
          </cell>
          <cell r="O864">
            <v>82756</v>
          </cell>
          <cell r="P864">
            <v>11114</v>
          </cell>
          <cell r="Q864">
            <v>5362</v>
          </cell>
          <cell r="R864">
            <v>10683010.880000001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0.87875999999999999</v>
          </cell>
          <cell r="H865">
            <v>6.071E-2</v>
          </cell>
          <cell r="I865">
            <v>4.0000000000000002E-4</v>
          </cell>
          <cell r="J865">
            <v>8.3000000000000001E-4</v>
          </cell>
          <cell r="K865">
            <v>1.0000000000000001E-5</v>
          </cell>
          <cell r="L865">
            <v>2.7730000000000001E-2</v>
          </cell>
          <cell r="M865">
            <v>2.162E-2</v>
          </cell>
          <cell r="N865">
            <v>6.4999999999999997E-4</v>
          </cell>
          <cell r="O865">
            <v>7.7499999999999999E-3</v>
          </cell>
          <cell r="P865">
            <v>1.0399999999999999E-3</v>
          </cell>
          <cell r="Q865">
            <v>5.0000000000000001E-4</v>
          </cell>
          <cell r="R865">
            <v>1</v>
          </cell>
          <cell r="S865">
            <v>0</v>
          </cell>
        </row>
        <row r="866">
          <cell r="E866"/>
          <cell r="F866">
            <v>4000458318.5</v>
          </cell>
          <cell r="G866">
            <v>1525625988</v>
          </cell>
          <cell r="H866">
            <v>1124961238.5</v>
          </cell>
          <cell r="I866">
            <v>6380177</v>
          </cell>
          <cell r="J866">
            <v>16844601</v>
          </cell>
          <cell r="K866">
            <v>160054</v>
          </cell>
          <cell r="L866">
            <v>611579231</v>
          </cell>
          <cell r="M866">
            <v>503829272</v>
          </cell>
          <cell r="N866">
            <v>12541550</v>
          </cell>
          <cell r="O866">
            <v>180259813</v>
          </cell>
          <cell r="P866">
            <v>18217441</v>
          </cell>
          <cell r="Q866">
            <v>58953</v>
          </cell>
          <cell r="R866">
            <v>4000458318.5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0.3813700000000001</v>
          </cell>
          <cell r="H867">
            <v>0.28121000000000002</v>
          </cell>
          <cell r="I867">
            <v>1.5900000000000001E-3</v>
          </cell>
          <cell r="J867">
            <v>4.2100000000000002E-3</v>
          </cell>
          <cell r="K867">
            <v>4.0000000000000003E-5</v>
          </cell>
          <cell r="L867">
            <v>0.15287999999999999</v>
          </cell>
          <cell r="M867">
            <v>0.12594</v>
          </cell>
          <cell r="N867">
            <v>3.14E-3</v>
          </cell>
          <cell r="O867">
            <v>4.5060000000000003E-2</v>
          </cell>
          <cell r="P867">
            <v>4.5500000000000002E-3</v>
          </cell>
          <cell r="Q867">
            <v>1.0000000000000001E-5</v>
          </cell>
          <cell r="R867">
            <v>1.0000000000000004</v>
          </cell>
          <cell r="S867">
            <v>0</v>
          </cell>
        </row>
        <row r="868">
          <cell r="E868"/>
          <cell r="H868"/>
          <cell r="Q868"/>
          <cell r="R868"/>
        </row>
        <row r="869">
          <cell r="E869" t="str">
            <v>R600</v>
          </cell>
          <cell r="F869">
            <v>55429310</v>
          </cell>
          <cell r="G869">
            <v>26289013</v>
          </cell>
          <cell r="H869">
            <v>15533342</v>
          </cell>
          <cell r="I869">
            <v>73387</v>
          </cell>
          <cell r="J869">
            <v>344791</v>
          </cell>
          <cell r="K869">
            <v>2220</v>
          </cell>
          <cell r="L869">
            <v>7066212</v>
          </cell>
          <cell r="M869">
            <v>5514152</v>
          </cell>
          <cell r="N869">
            <v>147770</v>
          </cell>
          <cell r="O869">
            <v>95143</v>
          </cell>
          <cell r="P869">
            <v>362111</v>
          </cell>
          <cell r="Q869">
            <v>1169</v>
          </cell>
          <cell r="R869">
            <v>55429310</v>
          </cell>
          <cell r="S869">
            <v>0</v>
          </cell>
        </row>
        <row r="870">
          <cell r="E870" t="str">
            <v>R602</v>
          </cell>
          <cell r="F870">
            <v>49214944</v>
          </cell>
          <cell r="G870">
            <v>25580943</v>
          </cell>
          <cell r="H870">
            <v>12573926</v>
          </cell>
          <cell r="I870">
            <v>57089</v>
          </cell>
          <cell r="J870">
            <v>298735</v>
          </cell>
          <cell r="K870">
            <v>1969</v>
          </cell>
          <cell r="L870">
            <v>5554891</v>
          </cell>
          <cell r="M870">
            <v>4359460</v>
          </cell>
          <cell r="N870">
            <v>121561</v>
          </cell>
          <cell r="O870">
            <v>382400</v>
          </cell>
          <cell r="P870">
            <v>282986</v>
          </cell>
          <cell r="Q870">
            <v>984</v>
          </cell>
          <cell r="R870">
            <v>49214944</v>
          </cell>
          <cell r="S870">
            <v>0</v>
          </cell>
        </row>
        <row r="871">
          <cell r="E871"/>
          <cell r="H871"/>
          <cell r="Q871"/>
          <cell r="R871"/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FR-16(7)(v)-11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WITNESS RESPONSIBLE: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R874" t="str">
            <v>JAMES E. ZIOLKOWSKI</v>
          </cell>
        </row>
        <row r="875"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R875" t="str">
            <v>PAGE 17 OF 18</v>
          </cell>
        </row>
        <row r="876"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/>
        </row>
        <row r="877">
          <cell r="E877"/>
          <cell r="F877"/>
          <cell r="H877"/>
          <cell r="Q877"/>
          <cell r="R877"/>
        </row>
        <row r="878">
          <cell r="E878"/>
          <cell r="F878" t="str">
            <v>TOTAL</v>
          </cell>
          <cell r="G878"/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P878"/>
          <cell r="Q878" t="str">
            <v>OTHER</v>
          </cell>
          <cell r="R878"/>
          <cell r="S878"/>
        </row>
        <row r="879">
          <cell r="E879"/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DEMAND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F881"/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R881"/>
          <cell r="S881" t="str">
            <v xml:space="preserve"> </v>
          </cell>
        </row>
        <row r="882"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/>
          <cell r="S882"/>
        </row>
        <row r="883">
          <cell r="E883"/>
          <cell r="F883">
            <v>376425205</v>
          </cell>
          <cell r="G883">
            <v>152711851</v>
          </cell>
          <cell r="H883">
            <v>112012413</v>
          </cell>
          <cell r="I883">
            <v>744090</v>
          </cell>
          <cell r="J883">
            <v>1531599</v>
          </cell>
          <cell r="K883">
            <v>24971</v>
          </cell>
          <cell r="L883">
            <v>51162016</v>
          </cell>
          <cell r="M883">
            <v>39895033</v>
          </cell>
          <cell r="N883">
            <v>1203961</v>
          </cell>
          <cell r="O883">
            <v>14293738</v>
          </cell>
          <cell r="P883">
            <v>1919473.762416</v>
          </cell>
          <cell r="Q883">
            <v>926059</v>
          </cell>
          <cell r="R883">
            <v>376425204.76241601</v>
          </cell>
          <cell r="S883">
            <v>0.23758399486541748</v>
          </cell>
        </row>
        <row r="884">
          <cell r="E884" t="str">
            <v>K901</v>
          </cell>
          <cell r="F884">
            <v>1</v>
          </cell>
          <cell r="G884">
            <v>0.40569</v>
          </cell>
          <cell r="H884">
            <v>0.297568844</v>
          </cell>
          <cell r="I884">
            <v>1.9767270000000002E-3</v>
          </cell>
          <cell r="J884">
            <v>4.0688E-3</v>
          </cell>
          <cell r="K884">
            <v>6.6336999999999999E-5</v>
          </cell>
          <cell r="L884">
            <v>0.13591549</v>
          </cell>
          <cell r="M884">
            <v>0.105983958</v>
          </cell>
          <cell r="N884">
            <v>3.1984069999999999E-3</v>
          </cell>
          <cell r="O884">
            <v>3.7972318999999997E-2</v>
          </cell>
          <cell r="P884">
            <v>5.0992169999999996E-3</v>
          </cell>
          <cell r="Q884">
            <v>2.4601409999999999E-3</v>
          </cell>
          <cell r="R884">
            <v>1.0000002400000001</v>
          </cell>
          <cell r="S884">
            <v>-2.400000000957192E-7</v>
          </cell>
        </row>
        <row r="885">
          <cell r="E885"/>
          <cell r="F885">
            <v>376425205</v>
          </cell>
          <cell r="G885">
            <v>152711851</v>
          </cell>
          <cell r="H885">
            <v>112012413</v>
          </cell>
          <cell r="I885">
            <v>744090</v>
          </cell>
          <cell r="J885">
            <v>1531599</v>
          </cell>
          <cell r="K885">
            <v>24971</v>
          </cell>
          <cell r="L885">
            <v>51162016</v>
          </cell>
          <cell r="M885">
            <v>39895033</v>
          </cell>
          <cell r="N885">
            <v>1203961</v>
          </cell>
          <cell r="O885">
            <v>14293738</v>
          </cell>
          <cell r="P885">
            <v>1919473.762416</v>
          </cell>
          <cell r="Q885">
            <v>926059</v>
          </cell>
          <cell r="R885">
            <v>376425204.76241601</v>
          </cell>
          <cell r="S885">
            <v>0.23758399486541748</v>
          </cell>
        </row>
        <row r="886">
          <cell r="E886" t="str">
            <v>K902</v>
          </cell>
          <cell r="F886">
            <v>1</v>
          </cell>
          <cell r="G886">
            <v>0.40569</v>
          </cell>
          <cell r="H886">
            <v>0.297568844</v>
          </cell>
          <cell r="I886">
            <v>1.9767270000000002E-3</v>
          </cell>
          <cell r="J886">
            <v>4.0688E-3</v>
          </cell>
          <cell r="K886">
            <v>6.6336999999999999E-5</v>
          </cell>
          <cell r="L886">
            <v>0.13591549</v>
          </cell>
          <cell r="M886">
            <v>0.105983958</v>
          </cell>
          <cell r="N886">
            <v>3.1984069999999999E-3</v>
          </cell>
          <cell r="O886">
            <v>3.7972318999999997E-2</v>
          </cell>
          <cell r="P886">
            <v>5.0992169999999996E-3</v>
          </cell>
          <cell r="Q886">
            <v>2.4601409999999999E-3</v>
          </cell>
          <cell r="R886">
            <v>1.0000002400000001</v>
          </cell>
          <cell r="S886">
            <v>-2.400000000957192E-7</v>
          </cell>
        </row>
        <row r="887">
          <cell r="E887"/>
          <cell r="F887"/>
          <cell r="G887"/>
          <cell r="H887"/>
          <cell r="Q887"/>
          <cell r="R887"/>
          <cell r="S887"/>
        </row>
        <row r="888"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/>
          <cell r="S888"/>
        </row>
        <row r="889"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/>
          <cell r="S889"/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0.46187999999999996</v>
          </cell>
          <cell r="H893">
            <v>0.28699000000000002</v>
          </cell>
          <cell r="I893">
            <v>1.3699999999999999E-3</v>
          </cell>
          <cell r="J893">
            <v>6.2599999999999999E-3</v>
          </cell>
          <cell r="K893">
            <v>4.0000000000000003E-5</v>
          </cell>
          <cell r="L893">
            <v>0.13150000000000001</v>
          </cell>
          <cell r="M893">
            <v>0.10247000000000001</v>
          </cell>
          <cell r="N893">
            <v>2.7200000000000002E-3</v>
          </cell>
          <cell r="O893">
            <v>0</v>
          </cell>
          <cell r="P893">
            <v>6.7499999999999999E-3</v>
          </cell>
          <cell r="Q893">
            <v>2.0000000000000002E-5</v>
          </cell>
          <cell r="R893">
            <v>1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0.46187999999999996</v>
          </cell>
          <cell r="H894">
            <v>0.28699000000000002</v>
          </cell>
          <cell r="I894">
            <v>1.3699999999999999E-3</v>
          </cell>
          <cell r="J894">
            <v>6.2599999999999999E-3</v>
          </cell>
          <cell r="K894">
            <v>4.0000000000000003E-5</v>
          </cell>
          <cell r="L894">
            <v>0.13150000000000001</v>
          </cell>
          <cell r="M894">
            <v>0.10247000000000001</v>
          </cell>
          <cell r="N894">
            <v>2.7200000000000002E-3</v>
          </cell>
          <cell r="O894">
            <v>0</v>
          </cell>
          <cell r="P894">
            <v>6.7499999999999999E-3</v>
          </cell>
          <cell r="Q894">
            <v>2.0000000000000002E-5</v>
          </cell>
          <cell r="R894">
            <v>1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0.46187999999999996</v>
          </cell>
          <cell r="H897">
            <v>0.28699000000000002</v>
          </cell>
          <cell r="I897">
            <v>1.3699999999999999E-3</v>
          </cell>
          <cell r="J897">
            <v>6.2599999999999999E-3</v>
          </cell>
          <cell r="K897">
            <v>4.0000000000000003E-5</v>
          </cell>
          <cell r="L897">
            <v>0.13150000000000001</v>
          </cell>
          <cell r="M897">
            <v>0.10247000000000001</v>
          </cell>
          <cell r="N897">
            <v>2.7200000000000002E-3</v>
          </cell>
          <cell r="O897">
            <v>0</v>
          </cell>
          <cell r="P897">
            <v>6.7499999999999999E-3</v>
          </cell>
          <cell r="Q897">
            <v>2.0000000000000002E-5</v>
          </cell>
          <cell r="R897">
            <v>1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0.46187999999999996</v>
          </cell>
          <cell r="H898">
            <v>0.28699000000000002</v>
          </cell>
          <cell r="I898">
            <v>1.3699999999999999E-3</v>
          </cell>
          <cell r="J898">
            <v>6.2599999999999999E-3</v>
          </cell>
          <cell r="K898">
            <v>4.0000000000000003E-5</v>
          </cell>
          <cell r="L898">
            <v>0.13150000000000001</v>
          </cell>
          <cell r="M898">
            <v>0.10247000000000001</v>
          </cell>
          <cell r="N898">
            <v>2.7200000000000002E-3</v>
          </cell>
          <cell r="O898">
            <v>0</v>
          </cell>
          <cell r="P898">
            <v>6.7499999999999999E-3</v>
          </cell>
          <cell r="Q898">
            <v>2.0000000000000002E-5</v>
          </cell>
          <cell r="R898">
            <v>1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0.46248999999999996</v>
          </cell>
          <cell r="H899">
            <v>0.28666999999999998</v>
          </cell>
          <cell r="I899">
            <v>1.3699999999999999E-3</v>
          </cell>
          <cell r="J899">
            <v>6.2500000000000003E-3</v>
          </cell>
          <cell r="K899">
            <v>4.0000000000000003E-5</v>
          </cell>
          <cell r="L899">
            <v>0.13134999999999999</v>
          </cell>
          <cell r="M899">
            <v>0.10235</v>
          </cell>
          <cell r="N899">
            <v>2.7200000000000002E-3</v>
          </cell>
          <cell r="O899">
            <v>0</v>
          </cell>
          <cell r="P899">
            <v>6.7400000000000003E-3</v>
          </cell>
          <cell r="Q899">
            <v>2.0000000000000002E-5</v>
          </cell>
          <cell r="R899">
            <v>0.99999999999999989</v>
          </cell>
          <cell r="S899">
            <v>0</v>
          </cell>
        </row>
        <row r="900"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/>
        </row>
        <row r="901"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/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1</v>
          </cell>
          <cell r="G904">
            <v>0.46187999999999996</v>
          </cell>
          <cell r="H904">
            <v>0.28699000000000002</v>
          </cell>
          <cell r="I904">
            <v>1.3699999999999999E-3</v>
          </cell>
          <cell r="J904">
            <v>6.2599999999999999E-3</v>
          </cell>
          <cell r="K904">
            <v>4.0000000000000003E-5</v>
          </cell>
          <cell r="L904">
            <v>0.13150000000000001</v>
          </cell>
          <cell r="M904">
            <v>0.10247000000000001</v>
          </cell>
          <cell r="N904">
            <v>2.7200000000000002E-3</v>
          </cell>
          <cell r="O904">
            <v>0</v>
          </cell>
          <cell r="P904">
            <v>6.7499999999999999E-3</v>
          </cell>
          <cell r="Q904">
            <v>2.0000000000000002E-5</v>
          </cell>
          <cell r="R904">
            <v>1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0.46187999999999996</v>
          </cell>
          <cell r="H905">
            <v>0.28699000000000002</v>
          </cell>
          <cell r="I905">
            <v>1.3699999999999999E-3</v>
          </cell>
          <cell r="J905">
            <v>6.2599999999999999E-3</v>
          </cell>
          <cell r="K905">
            <v>4.0000000000000003E-5</v>
          </cell>
          <cell r="L905">
            <v>0.13150000000000001</v>
          </cell>
          <cell r="M905">
            <v>0.10247000000000001</v>
          </cell>
          <cell r="N905">
            <v>2.7200000000000002E-3</v>
          </cell>
          <cell r="O905">
            <v>0</v>
          </cell>
          <cell r="P905">
            <v>6.7499999999999999E-3</v>
          </cell>
          <cell r="Q905">
            <v>2.0000000000000002E-5</v>
          </cell>
          <cell r="R905">
            <v>1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0.46187999999999996</v>
          </cell>
          <cell r="H906">
            <v>0.28699000000000002</v>
          </cell>
          <cell r="I906">
            <v>1.3699999999999999E-3</v>
          </cell>
          <cell r="J906">
            <v>6.2599999999999999E-3</v>
          </cell>
          <cell r="K906">
            <v>4.0000000000000003E-5</v>
          </cell>
          <cell r="L906">
            <v>0.13150000000000001</v>
          </cell>
          <cell r="M906">
            <v>0.10247000000000001</v>
          </cell>
          <cell r="N906">
            <v>2.7200000000000002E-3</v>
          </cell>
          <cell r="O906">
            <v>0</v>
          </cell>
          <cell r="P906">
            <v>6.7499999999999999E-3</v>
          </cell>
          <cell r="Q906">
            <v>2.0000000000000002E-5</v>
          </cell>
          <cell r="R906">
            <v>1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0.99609000000000003</v>
          </cell>
          <cell r="H907">
            <v>1.9599999999999999E-3</v>
          </cell>
          <cell r="I907">
            <v>1.0000000000000001E-5</v>
          </cell>
          <cell r="J907">
            <v>3.0000000000000001E-5</v>
          </cell>
          <cell r="K907">
            <v>0</v>
          </cell>
          <cell r="L907">
            <v>8.9999999999999998E-4</v>
          </cell>
          <cell r="M907">
            <v>6.8999999999999997E-4</v>
          </cell>
          <cell r="N907">
            <v>2.0000000000000002E-5</v>
          </cell>
          <cell r="O907">
            <v>2.5000000000000001E-4</v>
          </cell>
          <cell r="P907">
            <v>5.0000000000000002E-5</v>
          </cell>
          <cell r="Q907">
            <v>0</v>
          </cell>
          <cell r="R907">
            <v>0.99999999999999989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0.99604000000000004</v>
          </cell>
          <cell r="H908">
            <v>1.98E-3</v>
          </cell>
          <cell r="I908">
            <v>0</v>
          </cell>
          <cell r="J908">
            <v>0</v>
          </cell>
          <cell r="K908">
            <v>0</v>
          </cell>
          <cell r="L908">
            <v>8.8999999999999995E-4</v>
          </cell>
          <cell r="M908">
            <v>6.8999999999999997E-4</v>
          </cell>
          <cell r="N908">
            <v>0</v>
          </cell>
          <cell r="O908">
            <v>2.9999999999999997E-4</v>
          </cell>
          <cell r="P908">
            <v>1E-4</v>
          </cell>
          <cell r="Q908">
            <v>0</v>
          </cell>
          <cell r="R908">
            <v>0.99999999999999989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0.46174999999999999</v>
          </cell>
          <cell r="H909">
            <v>0.28705999999999998</v>
          </cell>
          <cell r="I909">
            <v>1.3699999999999999E-3</v>
          </cell>
          <cell r="J909">
            <v>6.2599999999999999E-3</v>
          </cell>
          <cell r="K909">
            <v>4.0000000000000003E-5</v>
          </cell>
          <cell r="L909">
            <v>0.13153000000000001</v>
          </cell>
          <cell r="M909">
            <v>0.10249999999999999</v>
          </cell>
          <cell r="N909">
            <v>2.7200000000000002E-3</v>
          </cell>
          <cell r="O909">
            <v>0</v>
          </cell>
          <cell r="P909">
            <v>6.7499999999999999E-3</v>
          </cell>
          <cell r="Q909">
            <v>2.0000000000000002E-5</v>
          </cell>
          <cell r="R909">
            <v>1</v>
          </cell>
          <cell r="S909">
            <v>0</v>
          </cell>
        </row>
        <row r="910"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/>
          <cell r="S910"/>
        </row>
        <row r="911"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/>
        </row>
        <row r="912">
          <cell r="E912" t="str">
            <v>W669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0.46174999999999999</v>
          </cell>
          <cell r="H913">
            <v>0.28705999999999998</v>
          </cell>
          <cell r="I913">
            <v>1.3699999999999999E-3</v>
          </cell>
          <cell r="J913">
            <v>6.2599999999999999E-3</v>
          </cell>
          <cell r="K913">
            <v>4.0000000000000003E-5</v>
          </cell>
          <cell r="L913">
            <v>0.13153000000000001</v>
          </cell>
          <cell r="M913">
            <v>0.10249999999999999</v>
          </cell>
          <cell r="N913">
            <v>2.7200000000000002E-3</v>
          </cell>
          <cell r="O913">
            <v>0</v>
          </cell>
          <cell r="P913">
            <v>6.7499999999999999E-3</v>
          </cell>
          <cell r="Q913">
            <v>2.0000000000000002E-5</v>
          </cell>
          <cell r="R913">
            <v>1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0.46174999999999999</v>
          </cell>
          <cell r="H916">
            <v>0.28705999999999998</v>
          </cell>
          <cell r="I916">
            <v>1.3699999999999999E-3</v>
          </cell>
          <cell r="J916">
            <v>6.2599999999999999E-3</v>
          </cell>
          <cell r="K916">
            <v>4.0000000000000003E-5</v>
          </cell>
          <cell r="L916">
            <v>0.13153000000000001</v>
          </cell>
          <cell r="M916">
            <v>0.10249999999999999</v>
          </cell>
          <cell r="N916">
            <v>2.7200000000000002E-3</v>
          </cell>
          <cell r="O916">
            <v>0</v>
          </cell>
          <cell r="P916">
            <v>6.7499999999999999E-3</v>
          </cell>
          <cell r="Q916">
            <v>2.0000000000000002E-5</v>
          </cell>
          <cell r="R916">
            <v>1</v>
          </cell>
          <cell r="S916">
            <v>0</v>
          </cell>
        </row>
        <row r="917"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/>
          <cell r="S917"/>
        </row>
        <row r="918"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/>
          <cell r="S918"/>
        </row>
        <row r="919">
          <cell r="E919" t="str">
            <v>RB29</v>
          </cell>
          <cell r="F919">
            <v>1</v>
          </cell>
          <cell r="G919">
            <v>0.46174999999999999</v>
          </cell>
          <cell r="H919">
            <v>0.28705999999999998</v>
          </cell>
          <cell r="I919">
            <v>1.3699999999999999E-3</v>
          </cell>
          <cell r="J919">
            <v>6.2599999999999999E-3</v>
          </cell>
          <cell r="K919">
            <v>4.0000000000000003E-5</v>
          </cell>
          <cell r="L919">
            <v>0.13153000000000001</v>
          </cell>
          <cell r="M919">
            <v>0.10249999999999999</v>
          </cell>
          <cell r="N919">
            <v>2.7200000000000002E-3</v>
          </cell>
          <cell r="O919">
            <v>0</v>
          </cell>
          <cell r="P919">
            <v>6.7499999999999999E-3</v>
          </cell>
          <cell r="Q919">
            <v>2.0000000000000002E-5</v>
          </cell>
          <cell r="R919">
            <v>1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0.46174999999999999</v>
          </cell>
          <cell r="H920">
            <v>0.28705999999999998</v>
          </cell>
          <cell r="I920">
            <v>1.3699999999999999E-3</v>
          </cell>
          <cell r="J920">
            <v>6.2599999999999999E-3</v>
          </cell>
          <cell r="K920">
            <v>4.0000000000000003E-5</v>
          </cell>
          <cell r="L920">
            <v>0.13153000000000001</v>
          </cell>
          <cell r="M920">
            <v>0.10249999999999999</v>
          </cell>
          <cell r="N920">
            <v>2.7200000000000002E-3</v>
          </cell>
          <cell r="O920">
            <v>0</v>
          </cell>
          <cell r="P920">
            <v>6.7499999999999999E-3</v>
          </cell>
          <cell r="Q920">
            <v>2.0000000000000002E-5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FR-16(7)(v)-11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WITNESS RESPONSIBLE: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R925" t="str">
            <v>JAMES E. ZIOLKOWSKI</v>
          </cell>
        </row>
        <row r="926"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R926" t="str">
            <v>PAGE 18 OF 18</v>
          </cell>
        </row>
        <row r="927"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/>
        </row>
        <row r="928">
          <cell r="E928"/>
          <cell r="F928"/>
          <cell r="H928"/>
          <cell r="Q928"/>
          <cell r="R928"/>
        </row>
        <row r="929">
          <cell r="E929"/>
          <cell r="F929" t="str">
            <v>TOTAL</v>
          </cell>
          <cell r="G929"/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P929"/>
          <cell r="Q929" t="str">
            <v>OTHER</v>
          </cell>
          <cell r="R929"/>
          <cell r="S929"/>
        </row>
        <row r="930">
          <cell r="E930"/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DEMAND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F932"/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R932"/>
          <cell r="S932" t="str">
            <v xml:space="preserve"> </v>
          </cell>
        </row>
        <row r="933"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/>
          <cell r="S933"/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0.51978000000000002</v>
          </cell>
          <cell r="H938">
            <v>0.25548999999999999</v>
          </cell>
          <cell r="I938">
            <v>1.16E-3</v>
          </cell>
          <cell r="J938">
            <v>6.0699999999999999E-3</v>
          </cell>
          <cell r="K938">
            <v>4.0000000000000003E-5</v>
          </cell>
          <cell r="L938">
            <v>0.11287</v>
          </cell>
          <cell r="M938">
            <v>8.8580000000000006E-2</v>
          </cell>
          <cell r="N938">
            <v>2.47E-3</v>
          </cell>
          <cell r="O938">
            <v>7.77E-3</v>
          </cell>
          <cell r="P938">
            <v>5.7499999999999999E-3</v>
          </cell>
          <cell r="Q938">
            <v>2.0000000000000002E-5</v>
          </cell>
          <cell r="R938">
            <v>1.0000000000000002</v>
          </cell>
          <cell r="S938">
            <v>0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1</v>
          </cell>
        </row>
        <row r="943">
          <cell r="E943" t="str">
            <v>OM39</v>
          </cell>
          <cell r="F943">
            <v>1</v>
          </cell>
          <cell r="G943">
            <v>0.51978000000000002</v>
          </cell>
          <cell r="H943">
            <v>0.25548999999999999</v>
          </cell>
          <cell r="I943">
            <v>1.16E-3</v>
          </cell>
          <cell r="J943">
            <v>6.0699999999999999E-3</v>
          </cell>
          <cell r="K943">
            <v>4.0000000000000003E-5</v>
          </cell>
          <cell r="L943">
            <v>0.11287</v>
          </cell>
          <cell r="M943">
            <v>8.8580000000000006E-2</v>
          </cell>
          <cell r="N943">
            <v>2.47E-3</v>
          </cell>
          <cell r="O943">
            <v>7.77E-3</v>
          </cell>
          <cell r="P943">
            <v>5.7499999999999999E-3</v>
          </cell>
          <cell r="Q943">
            <v>2.0000000000000002E-5</v>
          </cell>
          <cell r="R943">
            <v>1.0000000000000002</v>
          </cell>
          <cell r="S943">
            <v>0</v>
          </cell>
        </row>
        <row r="944"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/>
          <cell r="S944"/>
        </row>
        <row r="945"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/>
          <cell r="S945"/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0.51978000000000002</v>
          </cell>
          <cell r="H949">
            <v>0.25548999999999999</v>
          </cell>
          <cell r="I949">
            <v>1.16E-3</v>
          </cell>
          <cell r="J949">
            <v>6.0699999999999999E-3</v>
          </cell>
          <cell r="K949">
            <v>4.0000000000000003E-5</v>
          </cell>
          <cell r="L949">
            <v>0.11287</v>
          </cell>
          <cell r="M949">
            <v>8.8580000000000006E-2</v>
          </cell>
          <cell r="N949">
            <v>2.47E-3</v>
          </cell>
          <cell r="O949">
            <v>7.77E-3</v>
          </cell>
          <cell r="P949">
            <v>5.7499999999999999E-3</v>
          </cell>
          <cell r="Q949">
            <v>2.0000000000000002E-5</v>
          </cell>
          <cell r="R949">
            <v>1.0000000000000002</v>
          </cell>
          <cell r="S949">
            <v>0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0.51978000000000002</v>
          </cell>
          <cell r="H953">
            <v>0.25548999999999999</v>
          </cell>
          <cell r="I953">
            <v>1.16E-3</v>
          </cell>
          <cell r="J953">
            <v>6.0699999999999999E-3</v>
          </cell>
          <cell r="K953">
            <v>4.0000000000000003E-5</v>
          </cell>
          <cell r="L953">
            <v>0.11287</v>
          </cell>
          <cell r="M953">
            <v>8.8580000000000006E-2</v>
          </cell>
          <cell r="N953">
            <v>2.47E-3</v>
          </cell>
          <cell r="O953">
            <v>7.77E-3</v>
          </cell>
          <cell r="P953">
            <v>5.7499999999999999E-3</v>
          </cell>
          <cell r="Q953">
            <v>2.0000000000000002E-5</v>
          </cell>
          <cell r="R953">
            <v>1.0000000000000002</v>
          </cell>
          <cell r="S953">
            <v>0</v>
          </cell>
        </row>
        <row r="954">
          <cell r="E954" t="str">
            <v>A357</v>
          </cell>
          <cell r="F954">
            <v>1</v>
          </cell>
          <cell r="G954">
            <v>0.51978000000000002</v>
          </cell>
          <cell r="H954">
            <v>0.25548999999999999</v>
          </cell>
          <cell r="I954">
            <v>1.16E-3</v>
          </cell>
          <cell r="J954">
            <v>6.0699999999999999E-3</v>
          </cell>
          <cell r="K954">
            <v>4.0000000000000003E-5</v>
          </cell>
          <cell r="L954">
            <v>0.11287</v>
          </cell>
          <cell r="M954">
            <v>8.8580000000000006E-2</v>
          </cell>
          <cell r="N954">
            <v>2.47E-3</v>
          </cell>
          <cell r="O954">
            <v>7.77E-3</v>
          </cell>
          <cell r="P954">
            <v>5.7499999999999999E-3</v>
          </cell>
          <cell r="Q954">
            <v>2.0000000000000002E-5</v>
          </cell>
          <cell r="R954">
            <v>1.0000000000000002</v>
          </cell>
          <cell r="S954">
            <v>0</v>
          </cell>
        </row>
        <row r="955"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/>
          <cell r="S955"/>
        </row>
        <row r="956"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/>
          <cell r="S956"/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0.46188000000000001</v>
          </cell>
          <cell r="H959">
            <v>0.28699000000000002</v>
          </cell>
          <cell r="I959">
            <v>1.3699999999999999E-3</v>
          </cell>
          <cell r="J959">
            <v>6.2599999999999999E-3</v>
          </cell>
          <cell r="K959">
            <v>4.0000000000000003E-5</v>
          </cell>
          <cell r="L959">
            <v>0.13150000000000001</v>
          </cell>
          <cell r="M959">
            <v>0.10247000000000001</v>
          </cell>
          <cell r="N959">
            <v>2.7200000000000002E-3</v>
          </cell>
          <cell r="O959">
            <v>0</v>
          </cell>
          <cell r="P959">
            <v>6.7499999999999999E-3</v>
          </cell>
          <cell r="Q959">
            <v>2.0000000000000002E-5</v>
          </cell>
          <cell r="R959">
            <v>1.0000000000000002</v>
          </cell>
          <cell r="S959">
            <v>0</v>
          </cell>
        </row>
        <row r="960">
          <cell r="E960" t="str">
            <v>G489</v>
          </cell>
          <cell r="F960">
            <v>1</v>
          </cell>
          <cell r="G960">
            <v>0.99605999999999995</v>
          </cell>
          <cell r="H960">
            <v>1.9499999999999999E-3</v>
          </cell>
          <cell r="I960">
            <v>0</v>
          </cell>
          <cell r="J960">
            <v>3.0000000000000001E-5</v>
          </cell>
          <cell r="K960">
            <v>0</v>
          </cell>
          <cell r="L960">
            <v>8.8999999999999995E-4</v>
          </cell>
          <cell r="M960">
            <v>6.8999999999999997E-4</v>
          </cell>
          <cell r="N960">
            <v>3.0000000000000001E-5</v>
          </cell>
          <cell r="O960">
            <v>2.5999999999999998E-4</v>
          </cell>
          <cell r="P960">
            <v>6.9999999999999994E-5</v>
          </cell>
          <cell r="Q960">
            <v>0</v>
          </cell>
          <cell r="R960">
            <v>0.99997999999999987</v>
          </cell>
          <cell r="S960">
            <v>2.0000000000131024E-5</v>
          </cell>
        </row>
        <row r="961">
          <cell r="E961" t="str">
            <v>C489</v>
          </cell>
          <cell r="F961">
            <v>1</v>
          </cell>
          <cell r="G961">
            <v>1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1</v>
          </cell>
          <cell r="S961">
            <v>0</v>
          </cell>
        </row>
        <row r="962">
          <cell r="E962" t="str">
            <v>DE49</v>
          </cell>
          <cell r="F962">
            <v>1</v>
          </cell>
          <cell r="G962">
            <v>0.46073999999999998</v>
          </cell>
          <cell r="H962">
            <v>0.28760000000000002</v>
          </cell>
          <cell r="I962">
            <v>1.3699999999999999E-3</v>
          </cell>
          <cell r="J962">
            <v>6.2700000000000004E-3</v>
          </cell>
          <cell r="K962">
            <v>4.0000000000000003E-5</v>
          </cell>
          <cell r="L962">
            <v>0.13178000000000001</v>
          </cell>
          <cell r="M962">
            <v>0.10269</v>
          </cell>
          <cell r="N962">
            <v>2.7299999999999998E-3</v>
          </cell>
          <cell r="O962">
            <v>0</v>
          </cell>
          <cell r="P962">
            <v>6.7600000000000004E-3</v>
          </cell>
          <cell r="Q962">
            <v>2.0000000000000002E-5</v>
          </cell>
          <cell r="R962">
            <v>1</v>
          </cell>
          <cell r="S962">
            <v>0</v>
          </cell>
        </row>
        <row r="963"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</row>
        <row r="964"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/>
          <cell r="S964"/>
        </row>
        <row r="965">
          <cell r="E965" t="str">
            <v>L529</v>
          </cell>
          <cell r="F965">
            <v>1</v>
          </cell>
          <cell r="G965">
            <v>0.46174999999999999</v>
          </cell>
          <cell r="H965">
            <v>0.28705999999999998</v>
          </cell>
          <cell r="I965">
            <v>1.3699999999999999E-3</v>
          </cell>
          <cell r="J965">
            <v>6.2599999999999999E-3</v>
          </cell>
          <cell r="K965">
            <v>4.0000000000000003E-5</v>
          </cell>
          <cell r="L965">
            <v>0.13153000000000001</v>
          </cell>
          <cell r="M965">
            <v>0.10249999999999999</v>
          </cell>
          <cell r="N965">
            <v>2.7200000000000002E-3</v>
          </cell>
          <cell r="O965">
            <v>0</v>
          </cell>
          <cell r="P965">
            <v>6.7499999999999999E-3</v>
          </cell>
          <cell r="Q965">
            <v>2.0000000000000002E-5</v>
          </cell>
          <cell r="R965">
            <v>1</v>
          </cell>
          <cell r="S965">
            <v>0</v>
          </cell>
        </row>
        <row r="966">
          <cell r="E966" t="str">
            <v>L589</v>
          </cell>
          <cell r="F966">
            <v>1</v>
          </cell>
          <cell r="G966">
            <v>0.51978000000000002</v>
          </cell>
          <cell r="H966">
            <v>0.25548999999999999</v>
          </cell>
          <cell r="I966">
            <v>1.16E-3</v>
          </cell>
          <cell r="J966">
            <v>6.0699999999999999E-3</v>
          </cell>
          <cell r="K966">
            <v>4.0000000000000003E-5</v>
          </cell>
          <cell r="L966">
            <v>0.11287</v>
          </cell>
          <cell r="M966">
            <v>8.8580000000000006E-2</v>
          </cell>
          <cell r="N966">
            <v>2.47E-3</v>
          </cell>
          <cell r="O966">
            <v>7.77E-3</v>
          </cell>
          <cell r="P966">
            <v>5.7499999999999999E-3</v>
          </cell>
          <cell r="Q966">
            <v>2.0000000000000002E-5</v>
          </cell>
          <cell r="R966">
            <v>1.0000000000000002</v>
          </cell>
          <cell r="S966">
            <v>0</v>
          </cell>
        </row>
        <row r="967">
          <cell r="E967" t="str">
            <v>L599</v>
          </cell>
          <cell r="F967">
            <v>1</v>
          </cell>
          <cell r="G967">
            <v>0.4637</v>
          </cell>
          <cell r="H967">
            <v>0.28594999999999998</v>
          </cell>
          <cell r="I967">
            <v>1.3600000000000001E-3</v>
          </cell>
          <cell r="J967">
            <v>6.2500000000000003E-3</v>
          </cell>
          <cell r="K967">
            <v>4.0000000000000003E-5</v>
          </cell>
          <cell r="L967">
            <v>0.13086999999999999</v>
          </cell>
          <cell r="M967">
            <v>0.10201</v>
          </cell>
          <cell r="N967">
            <v>2.7100000000000002E-3</v>
          </cell>
          <cell r="O967">
            <v>3.6000000000000002E-4</v>
          </cell>
          <cell r="P967">
            <v>6.7099999999999998E-3</v>
          </cell>
          <cell r="Q967">
            <v>3.0000000000000001E-5</v>
          </cell>
          <cell r="R967">
            <v>0.99998999999999993</v>
          </cell>
          <cell r="S967">
            <v>1.0000000000065512E-5</v>
          </cell>
        </row>
        <row r="968">
          <cell r="E968" t="str">
            <v>OP69</v>
          </cell>
          <cell r="F968">
            <v>1</v>
          </cell>
          <cell r="G968">
            <v>0.48608000000000001</v>
          </cell>
          <cell r="H968">
            <v>0.27381</v>
          </cell>
          <cell r="I968">
            <v>1.2800000000000001E-3</v>
          </cell>
          <cell r="J968">
            <v>6.1799999999999997E-3</v>
          </cell>
          <cell r="K968">
            <v>4.0000000000000003E-5</v>
          </cell>
          <cell r="L968">
            <v>0.12367</v>
          </cell>
          <cell r="M968">
            <v>9.6640000000000004E-2</v>
          </cell>
          <cell r="N968">
            <v>2.6199999999999999E-3</v>
          </cell>
          <cell r="O968">
            <v>3.3300000000000001E-3</v>
          </cell>
          <cell r="P968">
            <v>6.3299999999999997E-3</v>
          </cell>
          <cell r="Q968">
            <v>2.0000000000000002E-5</v>
          </cell>
          <cell r="R968">
            <v>1</v>
          </cell>
          <cell r="S968">
            <v>0</v>
          </cell>
        </row>
        <row r="969"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/>
          <cell r="S969"/>
        </row>
        <row r="970"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/>
          <cell r="S970"/>
        </row>
        <row r="971">
          <cell r="E971" t="str">
            <v>CS09</v>
          </cell>
          <cell r="F971">
            <v>1</v>
          </cell>
          <cell r="G971">
            <v>0.47428003299999999</v>
          </cell>
          <cell r="H971">
            <v>0.28023697400000003</v>
          </cell>
          <cell r="I971">
            <v>1.3239700000000001E-3</v>
          </cell>
          <cell r="J971">
            <v>6.2203730000000004E-3</v>
          </cell>
          <cell r="K971">
            <v>4.0046000000000002E-5</v>
          </cell>
          <cell r="L971">
            <v>0.12748150599999999</v>
          </cell>
          <cell r="M971">
            <v>9.9480790999999999E-2</v>
          </cell>
          <cell r="N971">
            <v>2.665911E-3</v>
          </cell>
          <cell r="O971">
            <v>1.716471E-3</v>
          </cell>
          <cell r="P971">
            <v>6.532843E-3</v>
          </cell>
          <cell r="Q971">
            <v>2.1083000000000001E-5</v>
          </cell>
          <cell r="R971">
            <v>1.0000000009999999</v>
          </cell>
          <cell r="S971">
            <v>-9.9999986069576607E-10</v>
          </cell>
        </row>
      </sheetData>
      <sheetData sheetId="15">
        <row r="830">
          <cell r="E830"/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E832"/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E834"/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E836"/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E838"/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E844"/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E846"/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E848"/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E850"/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15</v>
          </cell>
          <cell r="P856">
            <v>667</v>
          </cell>
          <cell r="Q856">
            <v>6</v>
          </cell>
          <cell r="R856">
            <v>146427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1E-4</v>
          </cell>
          <cell r="P857">
            <v>4.5599999999999998E-3</v>
          </cell>
          <cell r="Q857">
            <v>4.0000000000000003E-5</v>
          </cell>
          <cell r="R857">
            <v>1</v>
          </cell>
          <cell r="S857">
            <v>0</v>
          </cell>
        </row>
        <row r="858">
          <cell r="E858"/>
          <cell r="F858">
            <v>146412</v>
          </cell>
          <cell r="G858">
            <v>132136</v>
          </cell>
          <cell r="H858">
            <v>13122</v>
          </cell>
          <cell r="I858">
            <v>192</v>
          </cell>
          <cell r="J858">
            <v>93</v>
          </cell>
          <cell r="K858">
            <v>13</v>
          </cell>
          <cell r="L858">
            <v>135</v>
          </cell>
          <cell r="M858">
            <v>38</v>
          </cell>
          <cell r="N858">
            <v>10</v>
          </cell>
          <cell r="O858">
            <v>0</v>
          </cell>
          <cell r="P858">
            <v>667</v>
          </cell>
          <cell r="Q858">
            <v>6</v>
          </cell>
          <cell r="R858">
            <v>146412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0.90249999999999997</v>
          </cell>
          <cell r="H859">
            <v>8.9609999999999995E-2</v>
          </cell>
          <cell r="I859">
            <v>1.31E-3</v>
          </cell>
          <cell r="J859">
            <v>6.4000000000000005E-4</v>
          </cell>
          <cell r="K859">
            <v>9.0000000000000006E-5</v>
          </cell>
          <cell r="L859">
            <v>9.2000000000000003E-4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4.5599999999999998E-3</v>
          </cell>
          <cell r="Q859">
            <v>4.0000000000000003E-5</v>
          </cell>
          <cell r="R859">
            <v>1</v>
          </cell>
          <cell r="S859">
            <v>0</v>
          </cell>
        </row>
        <row r="860">
          <cell r="E860"/>
          <cell r="F860">
            <v>16284211.22000007</v>
          </cell>
          <cell r="G860">
            <v>13207428.880000064</v>
          </cell>
          <cell r="H860">
            <v>2892979.340000005</v>
          </cell>
          <cell r="I860">
            <v>0</v>
          </cell>
          <cell r="J860">
            <v>28645</v>
          </cell>
          <cell r="K860">
            <v>2856</v>
          </cell>
          <cell r="L860">
            <v>80974</v>
          </cell>
          <cell r="M860">
            <v>44014</v>
          </cell>
          <cell r="N860">
            <v>12516</v>
          </cell>
          <cell r="O860">
            <v>13607</v>
          </cell>
          <cell r="P860">
            <v>0</v>
          </cell>
          <cell r="Q860">
            <v>1191</v>
          </cell>
          <cell r="R860">
            <v>16284211.22000007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0.81104999999999994</v>
          </cell>
          <cell r="H861">
            <v>0.17766000000000001</v>
          </cell>
          <cell r="I861">
            <v>0</v>
          </cell>
          <cell r="J861">
            <v>1.7600000000000001E-3</v>
          </cell>
          <cell r="K861">
            <v>1.8000000000000001E-4</v>
          </cell>
          <cell r="L861">
            <v>4.9699999999999996E-3</v>
          </cell>
          <cell r="M861">
            <v>2.7000000000000001E-3</v>
          </cell>
          <cell r="N861">
            <v>7.6999999999999996E-4</v>
          </cell>
          <cell r="O861">
            <v>8.4000000000000003E-4</v>
          </cell>
          <cell r="P861">
            <v>0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E862"/>
          <cell r="F862">
            <v>161072</v>
          </cell>
          <cell r="G862">
            <v>132136</v>
          </cell>
          <cell r="H862">
            <v>26238</v>
          </cell>
          <cell r="I862">
            <v>192</v>
          </cell>
          <cell r="J862">
            <v>279</v>
          </cell>
          <cell r="K862">
            <v>26</v>
          </cell>
          <cell r="L862">
            <v>800</v>
          </cell>
          <cell r="M862">
            <v>456</v>
          </cell>
          <cell r="N862">
            <v>130</v>
          </cell>
          <cell r="O862">
            <v>136</v>
          </cell>
          <cell r="P862">
            <v>667</v>
          </cell>
          <cell r="Q862">
            <v>12</v>
          </cell>
          <cell r="R862">
            <v>161072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0.82035999999999998</v>
          </cell>
          <cell r="H863">
            <v>0.16289999999999999</v>
          </cell>
          <cell r="I863">
            <v>1.1900000000000001E-3</v>
          </cell>
          <cell r="J863">
            <v>1.73E-3</v>
          </cell>
          <cell r="K863">
            <v>1.6000000000000001E-4</v>
          </cell>
          <cell r="L863">
            <v>4.9699999999999996E-3</v>
          </cell>
          <cell r="M863">
            <v>2.8300000000000001E-3</v>
          </cell>
          <cell r="N863">
            <v>8.0999999999999996E-4</v>
          </cell>
          <cell r="O863">
            <v>8.4000000000000003E-4</v>
          </cell>
          <cell r="P863">
            <v>4.1399999999999996E-3</v>
          </cell>
          <cell r="Q863">
            <v>6.9999999999999994E-5</v>
          </cell>
          <cell r="R863">
            <v>1</v>
          </cell>
          <cell r="S863">
            <v>0</v>
          </cell>
        </row>
        <row r="864">
          <cell r="E864"/>
          <cell r="F864">
            <v>10683010.880000001</v>
          </cell>
          <cell r="G864">
            <v>9387728</v>
          </cell>
          <cell r="H864">
            <v>648547.88000000082</v>
          </cell>
          <cell r="I864">
            <v>4313</v>
          </cell>
          <cell r="J864">
            <v>8873</v>
          </cell>
          <cell r="K864">
            <v>142</v>
          </cell>
          <cell r="L864">
            <v>296218</v>
          </cell>
          <cell r="M864">
            <v>230988</v>
          </cell>
          <cell r="N864">
            <v>6969</v>
          </cell>
          <cell r="O864">
            <v>82756</v>
          </cell>
          <cell r="P864">
            <v>11114</v>
          </cell>
          <cell r="Q864">
            <v>5362</v>
          </cell>
          <cell r="R864">
            <v>10683010.880000001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0.87875999999999999</v>
          </cell>
          <cell r="H865">
            <v>6.071E-2</v>
          </cell>
          <cell r="I865">
            <v>4.0000000000000002E-4</v>
          </cell>
          <cell r="J865">
            <v>8.3000000000000001E-4</v>
          </cell>
          <cell r="K865">
            <v>1.0000000000000001E-5</v>
          </cell>
          <cell r="L865">
            <v>2.7730000000000001E-2</v>
          </cell>
          <cell r="M865">
            <v>2.162E-2</v>
          </cell>
          <cell r="N865">
            <v>6.4999999999999997E-4</v>
          </cell>
          <cell r="O865">
            <v>7.7499999999999999E-3</v>
          </cell>
          <cell r="P865">
            <v>1.0399999999999999E-3</v>
          </cell>
          <cell r="Q865">
            <v>5.0000000000000001E-4</v>
          </cell>
          <cell r="R865">
            <v>1</v>
          </cell>
          <cell r="S865">
            <v>0</v>
          </cell>
        </row>
        <row r="866">
          <cell r="E866"/>
          <cell r="F866">
            <v>4000458318.5</v>
          </cell>
          <cell r="G866">
            <v>1525625988</v>
          </cell>
          <cell r="H866">
            <v>1124961238.5</v>
          </cell>
          <cell r="I866">
            <v>6380177</v>
          </cell>
          <cell r="J866">
            <v>16844601</v>
          </cell>
          <cell r="K866">
            <v>160054</v>
          </cell>
          <cell r="L866">
            <v>611579231</v>
          </cell>
          <cell r="M866">
            <v>503829272</v>
          </cell>
          <cell r="N866">
            <v>12541550</v>
          </cell>
          <cell r="O866">
            <v>180259813</v>
          </cell>
          <cell r="P866">
            <v>18217441</v>
          </cell>
          <cell r="Q866">
            <v>58953</v>
          </cell>
          <cell r="R866">
            <v>4000458318.5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0.3813700000000001</v>
          </cell>
          <cell r="H867">
            <v>0.28121000000000002</v>
          </cell>
          <cell r="I867">
            <v>1.5900000000000001E-3</v>
          </cell>
          <cell r="J867">
            <v>4.2100000000000002E-3</v>
          </cell>
          <cell r="K867">
            <v>4.0000000000000003E-5</v>
          </cell>
          <cell r="L867">
            <v>0.15287999999999999</v>
          </cell>
          <cell r="M867">
            <v>0.12594</v>
          </cell>
          <cell r="N867">
            <v>3.14E-3</v>
          </cell>
          <cell r="O867">
            <v>4.5060000000000003E-2</v>
          </cell>
          <cell r="P867">
            <v>4.5500000000000002E-3</v>
          </cell>
          <cell r="Q867">
            <v>1.0000000000000001E-5</v>
          </cell>
          <cell r="R867">
            <v>1.0000000000000004</v>
          </cell>
          <cell r="S867">
            <v>0</v>
          </cell>
        </row>
        <row r="868">
          <cell r="E868"/>
          <cell r="H868"/>
          <cell r="Q868"/>
          <cell r="R868"/>
        </row>
        <row r="869">
          <cell r="E869" t="str">
            <v>R600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</row>
        <row r="870">
          <cell r="E870" t="str">
            <v>R602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</row>
        <row r="871">
          <cell r="E871"/>
          <cell r="H871"/>
          <cell r="Q871"/>
          <cell r="R871"/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FR-16(7)(v)-12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WITNESS RESPONSIBLE: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R874" t="str">
            <v>JAMES E. ZIOLKOWSKI</v>
          </cell>
        </row>
        <row r="875"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R875" t="str">
            <v>PAGE 17 OF 18</v>
          </cell>
        </row>
        <row r="876"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/>
        </row>
        <row r="877">
          <cell r="E877"/>
          <cell r="F877"/>
          <cell r="H877"/>
          <cell r="Q877"/>
          <cell r="R877"/>
        </row>
        <row r="878">
          <cell r="E878"/>
          <cell r="F878" t="str">
            <v>TOTAL</v>
          </cell>
          <cell r="G878"/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P878"/>
          <cell r="Q878" t="str">
            <v>OTHER</v>
          </cell>
          <cell r="R878"/>
          <cell r="S878"/>
        </row>
        <row r="879">
          <cell r="E879"/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ENERGY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F881"/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R881"/>
          <cell r="S881" t="str">
            <v xml:space="preserve"> </v>
          </cell>
        </row>
        <row r="882"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/>
          <cell r="S882"/>
        </row>
        <row r="883">
          <cell r="E883"/>
          <cell r="F883">
            <v>376425205</v>
          </cell>
          <cell r="G883">
            <v>152711851</v>
          </cell>
          <cell r="H883">
            <v>112012413</v>
          </cell>
          <cell r="I883">
            <v>744090</v>
          </cell>
          <cell r="J883">
            <v>1531599</v>
          </cell>
          <cell r="K883">
            <v>24971</v>
          </cell>
          <cell r="L883">
            <v>51162016</v>
          </cell>
          <cell r="M883">
            <v>39895033</v>
          </cell>
          <cell r="N883">
            <v>1203961</v>
          </cell>
          <cell r="O883">
            <v>14293738</v>
          </cell>
          <cell r="P883">
            <v>1919473.762416</v>
          </cell>
          <cell r="Q883">
            <v>926059</v>
          </cell>
          <cell r="R883">
            <v>376425204.76241601</v>
          </cell>
          <cell r="S883">
            <v>0.23758399486541748</v>
          </cell>
        </row>
        <row r="884">
          <cell r="E884" t="str">
            <v>K901</v>
          </cell>
          <cell r="F884">
            <v>1</v>
          </cell>
          <cell r="G884">
            <v>0.40569</v>
          </cell>
          <cell r="H884">
            <v>0.297568844</v>
          </cell>
          <cell r="I884">
            <v>1.9767270000000002E-3</v>
          </cell>
          <cell r="J884">
            <v>4.0688E-3</v>
          </cell>
          <cell r="K884">
            <v>6.6336999999999999E-5</v>
          </cell>
          <cell r="L884">
            <v>0.13591549</v>
          </cell>
          <cell r="M884">
            <v>0.105983958</v>
          </cell>
          <cell r="N884">
            <v>3.1984069999999999E-3</v>
          </cell>
          <cell r="O884">
            <v>3.7972318999999997E-2</v>
          </cell>
          <cell r="P884">
            <v>5.0992169999999996E-3</v>
          </cell>
          <cell r="Q884">
            <v>2.4601409999999999E-3</v>
          </cell>
          <cell r="R884">
            <v>1.0000002400000001</v>
          </cell>
          <cell r="S884">
            <v>-2.400000000957192E-7</v>
          </cell>
        </row>
        <row r="885">
          <cell r="E885"/>
          <cell r="F885">
            <v>376425205</v>
          </cell>
          <cell r="G885">
            <v>152711851</v>
          </cell>
          <cell r="H885">
            <v>112012413</v>
          </cell>
          <cell r="I885">
            <v>744090</v>
          </cell>
          <cell r="J885">
            <v>1531599</v>
          </cell>
          <cell r="K885">
            <v>24971</v>
          </cell>
          <cell r="L885">
            <v>51162016</v>
          </cell>
          <cell r="M885">
            <v>39895033</v>
          </cell>
          <cell r="N885">
            <v>1203961</v>
          </cell>
          <cell r="O885">
            <v>14293738</v>
          </cell>
          <cell r="P885">
            <v>1919473.762416</v>
          </cell>
          <cell r="Q885">
            <v>926059</v>
          </cell>
          <cell r="R885">
            <v>376425204.76241601</v>
          </cell>
          <cell r="S885">
            <v>0.23758399486541748</v>
          </cell>
        </row>
        <row r="886">
          <cell r="E886" t="str">
            <v>K902</v>
          </cell>
          <cell r="F886">
            <v>1</v>
          </cell>
          <cell r="G886">
            <v>0.40569</v>
          </cell>
          <cell r="H886">
            <v>0.297568844</v>
          </cell>
          <cell r="I886">
            <v>1.9767270000000002E-3</v>
          </cell>
          <cell r="J886">
            <v>4.0688E-3</v>
          </cell>
          <cell r="K886">
            <v>6.6336999999999999E-5</v>
          </cell>
          <cell r="L886">
            <v>0.13591549</v>
          </cell>
          <cell r="M886">
            <v>0.105983958</v>
          </cell>
          <cell r="N886">
            <v>3.1984069999999999E-3</v>
          </cell>
          <cell r="O886">
            <v>3.7972318999999997E-2</v>
          </cell>
          <cell r="P886">
            <v>5.0992169999999996E-3</v>
          </cell>
          <cell r="Q886">
            <v>2.4601409999999999E-3</v>
          </cell>
          <cell r="R886">
            <v>1.0000002400000001</v>
          </cell>
          <cell r="S886">
            <v>-2.400000000957192E-7</v>
          </cell>
        </row>
        <row r="887">
          <cell r="E887"/>
          <cell r="F887"/>
          <cell r="G887"/>
          <cell r="H887"/>
          <cell r="Q887"/>
          <cell r="R887"/>
          <cell r="S887"/>
        </row>
        <row r="888"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/>
          <cell r="S888"/>
        </row>
        <row r="889"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/>
          <cell r="S889"/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1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1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1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1</v>
          </cell>
          <cell r="S899">
            <v>0</v>
          </cell>
        </row>
        <row r="900"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/>
        </row>
        <row r="901"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/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1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1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1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1</v>
          </cell>
          <cell r="S909">
            <v>0</v>
          </cell>
        </row>
        <row r="910"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/>
          <cell r="S910"/>
        </row>
        <row r="911"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/>
        </row>
        <row r="912">
          <cell r="E912" t="str">
            <v>W669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1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1</v>
          </cell>
          <cell r="S916">
            <v>0</v>
          </cell>
        </row>
        <row r="917"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/>
          <cell r="S917"/>
        </row>
        <row r="918"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/>
          <cell r="S918"/>
        </row>
        <row r="919">
          <cell r="E919" t="str">
            <v>RB29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1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FR-16(7)(v)-12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WITNESS RESPONSIBLE: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R925" t="str">
            <v>JAMES E. ZIOLKOWSKI</v>
          </cell>
        </row>
        <row r="926"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R926" t="str">
            <v>PAGE 18 OF 18</v>
          </cell>
        </row>
        <row r="927"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/>
        </row>
        <row r="928">
          <cell r="E928"/>
          <cell r="F928"/>
          <cell r="H928"/>
          <cell r="Q928"/>
          <cell r="R928"/>
        </row>
        <row r="929">
          <cell r="E929"/>
          <cell r="F929" t="str">
            <v>TOTAL</v>
          </cell>
          <cell r="G929"/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P929"/>
          <cell r="Q929" t="str">
            <v>OTHER</v>
          </cell>
          <cell r="R929"/>
          <cell r="S929"/>
        </row>
        <row r="930">
          <cell r="E930"/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ENERGY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F932"/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R932"/>
          <cell r="S932" t="str">
            <v xml:space="preserve"> </v>
          </cell>
        </row>
        <row r="933"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/>
          <cell r="S933"/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1</v>
          </cell>
        </row>
        <row r="943">
          <cell r="E943" t="str">
            <v>OM39</v>
          </cell>
          <cell r="F943">
            <v>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1</v>
          </cell>
        </row>
        <row r="944"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/>
          <cell r="S944"/>
        </row>
        <row r="945"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/>
          <cell r="S945"/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1</v>
          </cell>
        </row>
        <row r="954">
          <cell r="E954" t="str">
            <v>A357</v>
          </cell>
          <cell r="F954">
            <v>1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1</v>
          </cell>
        </row>
        <row r="955"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/>
          <cell r="S955"/>
        </row>
        <row r="956"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/>
          <cell r="S956"/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G489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 t="str">
            <v>C489</v>
          </cell>
          <cell r="F961">
            <v>1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1</v>
          </cell>
        </row>
        <row r="962">
          <cell r="E962" t="str">
            <v>DE49</v>
          </cell>
          <cell r="F962">
            <v>1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1</v>
          </cell>
        </row>
        <row r="963"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</row>
        <row r="964"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/>
          <cell r="S964"/>
        </row>
        <row r="965">
          <cell r="E965" t="str">
            <v>L529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L589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 t="str">
            <v>L599</v>
          </cell>
          <cell r="F967">
            <v>1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1</v>
          </cell>
        </row>
        <row r="968">
          <cell r="E968" t="str">
            <v>OP69</v>
          </cell>
          <cell r="F968">
            <v>1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1</v>
          </cell>
        </row>
        <row r="969"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/>
          <cell r="S969"/>
        </row>
        <row r="970"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/>
          <cell r="S970"/>
        </row>
        <row r="971">
          <cell r="E971" t="str">
            <v>CS09</v>
          </cell>
          <cell r="F971">
            <v>1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1</v>
          </cell>
        </row>
      </sheetData>
      <sheetData sheetId="16">
        <row r="830">
          <cell r="E830"/>
          <cell r="F830">
            <v>663503</v>
          </cell>
          <cell r="G830">
            <v>301163</v>
          </cell>
          <cell r="H830">
            <v>181485</v>
          </cell>
          <cell r="I830">
            <v>873</v>
          </cell>
          <cell r="J830">
            <v>3136</v>
          </cell>
          <cell r="K830">
            <v>26</v>
          </cell>
          <cell r="L830">
            <v>83466</v>
          </cell>
          <cell r="M830">
            <v>63913</v>
          </cell>
          <cell r="N830">
            <v>1685</v>
          </cell>
          <cell r="O830">
            <v>23115</v>
          </cell>
          <cell r="P830">
            <v>4630</v>
          </cell>
          <cell r="Q830">
            <v>11</v>
          </cell>
          <cell r="R830">
            <v>663503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0.45387</v>
          </cell>
          <cell r="H831">
            <v>0.27353</v>
          </cell>
          <cell r="I831">
            <v>1.32E-3</v>
          </cell>
          <cell r="J831">
            <v>4.7299999999999998E-3</v>
          </cell>
          <cell r="K831">
            <v>4.0000000000000003E-5</v>
          </cell>
          <cell r="L831">
            <v>0.1258</v>
          </cell>
          <cell r="M831">
            <v>9.6329999999999999E-2</v>
          </cell>
          <cell r="N831">
            <v>2.5400000000000002E-3</v>
          </cell>
          <cell r="O831">
            <v>3.4840000000000003E-2</v>
          </cell>
          <cell r="P831">
            <v>6.9800000000000001E-3</v>
          </cell>
          <cell r="Q831">
            <v>2.0000000000000002E-5</v>
          </cell>
          <cell r="R831">
            <v>1</v>
          </cell>
          <cell r="S831">
            <v>0</v>
          </cell>
        </row>
        <row r="832">
          <cell r="E832"/>
          <cell r="F832">
            <v>663503</v>
          </cell>
          <cell r="G832">
            <v>301163</v>
          </cell>
          <cell r="H832">
            <v>181485</v>
          </cell>
          <cell r="I832">
            <v>873</v>
          </cell>
          <cell r="J832">
            <v>3136</v>
          </cell>
          <cell r="K832">
            <v>26</v>
          </cell>
          <cell r="L832">
            <v>83466</v>
          </cell>
          <cell r="M832">
            <v>63913</v>
          </cell>
          <cell r="N832">
            <v>1685</v>
          </cell>
          <cell r="O832">
            <v>23115</v>
          </cell>
          <cell r="P832">
            <v>4630</v>
          </cell>
          <cell r="Q832">
            <v>11</v>
          </cell>
          <cell r="R832">
            <v>663503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0.45387</v>
          </cell>
          <cell r="H833">
            <v>0.27353</v>
          </cell>
          <cell r="I833">
            <v>1.32E-3</v>
          </cell>
          <cell r="J833">
            <v>4.7299999999999998E-3</v>
          </cell>
          <cell r="K833">
            <v>4.0000000000000003E-5</v>
          </cell>
          <cell r="L833">
            <v>0.1258</v>
          </cell>
          <cell r="M833">
            <v>9.6329999999999999E-2</v>
          </cell>
          <cell r="N833">
            <v>2.5400000000000002E-3</v>
          </cell>
          <cell r="O833">
            <v>3.4840000000000003E-2</v>
          </cell>
          <cell r="P833">
            <v>6.9800000000000001E-3</v>
          </cell>
          <cell r="Q833">
            <v>2.0000000000000002E-5</v>
          </cell>
          <cell r="R833">
            <v>1</v>
          </cell>
          <cell r="S833">
            <v>0</v>
          </cell>
        </row>
        <row r="834">
          <cell r="E834"/>
          <cell r="F834">
            <v>1532788</v>
          </cell>
          <cell r="G834">
            <v>982296</v>
          </cell>
          <cell r="H834">
            <v>290667</v>
          </cell>
          <cell r="I834">
            <v>1091</v>
          </cell>
          <cell r="J834">
            <v>8685</v>
          </cell>
          <cell r="K834">
            <v>54</v>
          </cell>
          <cell r="L834">
            <v>113290</v>
          </cell>
          <cell r="M834">
            <v>91259</v>
          </cell>
          <cell r="N834">
            <v>2980</v>
          </cell>
          <cell r="O834">
            <v>36813</v>
          </cell>
          <cell r="P834">
            <v>5612</v>
          </cell>
          <cell r="Q834">
            <v>41</v>
          </cell>
          <cell r="R834">
            <v>1532788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0.64085000000000014</v>
          </cell>
          <cell r="H835">
            <v>0.18962999999999999</v>
          </cell>
          <cell r="I835">
            <v>7.1000000000000002E-4</v>
          </cell>
          <cell r="J835">
            <v>5.6699999999999997E-3</v>
          </cell>
          <cell r="K835">
            <v>4.0000000000000003E-5</v>
          </cell>
          <cell r="L835">
            <v>7.3910000000000003E-2</v>
          </cell>
          <cell r="M835">
            <v>5.9540000000000003E-2</v>
          </cell>
          <cell r="N835">
            <v>1.9400000000000001E-3</v>
          </cell>
          <cell r="O835">
            <v>2.402E-2</v>
          </cell>
          <cell r="P835">
            <v>3.6600000000000001E-3</v>
          </cell>
          <cell r="Q835">
            <v>3.0000000000000001E-5</v>
          </cell>
          <cell r="R835">
            <v>1.0000000000000002</v>
          </cell>
          <cell r="S835">
            <v>0</v>
          </cell>
        </row>
        <row r="836">
          <cell r="E836"/>
          <cell r="F836">
            <v>673122</v>
          </cell>
          <cell r="G836">
            <v>310912</v>
          </cell>
          <cell r="H836">
            <v>193179</v>
          </cell>
          <cell r="I836">
            <v>922</v>
          </cell>
          <cell r="J836">
            <v>4214</v>
          </cell>
          <cell r="K836">
            <v>28</v>
          </cell>
          <cell r="L836">
            <v>88513</v>
          </cell>
          <cell r="M836">
            <v>68972</v>
          </cell>
          <cell r="N836">
            <v>1828</v>
          </cell>
          <cell r="O836">
            <v>0</v>
          </cell>
          <cell r="P836">
            <v>4543</v>
          </cell>
          <cell r="Q836">
            <v>11</v>
          </cell>
          <cell r="R836">
            <v>673122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0.46187999999999996</v>
          </cell>
          <cell r="H837">
            <v>0.28699000000000002</v>
          </cell>
          <cell r="I837">
            <v>1.3699999999999999E-3</v>
          </cell>
          <cell r="J837">
            <v>6.2599999999999999E-3</v>
          </cell>
          <cell r="K837">
            <v>4.0000000000000003E-5</v>
          </cell>
          <cell r="L837">
            <v>0.13150000000000001</v>
          </cell>
          <cell r="M837">
            <v>0.10247000000000001</v>
          </cell>
          <cell r="N837">
            <v>2.7200000000000002E-3</v>
          </cell>
          <cell r="O837">
            <v>0</v>
          </cell>
          <cell r="P837">
            <v>6.7499999999999999E-3</v>
          </cell>
          <cell r="Q837">
            <v>2.0000000000000002E-5</v>
          </cell>
          <cell r="R837">
            <v>1</v>
          </cell>
          <cell r="S837">
            <v>0</v>
          </cell>
        </row>
        <row r="838">
          <cell r="E838"/>
          <cell r="F838">
            <v>673122</v>
          </cell>
          <cell r="G838">
            <v>310912</v>
          </cell>
          <cell r="H838">
            <v>193179</v>
          </cell>
          <cell r="I838">
            <v>922</v>
          </cell>
          <cell r="J838">
            <v>4214</v>
          </cell>
          <cell r="K838">
            <v>28</v>
          </cell>
          <cell r="L838">
            <v>88513</v>
          </cell>
          <cell r="M838">
            <v>68972</v>
          </cell>
          <cell r="N838">
            <v>1828</v>
          </cell>
          <cell r="O838">
            <v>0</v>
          </cell>
          <cell r="P838">
            <v>4543</v>
          </cell>
          <cell r="Q838">
            <v>11</v>
          </cell>
          <cell r="R838">
            <v>673122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0.46187999999999996</v>
          </cell>
          <cell r="H839">
            <v>0.28699000000000002</v>
          </cell>
          <cell r="I839">
            <v>1.3699999999999999E-3</v>
          </cell>
          <cell r="J839">
            <v>6.2599999999999999E-3</v>
          </cell>
          <cell r="K839">
            <v>4.0000000000000003E-5</v>
          </cell>
          <cell r="L839">
            <v>0.13150000000000001</v>
          </cell>
          <cell r="M839">
            <v>0.10247000000000001</v>
          </cell>
          <cell r="N839">
            <v>2.7200000000000002E-3</v>
          </cell>
          <cell r="O839">
            <v>0</v>
          </cell>
          <cell r="P839">
            <v>6.7499999999999999E-3</v>
          </cell>
          <cell r="Q839">
            <v>2.0000000000000002E-5</v>
          </cell>
          <cell r="R839">
            <v>1</v>
          </cell>
          <cell r="S839">
            <v>0</v>
          </cell>
        </row>
        <row r="840">
          <cell r="E840"/>
          <cell r="F840">
            <v>159731259</v>
          </cell>
          <cell r="G840">
            <v>133943102</v>
          </cell>
          <cell r="H840">
            <v>16537644</v>
          </cell>
          <cell r="I840">
            <v>155104</v>
          </cell>
          <cell r="J840">
            <v>149048</v>
          </cell>
          <cell r="K840">
            <v>16675</v>
          </cell>
          <cell r="L840">
            <v>358578</v>
          </cell>
          <cell r="M840">
            <v>144901</v>
          </cell>
          <cell r="N840">
            <v>40279</v>
          </cell>
          <cell r="O840">
            <v>36645</v>
          </cell>
          <cell r="P840">
            <v>8342205</v>
          </cell>
          <cell r="Q840">
            <v>7078</v>
          </cell>
          <cell r="R840">
            <v>159731259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0.83857000000000004</v>
          </cell>
          <cell r="H841">
            <v>0.10353</v>
          </cell>
          <cell r="I841">
            <v>9.7000000000000005E-4</v>
          </cell>
          <cell r="J841">
            <v>9.3000000000000005E-4</v>
          </cell>
          <cell r="K841">
            <v>1E-4</v>
          </cell>
          <cell r="L841">
            <v>2.2399999999999998E-3</v>
          </cell>
          <cell r="M841">
            <v>9.1E-4</v>
          </cell>
          <cell r="N841">
            <v>2.5000000000000001E-4</v>
          </cell>
          <cell r="O841">
            <v>2.3000000000000001E-4</v>
          </cell>
          <cell r="P841">
            <v>5.2229999999999999E-2</v>
          </cell>
          <cell r="Q841">
            <v>4.0000000000000003E-5</v>
          </cell>
          <cell r="R841">
            <v>1</v>
          </cell>
          <cell r="S841">
            <v>0</v>
          </cell>
        </row>
        <row r="842">
          <cell r="E842"/>
          <cell r="F842">
            <v>673122</v>
          </cell>
          <cell r="G842">
            <v>310912</v>
          </cell>
          <cell r="H842">
            <v>193179</v>
          </cell>
          <cell r="I842">
            <v>922</v>
          </cell>
          <cell r="J842">
            <v>4214</v>
          </cell>
          <cell r="K842">
            <v>28</v>
          </cell>
          <cell r="L842">
            <v>88513</v>
          </cell>
          <cell r="M842">
            <v>68972</v>
          </cell>
          <cell r="N842">
            <v>1828</v>
          </cell>
          <cell r="O842">
            <v>0</v>
          </cell>
          <cell r="P842">
            <v>4543</v>
          </cell>
          <cell r="Q842">
            <v>11</v>
          </cell>
          <cell r="R842">
            <v>673122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0.46187999999999996</v>
          </cell>
          <cell r="H843">
            <v>0.28699000000000002</v>
          </cell>
          <cell r="I843">
            <v>1.3699999999999999E-3</v>
          </cell>
          <cell r="J843">
            <v>6.2599999999999999E-3</v>
          </cell>
          <cell r="K843">
            <v>4.0000000000000003E-5</v>
          </cell>
          <cell r="L843">
            <v>0.13150000000000001</v>
          </cell>
          <cell r="M843">
            <v>0.10247000000000001</v>
          </cell>
          <cell r="N843">
            <v>2.7200000000000002E-3</v>
          </cell>
          <cell r="O843">
            <v>0</v>
          </cell>
          <cell r="P843">
            <v>6.7499999999999999E-3</v>
          </cell>
          <cell r="Q843">
            <v>2.0000000000000002E-5</v>
          </cell>
          <cell r="R843">
            <v>1</v>
          </cell>
          <cell r="S843">
            <v>0</v>
          </cell>
        </row>
        <row r="844">
          <cell r="E844"/>
          <cell r="F844">
            <v>147311</v>
          </cell>
          <cell r="G844">
            <v>132136</v>
          </cell>
          <cell r="H844">
            <v>13117</v>
          </cell>
          <cell r="I844">
            <v>192</v>
          </cell>
          <cell r="J844">
            <v>186</v>
          </cell>
          <cell r="K844">
            <v>13</v>
          </cell>
          <cell r="L844">
            <v>665</v>
          </cell>
          <cell r="M844">
            <v>190</v>
          </cell>
          <cell r="N844">
            <v>50</v>
          </cell>
          <cell r="O844">
            <v>55</v>
          </cell>
          <cell r="P844">
            <v>667</v>
          </cell>
          <cell r="Q844">
            <v>6</v>
          </cell>
          <cell r="R844">
            <v>147277</v>
          </cell>
          <cell r="S844">
            <v>34</v>
          </cell>
        </row>
        <row r="845">
          <cell r="E845" t="str">
            <v>K217</v>
          </cell>
          <cell r="F845">
            <v>1</v>
          </cell>
          <cell r="G845">
            <v>0.89698999999999995</v>
          </cell>
          <cell r="H845">
            <v>8.9039999999999994E-2</v>
          </cell>
          <cell r="I845">
            <v>1.2999999999999999E-3</v>
          </cell>
          <cell r="J845">
            <v>1.2600000000000001E-3</v>
          </cell>
          <cell r="K845">
            <v>9.0000000000000006E-5</v>
          </cell>
          <cell r="L845">
            <v>4.5100000000000001E-3</v>
          </cell>
          <cell r="M845">
            <v>1.2899999999999999E-3</v>
          </cell>
          <cell r="N845">
            <v>3.4000000000000002E-4</v>
          </cell>
          <cell r="O845">
            <v>3.6999999999999999E-4</v>
          </cell>
          <cell r="P845">
            <v>4.5300000000000002E-3</v>
          </cell>
          <cell r="Q845">
            <v>4.0000000000000003E-5</v>
          </cell>
          <cell r="R845">
            <v>0.99976000000000009</v>
          </cell>
          <cell r="S845">
            <v>2.3999999999990695E-4</v>
          </cell>
        </row>
        <row r="846">
          <cell r="E846"/>
          <cell r="F846">
            <v>4013759225.5</v>
          </cell>
          <cell r="G846">
            <v>1525625988</v>
          </cell>
          <cell r="H846">
            <v>1125475031.5</v>
          </cell>
          <cell r="I846">
            <v>6380177</v>
          </cell>
          <cell r="J846">
            <v>16844601</v>
          </cell>
          <cell r="K846">
            <v>160054</v>
          </cell>
          <cell r="L846">
            <v>612293396</v>
          </cell>
          <cell r="M846">
            <v>503829272</v>
          </cell>
          <cell r="N846">
            <v>12541550</v>
          </cell>
          <cell r="O846">
            <v>192332762</v>
          </cell>
          <cell r="P846">
            <v>18217441</v>
          </cell>
          <cell r="Q846">
            <v>58953</v>
          </cell>
          <cell r="R846">
            <v>4013759225.5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0.3801000000000001</v>
          </cell>
          <cell r="H847">
            <v>0.28039999999999998</v>
          </cell>
          <cell r="I847">
            <v>1.5900000000000001E-3</v>
          </cell>
          <cell r="J847">
            <v>4.1999999999999997E-3</v>
          </cell>
          <cell r="K847">
            <v>4.0000000000000003E-5</v>
          </cell>
          <cell r="L847">
            <v>0.15254999999999999</v>
          </cell>
          <cell r="M847">
            <v>0.12553</v>
          </cell>
          <cell r="N847">
            <v>3.1199999999999999E-3</v>
          </cell>
          <cell r="O847">
            <v>4.7919999999999997E-2</v>
          </cell>
          <cell r="P847">
            <v>4.5399999999999998E-3</v>
          </cell>
          <cell r="Q847">
            <v>1.0000000000000001E-5</v>
          </cell>
          <cell r="R847">
            <v>1</v>
          </cell>
          <cell r="S847">
            <v>0</v>
          </cell>
        </row>
        <row r="848">
          <cell r="E848"/>
          <cell r="F848">
            <v>4013759225.5</v>
          </cell>
          <cell r="G848">
            <v>1525625988</v>
          </cell>
          <cell r="H848">
            <v>1125475031.5</v>
          </cell>
          <cell r="I848">
            <v>6380177</v>
          </cell>
          <cell r="J848">
            <v>16844601</v>
          </cell>
          <cell r="K848">
            <v>160054</v>
          </cell>
          <cell r="L848">
            <v>612293396</v>
          </cell>
          <cell r="M848">
            <v>503829272</v>
          </cell>
          <cell r="N848">
            <v>12541550</v>
          </cell>
          <cell r="O848">
            <v>180259813</v>
          </cell>
          <cell r="P848">
            <v>18217441</v>
          </cell>
          <cell r="Q848">
            <v>58953</v>
          </cell>
          <cell r="R848">
            <v>4001686276.5</v>
          </cell>
          <cell r="S848">
            <v>12072949</v>
          </cell>
        </row>
        <row r="849">
          <cell r="E849" t="str">
            <v>K303</v>
          </cell>
          <cell r="F849">
            <v>1</v>
          </cell>
          <cell r="G849">
            <v>0.38009999999999999</v>
          </cell>
          <cell r="H849">
            <v>0.28039999999999998</v>
          </cell>
          <cell r="I849">
            <v>1.5900000000000001E-3</v>
          </cell>
          <cell r="J849">
            <v>4.1999999999999997E-3</v>
          </cell>
          <cell r="K849">
            <v>4.0000000000000003E-5</v>
          </cell>
          <cell r="L849">
            <v>0.15254999999999999</v>
          </cell>
          <cell r="M849">
            <v>0.12553</v>
          </cell>
          <cell r="N849">
            <v>3.1199999999999999E-3</v>
          </cell>
          <cell r="O849">
            <v>4.4909999999999999E-2</v>
          </cell>
          <cell r="P849">
            <v>4.5399999999999998E-3</v>
          </cell>
          <cell r="Q849">
            <v>1.0000000000000001E-5</v>
          </cell>
          <cell r="R849">
            <v>0.99698999999999993</v>
          </cell>
          <cell r="S849">
            <v>3.0100000000000682E-3</v>
          </cell>
        </row>
        <row r="850">
          <cell r="E850"/>
          <cell r="F850">
            <v>3995541784.5</v>
          </cell>
          <cell r="G850">
            <v>1525625988</v>
          </cell>
          <cell r="H850">
            <v>1125475031.5</v>
          </cell>
          <cell r="I850">
            <v>6380177</v>
          </cell>
          <cell r="J850">
            <v>16844601</v>
          </cell>
          <cell r="K850">
            <v>160054</v>
          </cell>
          <cell r="L850">
            <v>612293396</v>
          </cell>
          <cell r="M850">
            <v>503829272</v>
          </cell>
          <cell r="N850">
            <v>12541550</v>
          </cell>
          <cell r="O850">
            <v>192332762</v>
          </cell>
          <cell r="P850">
            <v>0</v>
          </cell>
          <cell r="Q850">
            <v>58953</v>
          </cell>
          <cell r="R850">
            <v>3995541784.5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0.38183000000000011</v>
          </cell>
          <cell r="H851">
            <v>0.28167999999999999</v>
          </cell>
          <cell r="I851">
            <v>1.6000000000000001E-3</v>
          </cell>
          <cell r="J851">
            <v>4.2199999999999998E-3</v>
          </cell>
          <cell r="K851">
            <v>4.0000000000000003E-5</v>
          </cell>
          <cell r="L851">
            <v>0.15323999999999999</v>
          </cell>
          <cell r="M851">
            <v>0.12609999999999999</v>
          </cell>
          <cell r="N851">
            <v>3.14E-3</v>
          </cell>
          <cell r="O851">
            <v>4.8140000000000002E-2</v>
          </cell>
          <cell r="P851">
            <v>0</v>
          </cell>
          <cell r="Q851">
            <v>1.0000000000000001E-5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146427</v>
          </cell>
          <cell r="G856">
            <v>132136</v>
          </cell>
          <cell r="H856">
            <v>13122</v>
          </cell>
          <cell r="I856">
            <v>192</v>
          </cell>
          <cell r="J856">
            <v>93</v>
          </cell>
          <cell r="K856">
            <v>13</v>
          </cell>
          <cell r="L856">
            <v>135</v>
          </cell>
          <cell r="M856">
            <v>38</v>
          </cell>
          <cell r="N856">
            <v>10</v>
          </cell>
          <cell r="O856">
            <v>15</v>
          </cell>
          <cell r="P856">
            <v>667</v>
          </cell>
          <cell r="Q856">
            <v>6</v>
          </cell>
          <cell r="R856">
            <v>146427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0.90239999999999998</v>
          </cell>
          <cell r="H857">
            <v>8.9609999999999995E-2</v>
          </cell>
          <cell r="I857">
            <v>1.31E-3</v>
          </cell>
          <cell r="J857">
            <v>6.4000000000000005E-4</v>
          </cell>
          <cell r="K857">
            <v>9.0000000000000006E-5</v>
          </cell>
          <cell r="L857">
            <v>9.2000000000000003E-4</v>
          </cell>
          <cell r="M857">
            <v>2.5999999999999998E-4</v>
          </cell>
          <cell r="N857">
            <v>6.9999999999999994E-5</v>
          </cell>
          <cell r="O857">
            <v>1E-4</v>
          </cell>
          <cell r="P857">
            <v>4.5599999999999998E-3</v>
          </cell>
          <cell r="Q857">
            <v>4.0000000000000003E-5</v>
          </cell>
          <cell r="R857">
            <v>1</v>
          </cell>
          <cell r="S857">
            <v>0</v>
          </cell>
        </row>
        <row r="858">
          <cell r="E858"/>
          <cell r="F858">
            <v>146412</v>
          </cell>
          <cell r="G858">
            <v>132136</v>
          </cell>
          <cell r="H858">
            <v>13122</v>
          </cell>
          <cell r="I858">
            <v>192</v>
          </cell>
          <cell r="J858">
            <v>93</v>
          </cell>
          <cell r="K858">
            <v>13</v>
          </cell>
          <cell r="L858">
            <v>135</v>
          </cell>
          <cell r="M858">
            <v>38</v>
          </cell>
          <cell r="N858">
            <v>10</v>
          </cell>
          <cell r="O858">
            <v>0</v>
          </cell>
          <cell r="P858">
            <v>667</v>
          </cell>
          <cell r="Q858">
            <v>6</v>
          </cell>
          <cell r="R858">
            <v>146412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0.90249999999999997</v>
          </cell>
          <cell r="H859">
            <v>8.9609999999999995E-2</v>
          </cell>
          <cell r="I859">
            <v>1.31E-3</v>
          </cell>
          <cell r="J859">
            <v>6.4000000000000005E-4</v>
          </cell>
          <cell r="K859">
            <v>9.0000000000000006E-5</v>
          </cell>
          <cell r="L859">
            <v>9.2000000000000003E-4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4.5599999999999998E-3</v>
          </cell>
          <cell r="Q859">
            <v>4.0000000000000003E-5</v>
          </cell>
          <cell r="R859">
            <v>1</v>
          </cell>
          <cell r="S859">
            <v>0</v>
          </cell>
        </row>
        <row r="860">
          <cell r="E860"/>
          <cell r="F860">
            <v>16284211.22000007</v>
          </cell>
          <cell r="G860">
            <v>13207428.880000064</v>
          </cell>
          <cell r="H860">
            <v>2892979.340000005</v>
          </cell>
          <cell r="I860">
            <v>0</v>
          </cell>
          <cell r="J860">
            <v>28645</v>
          </cell>
          <cell r="K860">
            <v>2856</v>
          </cell>
          <cell r="L860">
            <v>80974</v>
          </cell>
          <cell r="M860">
            <v>44014</v>
          </cell>
          <cell r="N860">
            <v>12516</v>
          </cell>
          <cell r="O860">
            <v>13607</v>
          </cell>
          <cell r="P860">
            <v>0</v>
          </cell>
          <cell r="Q860">
            <v>1191</v>
          </cell>
          <cell r="R860">
            <v>16284211.22000007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0.81104999999999994</v>
          </cell>
          <cell r="H861">
            <v>0.17766000000000001</v>
          </cell>
          <cell r="I861">
            <v>0</v>
          </cell>
          <cell r="J861">
            <v>1.7600000000000001E-3</v>
          </cell>
          <cell r="K861">
            <v>1.8000000000000001E-4</v>
          </cell>
          <cell r="L861">
            <v>4.9699999999999996E-3</v>
          </cell>
          <cell r="M861">
            <v>2.7000000000000001E-3</v>
          </cell>
          <cell r="N861">
            <v>7.6999999999999996E-4</v>
          </cell>
          <cell r="O861">
            <v>8.4000000000000003E-4</v>
          </cell>
          <cell r="P861">
            <v>0</v>
          </cell>
          <cell r="Q861">
            <v>6.9999999999999994E-5</v>
          </cell>
          <cell r="R861">
            <v>1</v>
          </cell>
          <cell r="S861">
            <v>0</v>
          </cell>
        </row>
        <row r="862">
          <cell r="E862"/>
          <cell r="F862">
            <v>161072</v>
          </cell>
          <cell r="G862">
            <v>132136</v>
          </cell>
          <cell r="H862">
            <v>26238</v>
          </cell>
          <cell r="I862">
            <v>192</v>
          </cell>
          <cell r="J862">
            <v>279</v>
          </cell>
          <cell r="K862">
            <v>26</v>
          </cell>
          <cell r="L862">
            <v>800</v>
          </cell>
          <cell r="M862">
            <v>456</v>
          </cell>
          <cell r="N862">
            <v>130</v>
          </cell>
          <cell r="O862">
            <v>136</v>
          </cell>
          <cell r="P862">
            <v>667</v>
          </cell>
          <cell r="Q862">
            <v>12</v>
          </cell>
          <cell r="R862">
            <v>161072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0.82035999999999998</v>
          </cell>
          <cell r="H863">
            <v>0.16289999999999999</v>
          </cell>
          <cell r="I863">
            <v>1.1900000000000001E-3</v>
          </cell>
          <cell r="J863">
            <v>1.73E-3</v>
          </cell>
          <cell r="K863">
            <v>1.6000000000000001E-4</v>
          </cell>
          <cell r="L863">
            <v>4.9699999999999996E-3</v>
          </cell>
          <cell r="M863">
            <v>2.8300000000000001E-3</v>
          </cell>
          <cell r="N863">
            <v>8.0999999999999996E-4</v>
          </cell>
          <cell r="O863">
            <v>8.4000000000000003E-4</v>
          </cell>
          <cell r="P863">
            <v>4.1399999999999996E-3</v>
          </cell>
          <cell r="Q863">
            <v>6.9999999999999994E-5</v>
          </cell>
          <cell r="R863">
            <v>1</v>
          </cell>
          <cell r="S863">
            <v>0</v>
          </cell>
        </row>
        <row r="864">
          <cell r="E864"/>
          <cell r="F864">
            <v>10683010.880000001</v>
          </cell>
          <cell r="G864">
            <v>9387728</v>
          </cell>
          <cell r="H864">
            <v>648547.88000000082</v>
          </cell>
          <cell r="I864">
            <v>4313</v>
          </cell>
          <cell r="J864">
            <v>8873</v>
          </cell>
          <cell r="K864">
            <v>142</v>
          </cell>
          <cell r="L864">
            <v>296218</v>
          </cell>
          <cell r="M864">
            <v>230988</v>
          </cell>
          <cell r="N864">
            <v>6969</v>
          </cell>
          <cell r="O864">
            <v>82756</v>
          </cell>
          <cell r="P864">
            <v>11114</v>
          </cell>
          <cell r="Q864">
            <v>5362</v>
          </cell>
          <cell r="R864">
            <v>10683010.880000001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0.87875999999999999</v>
          </cell>
          <cell r="H865">
            <v>6.071E-2</v>
          </cell>
          <cell r="I865">
            <v>4.0000000000000002E-4</v>
          </cell>
          <cell r="J865">
            <v>8.3000000000000001E-4</v>
          </cell>
          <cell r="K865">
            <v>1.0000000000000001E-5</v>
          </cell>
          <cell r="L865">
            <v>2.7730000000000001E-2</v>
          </cell>
          <cell r="M865">
            <v>2.162E-2</v>
          </cell>
          <cell r="N865">
            <v>6.4999999999999997E-4</v>
          </cell>
          <cell r="O865">
            <v>7.7499999999999999E-3</v>
          </cell>
          <cell r="P865">
            <v>1.0399999999999999E-3</v>
          </cell>
          <cell r="Q865">
            <v>5.0000000000000001E-4</v>
          </cell>
          <cell r="R865">
            <v>1</v>
          </cell>
          <cell r="S865">
            <v>0</v>
          </cell>
        </row>
        <row r="866">
          <cell r="E866"/>
          <cell r="F866">
            <v>4000458318.5</v>
          </cell>
          <cell r="G866">
            <v>1525625988</v>
          </cell>
          <cell r="H866">
            <v>1124961238.5</v>
          </cell>
          <cell r="I866">
            <v>6380177</v>
          </cell>
          <cell r="J866">
            <v>16844601</v>
          </cell>
          <cell r="K866">
            <v>160054</v>
          </cell>
          <cell r="L866">
            <v>611579231</v>
          </cell>
          <cell r="M866">
            <v>503829272</v>
          </cell>
          <cell r="N866">
            <v>12541550</v>
          </cell>
          <cell r="O866">
            <v>180259813</v>
          </cell>
          <cell r="P866">
            <v>18217441</v>
          </cell>
          <cell r="Q866">
            <v>58953</v>
          </cell>
          <cell r="R866">
            <v>4000458318.5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0.3813700000000001</v>
          </cell>
          <cell r="H867">
            <v>0.28121000000000002</v>
          </cell>
          <cell r="I867">
            <v>1.5900000000000001E-3</v>
          </cell>
          <cell r="J867">
            <v>4.2100000000000002E-3</v>
          </cell>
          <cell r="K867">
            <v>4.0000000000000003E-5</v>
          </cell>
          <cell r="L867">
            <v>0.15287999999999999</v>
          </cell>
          <cell r="M867">
            <v>0.12594</v>
          </cell>
          <cell r="N867">
            <v>3.14E-3</v>
          </cell>
          <cell r="O867">
            <v>4.5060000000000003E-2</v>
          </cell>
          <cell r="P867">
            <v>4.5500000000000002E-3</v>
          </cell>
          <cell r="Q867">
            <v>1.0000000000000001E-5</v>
          </cell>
          <cell r="R867">
            <v>1.0000000000000004</v>
          </cell>
          <cell r="S867">
            <v>0</v>
          </cell>
        </row>
        <row r="868">
          <cell r="E868"/>
        </row>
        <row r="869">
          <cell r="E869" t="str">
            <v>R600</v>
          </cell>
          <cell r="F869">
            <v>21545939</v>
          </cell>
          <cell r="G869">
            <v>18315300</v>
          </cell>
          <cell r="H869">
            <v>2652255</v>
          </cell>
          <cell r="I869">
            <v>22916</v>
          </cell>
          <cell r="J869">
            <v>24976</v>
          </cell>
          <cell r="K869">
            <v>2631</v>
          </cell>
          <cell r="L869">
            <v>67437</v>
          </cell>
          <cell r="M869">
            <v>34866</v>
          </cell>
          <cell r="N869">
            <v>8947</v>
          </cell>
          <cell r="O869">
            <v>10118</v>
          </cell>
          <cell r="P869">
            <v>405233</v>
          </cell>
          <cell r="Q869">
            <v>1260</v>
          </cell>
          <cell r="R869">
            <v>21545939</v>
          </cell>
          <cell r="S869">
            <v>0</v>
          </cell>
        </row>
        <row r="870">
          <cell r="E870" t="str">
            <v>R602</v>
          </cell>
          <cell r="F870">
            <v>50511386</v>
          </cell>
          <cell r="G870">
            <v>41483990</v>
          </cell>
          <cell r="H870">
            <v>7484272</v>
          </cell>
          <cell r="I870">
            <v>55057</v>
          </cell>
          <cell r="J870">
            <v>76777</v>
          </cell>
          <cell r="K870">
            <v>7577</v>
          </cell>
          <cell r="L870">
            <v>228817</v>
          </cell>
          <cell r="M870">
            <v>131330</v>
          </cell>
          <cell r="N870">
            <v>33843</v>
          </cell>
          <cell r="O870">
            <v>39904</v>
          </cell>
          <cell r="P870">
            <v>966283</v>
          </cell>
          <cell r="Q870">
            <v>3536</v>
          </cell>
          <cell r="R870">
            <v>50511386</v>
          </cell>
          <cell r="S870">
            <v>0</v>
          </cell>
        </row>
        <row r="871">
          <cell r="E871"/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FR-16(7)(v)-13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WITNESS RESPONSIBLE: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R874" t="str">
            <v>JAMES E. ZIOLKOWSKI</v>
          </cell>
        </row>
        <row r="875"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R875" t="str">
            <v>PAGE 17 OF 18</v>
          </cell>
        </row>
        <row r="876"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/>
        </row>
        <row r="877"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/>
        </row>
        <row r="878">
          <cell r="E878"/>
          <cell r="F878" t="str">
            <v>TOTAL</v>
          </cell>
          <cell r="G878"/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P878"/>
          <cell r="Q878" t="str">
            <v>OTHER</v>
          </cell>
          <cell r="R878"/>
          <cell r="S878"/>
        </row>
        <row r="879">
          <cell r="E879"/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CUSTOMER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F881"/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R881"/>
          <cell r="S881" t="str">
            <v xml:space="preserve"> </v>
          </cell>
        </row>
        <row r="882"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/>
          <cell r="S882"/>
        </row>
        <row r="883">
          <cell r="E883"/>
          <cell r="F883">
            <v>376425205</v>
          </cell>
          <cell r="G883">
            <v>152711851</v>
          </cell>
          <cell r="H883">
            <v>112012413</v>
          </cell>
          <cell r="I883">
            <v>744090</v>
          </cell>
          <cell r="J883">
            <v>1531599</v>
          </cell>
          <cell r="K883">
            <v>24971</v>
          </cell>
          <cell r="L883">
            <v>51162016</v>
          </cell>
          <cell r="M883">
            <v>39895033</v>
          </cell>
          <cell r="N883">
            <v>1203961</v>
          </cell>
          <cell r="O883">
            <v>14293738</v>
          </cell>
          <cell r="P883">
            <v>1919473.762416</v>
          </cell>
          <cell r="Q883">
            <v>926059</v>
          </cell>
          <cell r="R883">
            <v>376425204.76241601</v>
          </cell>
          <cell r="S883">
            <v>0.23758399486541748</v>
          </cell>
        </row>
        <row r="884">
          <cell r="E884" t="str">
            <v>K901</v>
          </cell>
          <cell r="F884">
            <v>1</v>
          </cell>
          <cell r="G884">
            <v>0.40569</v>
          </cell>
          <cell r="H884">
            <v>0.297568844</v>
          </cell>
          <cell r="I884">
            <v>1.9767270000000002E-3</v>
          </cell>
          <cell r="J884">
            <v>4.0688E-3</v>
          </cell>
          <cell r="K884">
            <v>6.6336999999999999E-5</v>
          </cell>
          <cell r="L884">
            <v>0.13591549</v>
          </cell>
          <cell r="M884">
            <v>0.105983958</v>
          </cell>
          <cell r="N884">
            <v>3.1984069999999999E-3</v>
          </cell>
          <cell r="O884">
            <v>3.7972318999999997E-2</v>
          </cell>
          <cell r="P884">
            <v>5.0992169999999996E-3</v>
          </cell>
          <cell r="Q884">
            <v>2.4601409999999999E-3</v>
          </cell>
          <cell r="R884">
            <v>1.0000002400000001</v>
          </cell>
          <cell r="S884">
            <v>-2.400000000957192E-7</v>
          </cell>
        </row>
        <row r="885">
          <cell r="E885"/>
          <cell r="F885">
            <v>376425205</v>
          </cell>
          <cell r="G885">
            <v>152711851</v>
          </cell>
          <cell r="H885">
            <v>112012413</v>
          </cell>
          <cell r="I885">
            <v>744090</v>
          </cell>
          <cell r="J885">
            <v>1531599</v>
          </cell>
          <cell r="K885">
            <v>24971</v>
          </cell>
          <cell r="L885">
            <v>51162016</v>
          </cell>
          <cell r="M885">
            <v>39895033</v>
          </cell>
          <cell r="N885">
            <v>1203961</v>
          </cell>
          <cell r="O885">
            <v>14293738</v>
          </cell>
          <cell r="P885">
            <v>1919473.762416</v>
          </cell>
          <cell r="Q885">
            <v>926059</v>
          </cell>
          <cell r="R885">
            <v>376425204.76241601</v>
          </cell>
          <cell r="S885">
            <v>0.23758399486541748</v>
          </cell>
        </row>
        <row r="886">
          <cell r="E886" t="str">
            <v>K902</v>
          </cell>
          <cell r="F886">
            <v>1</v>
          </cell>
          <cell r="G886">
            <v>0.40569</v>
          </cell>
          <cell r="H886">
            <v>0.297568844</v>
          </cell>
          <cell r="I886">
            <v>1.9767270000000002E-3</v>
          </cell>
          <cell r="J886">
            <v>4.0688E-3</v>
          </cell>
          <cell r="K886">
            <v>6.6336999999999999E-5</v>
          </cell>
          <cell r="L886">
            <v>0.13591549</v>
          </cell>
          <cell r="M886">
            <v>0.105983958</v>
          </cell>
          <cell r="N886">
            <v>3.1984069999999999E-3</v>
          </cell>
          <cell r="O886">
            <v>3.7972318999999997E-2</v>
          </cell>
          <cell r="P886">
            <v>5.0992169999999996E-3</v>
          </cell>
          <cell r="Q886">
            <v>2.4601409999999999E-3</v>
          </cell>
          <cell r="R886">
            <v>1.0000002400000001</v>
          </cell>
          <cell r="S886">
            <v>-2.400000000957192E-7</v>
          </cell>
        </row>
        <row r="887">
          <cell r="E887"/>
        </row>
        <row r="888"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/>
          <cell r="S888"/>
        </row>
        <row r="889"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/>
          <cell r="S889"/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0.83857000000000004</v>
          </cell>
          <cell r="H893">
            <v>0.10353</v>
          </cell>
          <cell r="I893">
            <v>9.7000000000000005E-4</v>
          </cell>
          <cell r="J893">
            <v>9.3000000000000005E-4</v>
          </cell>
          <cell r="K893">
            <v>1E-4</v>
          </cell>
          <cell r="L893">
            <v>2.2399999999999998E-3</v>
          </cell>
          <cell r="M893">
            <v>9.1E-4</v>
          </cell>
          <cell r="N893">
            <v>2.5000000000000001E-4</v>
          </cell>
          <cell r="O893">
            <v>2.3000000000000001E-4</v>
          </cell>
          <cell r="P893">
            <v>5.2229999999999999E-2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0.83857000000000004</v>
          </cell>
          <cell r="H894">
            <v>0.10353</v>
          </cell>
          <cell r="I894">
            <v>9.7000000000000005E-4</v>
          </cell>
          <cell r="J894">
            <v>9.3000000000000005E-4</v>
          </cell>
          <cell r="K894">
            <v>1E-4</v>
          </cell>
          <cell r="L894">
            <v>2.2399999999999998E-3</v>
          </cell>
          <cell r="M894">
            <v>9.1E-4</v>
          </cell>
          <cell r="N894">
            <v>2.5000000000000001E-4</v>
          </cell>
          <cell r="O894">
            <v>2.3000000000000001E-4</v>
          </cell>
          <cell r="P894">
            <v>5.2229999999999999E-2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0.84129000000000009</v>
          </cell>
          <cell r="H895">
            <v>0.14371999999999999</v>
          </cell>
          <cell r="I895">
            <v>1.1800000000000001E-3</v>
          </cell>
          <cell r="J895">
            <v>1.4499999999999999E-3</v>
          </cell>
          <cell r="K895">
            <v>1.3999999999999999E-4</v>
          </cell>
          <cell r="L895">
            <v>4.2500000000000003E-3</v>
          </cell>
          <cell r="M895">
            <v>2.4299999999999999E-3</v>
          </cell>
          <cell r="N895">
            <v>6.3000000000000003E-4</v>
          </cell>
          <cell r="O895">
            <v>7.5000000000000002E-4</v>
          </cell>
          <cell r="P895">
            <v>4.0899999999999999E-3</v>
          </cell>
          <cell r="Q895">
            <v>6.9999999999999994E-5</v>
          </cell>
          <cell r="R895">
            <v>1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0.84128000000000003</v>
          </cell>
          <cell r="H896">
            <v>0.14371999999999999</v>
          </cell>
          <cell r="I896">
            <v>1.1800000000000001E-3</v>
          </cell>
          <cell r="J896">
            <v>1.4499999999999999E-3</v>
          </cell>
          <cell r="K896">
            <v>1.3999999999999999E-4</v>
          </cell>
          <cell r="L896">
            <v>4.2500000000000003E-3</v>
          </cell>
          <cell r="M896">
            <v>2.4299999999999999E-3</v>
          </cell>
          <cell r="N896">
            <v>6.3000000000000003E-4</v>
          </cell>
          <cell r="O896">
            <v>7.5000000000000002E-4</v>
          </cell>
          <cell r="P896">
            <v>4.1000000000000003E-3</v>
          </cell>
          <cell r="Q896">
            <v>6.9999999999999994E-5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0.83877000000000002</v>
          </cell>
          <cell r="H897">
            <v>0.10673000000000001</v>
          </cell>
          <cell r="I897">
            <v>9.8999999999999999E-4</v>
          </cell>
          <cell r="J897">
            <v>9.7000000000000005E-4</v>
          </cell>
          <cell r="K897">
            <v>1.1E-4</v>
          </cell>
          <cell r="L897">
            <v>2.3999999999999998E-3</v>
          </cell>
          <cell r="M897">
            <v>1.0300000000000001E-3</v>
          </cell>
          <cell r="N897">
            <v>2.7999999999999998E-4</v>
          </cell>
          <cell r="O897">
            <v>2.7E-4</v>
          </cell>
          <cell r="P897">
            <v>4.8399999999999999E-2</v>
          </cell>
          <cell r="Q897">
            <v>5.0000000000000002E-5</v>
          </cell>
          <cell r="R897">
            <v>1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0.80062</v>
          </cell>
          <cell r="H898">
            <v>9.8309999999999995E-2</v>
          </cell>
          <cell r="I898">
            <v>9.3000000000000005E-4</v>
          </cell>
          <cell r="J898">
            <v>9.3999999999999997E-4</v>
          </cell>
          <cell r="K898">
            <v>1E-4</v>
          </cell>
          <cell r="L898">
            <v>2.4099999999999998E-3</v>
          </cell>
          <cell r="M898">
            <v>9.3999999999999997E-4</v>
          </cell>
          <cell r="N898">
            <v>2.5999999999999998E-4</v>
          </cell>
          <cell r="O898">
            <v>2.4000000000000001E-4</v>
          </cell>
          <cell r="P898">
            <v>9.5210000000000003E-2</v>
          </cell>
          <cell r="Q898">
            <v>4.0000000000000003E-5</v>
          </cell>
          <cell r="R898">
            <v>1.0000000000000002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0.80469000000000002</v>
          </cell>
          <cell r="H899">
            <v>0.10292</v>
          </cell>
          <cell r="I899">
            <v>9.6000000000000002E-4</v>
          </cell>
          <cell r="J899">
            <v>9.8999999999999999E-4</v>
          </cell>
          <cell r="K899">
            <v>1E-4</v>
          </cell>
          <cell r="L899">
            <v>2.5999999999999999E-3</v>
          </cell>
          <cell r="M899">
            <v>1.09E-3</v>
          </cell>
          <cell r="N899">
            <v>2.9999999999999997E-4</v>
          </cell>
          <cell r="O899">
            <v>2.9999999999999997E-4</v>
          </cell>
          <cell r="P899">
            <v>8.6010000000000003E-2</v>
          </cell>
          <cell r="Q899">
            <v>4.0000000000000003E-5</v>
          </cell>
          <cell r="R899">
            <v>1</v>
          </cell>
          <cell r="S899">
            <v>0</v>
          </cell>
        </row>
        <row r="900"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/>
        </row>
        <row r="901"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/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1</v>
          </cell>
          <cell r="G904">
            <v>0.90249999999999997</v>
          </cell>
          <cell r="H904">
            <v>8.9609999999999995E-2</v>
          </cell>
          <cell r="I904">
            <v>1.31E-3</v>
          </cell>
          <cell r="J904">
            <v>6.4000000000000005E-4</v>
          </cell>
          <cell r="K904">
            <v>9.0000000000000006E-5</v>
          </cell>
          <cell r="L904">
            <v>9.2000000000000003E-4</v>
          </cell>
          <cell r="M904">
            <v>2.5999999999999998E-4</v>
          </cell>
          <cell r="N904">
            <v>6.9999999999999994E-5</v>
          </cell>
          <cell r="O904">
            <v>0</v>
          </cell>
          <cell r="P904">
            <v>4.5599999999999998E-3</v>
          </cell>
          <cell r="Q904">
            <v>4.0000000000000003E-5</v>
          </cell>
          <cell r="R904">
            <v>1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0.85816000000000003</v>
          </cell>
          <cell r="H905">
            <v>0.10623</v>
          </cell>
          <cell r="I905">
            <v>9.8999999999999999E-4</v>
          </cell>
          <cell r="J905">
            <v>9.3000000000000005E-4</v>
          </cell>
          <cell r="K905">
            <v>1.1E-4</v>
          </cell>
          <cell r="L905">
            <v>2.16E-3</v>
          </cell>
          <cell r="M905">
            <v>8.8999999999999995E-4</v>
          </cell>
          <cell r="N905">
            <v>2.5000000000000001E-4</v>
          </cell>
          <cell r="O905">
            <v>2.2000000000000001E-4</v>
          </cell>
          <cell r="P905">
            <v>3.0009999999999998E-2</v>
          </cell>
          <cell r="Q905">
            <v>5.0000000000000002E-5</v>
          </cell>
          <cell r="R905">
            <v>1.0000000000000002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0.85816000000000003</v>
          </cell>
          <cell r="H906">
            <v>0.10623</v>
          </cell>
          <cell r="I906">
            <v>9.8999999999999999E-4</v>
          </cell>
          <cell r="J906">
            <v>9.3000000000000005E-4</v>
          </cell>
          <cell r="K906">
            <v>1.1E-4</v>
          </cell>
          <cell r="L906">
            <v>2.16E-3</v>
          </cell>
          <cell r="M906">
            <v>8.8999999999999995E-4</v>
          </cell>
          <cell r="N906">
            <v>2.5000000000000001E-4</v>
          </cell>
          <cell r="O906">
            <v>2.2000000000000001E-4</v>
          </cell>
          <cell r="P906">
            <v>3.0009999999999998E-2</v>
          </cell>
          <cell r="Q906">
            <v>5.0000000000000002E-5</v>
          </cell>
          <cell r="R906">
            <v>1.0000000000000002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0.84176000000000006</v>
          </cell>
          <cell r="H907">
            <v>0.14362</v>
          </cell>
          <cell r="I907">
            <v>1.1800000000000001E-3</v>
          </cell>
          <cell r="J907">
            <v>1.4499999999999999E-3</v>
          </cell>
          <cell r="K907">
            <v>1.3999999999999999E-4</v>
          </cell>
          <cell r="L907">
            <v>4.2399999999999998E-3</v>
          </cell>
          <cell r="M907">
            <v>2.4199999999999998E-3</v>
          </cell>
          <cell r="N907">
            <v>6.2E-4</v>
          </cell>
          <cell r="O907">
            <v>7.3999999999999999E-4</v>
          </cell>
          <cell r="P907">
            <v>3.7599999999999999E-3</v>
          </cell>
          <cell r="Q907">
            <v>6.9999999999999994E-5</v>
          </cell>
          <cell r="R907">
            <v>0.99999999999999989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0.84118999999999999</v>
          </cell>
          <cell r="H908">
            <v>0.14374000000000001</v>
          </cell>
          <cell r="I908">
            <v>1.1800000000000001E-3</v>
          </cell>
          <cell r="J908">
            <v>1.4499999999999999E-3</v>
          </cell>
          <cell r="K908">
            <v>1.3999999999999999E-4</v>
          </cell>
          <cell r="L908">
            <v>4.2500000000000003E-3</v>
          </cell>
          <cell r="M908">
            <v>2.4299999999999999E-3</v>
          </cell>
          <cell r="N908">
            <v>6.3000000000000003E-4</v>
          </cell>
          <cell r="O908">
            <v>7.5000000000000002E-4</v>
          </cell>
          <cell r="P908">
            <v>4.1700000000000001E-3</v>
          </cell>
          <cell r="Q908">
            <v>6.9999999999999994E-5</v>
          </cell>
          <cell r="R908">
            <v>1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0.85704000000000002</v>
          </cell>
          <cell r="H909">
            <v>0.10877000000000001</v>
          </cell>
          <cell r="I909">
            <v>1E-3</v>
          </cell>
          <cell r="J909">
            <v>9.7000000000000005E-4</v>
          </cell>
          <cell r="K909">
            <v>1.1E-4</v>
          </cell>
          <cell r="L909">
            <v>2.3E-3</v>
          </cell>
          <cell r="M909">
            <v>1E-3</v>
          </cell>
          <cell r="N909">
            <v>2.7E-4</v>
          </cell>
          <cell r="O909">
            <v>2.5999999999999998E-4</v>
          </cell>
          <cell r="P909">
            <v>2.8230000000000002E-2</v>
          </cell>
          <cell r="Q909">
            <v>5.0000000000000002E-5</v>
          </cell>
          <cell r="R909">
            <v>1.0000000000000002</v>
          </cell>
          <cell r="S909">
            <v>0</v>
          </cell>
        </row>
        <row r="910"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/>
          <cell r="S910"/>
        </row>
        <row r="911"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/>
        </row>
        <row r="912">
          <cell r="E912" t="str">
            <v>W669</v>
          </cell>
          <cell r="F912">
            <v>1</v>
          </cell>
          <cell r="G912">
            <v>0.84129000000000009</v>
          </cell>
          <cell r="H912">
            <v>0.14371999999999999</v>
          </cell>
          <cell r="I912">
            <v>1.1800000000000001E-3</v>
          </cell>
          <cell r="J912">
            <v>1.4499999999999999E-3</v>
          </cell>
          <cell r="K912">
            <v>1.3999999999999999E-4</v>
          </cell>
          <cell r="L912">
            <v>4.2500000000000003E-3</v>
          </cell>
          <cell r="M912">
            <v>2.4299999999999999E-3</v>
          </cell>
          <cell r="N912">
            <v>6.3000000000000003E-4</v>
          </cell>
          <cell r="O912">
            <v>7.5000000000000002E-4</v>
          </cell>
          <cell r="P912">
            <v>4.0899999999999999E-3</v>
          </cell>
          <cell r="Q912">
            <v>6.9999999999999994E-5</v>
          </cell>
          <cell r="R912">
            <v>1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0.85701000000000005</v>
          </cell>
          <cell r="H913">
            <v>0.10878</v>
          </cell>
          <cell r="I913">
            <v>1.01E-3</v>
          </cell>
          <cell r="J913">
            <v>9.6000000000000002E-4</v>
          </cell>
          <cell r="K913">
            <v>1.2E-4</v>
          </cell>
          <cell r="L913">
            <v>2.31E-3</v>
          </cell>
          <cell r="M913">
            <v>1.01E-3</v>
          </cell>
          <cell r="N913">
            <v>2.5999999999999998E-4</v>
          </cell>
          <cell r="O913">
            <v>2.5999999999999998E-4</v>
          </cell>
          <cell r="P913">
            <v>2.8230000000000002E-2</v>
          </cell>
          <cell r="Q913">
            <v>5.0000000000000002E-5</v>
          </cell>
          <cell r="R913">
            <v>1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0.84138000000000002</v>
          </cell>
          <cell r="H916">
            <v>0.14348</v>
          </cell>
          <cell r="I916">
            <v>1.1800000000000001E-3</v>
          </cell>
          <cell r="J916">
            <v>1.4499999999999999E-3</v>
          </cell>
          <cell r="K916">
            <v>1.3999999999999999E-4</v>
          </cell>
          <cell r="L916">
            <v>4.2399999999999998E-3</v>
          </cell>
          <cell r="M916">
            <v>2.4199999999999998E-3</v>
          </cell>
          <cell r="N916">
            <v>6.3000000000000003E-4</v>
          </cell>
          <cell r="O916">
            <v>7.5000000000000002E-4</v>
          </cell>
          <cell r="P916">
            <v>4.2599999999999999E-3</v>
          </cell>
          <cell r="Q916">
            <v>6.9999999999999994E-5</v>
          </cell>
          <cell r="R916">
            <v>1</v>
          </cell>
          <cell r="S916">
            <v>0</v>
          </cell>
        </row>
        <row r="917"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/>
          <cell r="S917"/>
        </row>
        <row r="918"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/>
          <cell r="S918"/>
        </row>
        <row r="919">
          <cell r="E919" t="str">
            <v>RB29</v>
          </cell>
          <cell r="F919">
            <v>1</v>
          </cell>
          <cell r="G919">
            <v>0.85702</v>
          </cell>
          <cell r="H919">
            <v>0.10877000000000001</v>
          </cell>
          <cell r="I919">
            <v>1E-3</v>
          </cell>
          <cell r="J919">
            <v>9.7000000000000005E-4</v>
          </cell>
          <cell r="K919">
            <v>1.1E-4</v>
          </cell>
          <cell r="L919">
            <v>2.3E-3</v>
          </cell>
          <cell r="M919">
            <v>1E-3</v>
          </cell>
          <cell r="N919">
            <v>2.7999999999999998E-4</v>
          </cell>
          <cell r="O919">
            <v>2.5999999999999998E-4</v>
          </cell>
          <cell r="P919">
            <v>2.8240000000000001E-2</v>
          </cell>
          <cell r="Q919">
            <v>5.0000000000000002E-5</v>
          </cell>
          <cell r="R919">
            <v>1.0000000000000002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0.85607</v>
          </cell>
          <cell r="H920">
            <v>0.1109</v>
          </cell>
          <cell r="I920">
            <v>1.0200000000000001E-3</v>
          </cell>
          <cell r="J920">
            <v>1E-3</v>
          </cell>
          <cell r="K920">
            <v>1.1E-4</v>
          </cell>
          <cell r="L920">
            <v>2.4199999999999998E-3</v>
          </cell>
          <cell r="M920">
            <v>1.08E-3</v>
          </cell>
          <cell r="N920">
            <v>2.9999999999999997E-4</v>
          </cell>
          <cell r="O920">
            <v>2.9E-4</v>
          </cell>
          <cell r="P920">
            <v>2.6759999999999999E-2</v>
          </cell>
          <cell r="Q920">
            <v>5.0000000000000002E-5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FR-16(7)(v)-13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WITNESS RESPONSIBLE: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R925" t="str">
            <v>JAMES E. ZIOLKOWSKI</v>
          </cell>
        </row>
        <row r="926"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R926" t="str">
            <v>PAGE 18 OF 18</v>
          </cell>
        </row>
        <row r="927"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/>
        </row>
        <row r="928"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/>
        </row>
        <row r="929">
          <cell r="E929"/>
          <cell r="F929" t="str">
            <v>TOTAL</v>
          </cell>
          <cell r="G929"/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P929"/>
          <cell r="Q929" t="str">
            <v>OTHER</v>
          </cell>
          <cell r="R929"/>
          <cell r="S929"/>
        </row>
        <row r="930">
          <cell r="E930"/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CUSTOMER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F932"/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R932"/>
          <cell r="S932" t="str">
            <v xml:space="preserve"> </v>
          </cell>
        </row>
        <row r="933"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/>
          <cell r="S933"/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0.80993000000000004</v>
          </cell>
          <cell r="H938">
            <v>0.10388</v>
          </cell>
          <cell r="I938">
            <v>8.8999999999999995E-4</v>
          </cell>
          <cell r="J938">
            <v>8.5999999999999998E-4</v>
          </cell>
          <cell r="K938">
            <v>1E-4</v>
          </cell>
          <cell r="L938">
            <v>1.83E-3</v>
          </cell>
          <cell r="M938">
            <v>8.3000000000000001E-4</v>
          </cell>
          <cell r="N938">
            <v>2.3000000000000001E-4</v>
          </cell>
          <cell r="O938">
            <v>2.0000000000000001E-4</v>
          </cell>
          <cell r="P938">
            <v>8.1199999999999994E-2</v>
          </cell>
          <cell r="Q938">
            <v>4.0000000000000003E-5</v>
          </cell>
          <cell r="R938">
            <v>0.99998999999999993</v>
          </cell>
          <cell r="S938">
            <v>1.0000000000065512E-5</v>
          </cell>
        </row>
        <row r="939">
          <cell r="E939" t="str">
            <v>C311</v>
          </cell>
          <cell r="F939">
            <v>1</v>
          </cell>
          <cell r="G939">
            <v>0.87875999999999999</v>
          </cell>
          <cell r="H939">
            <v>6.071E-2</v>
          </cell>
          <cell r="I939">
            <v>4.0000000000000002E-4</v>
          </cell>
          <cell r="J939">
            <v>8.3000000000000001E-4</v>
          </cell>
          <cell r="K939">
            <v>1.0000000000000001E-5</v>
          </cell>
          <cell r="L939">
            <v>2.7730000000000001E-2</v>
          </cell>
          <cell r="M939">
            <v>2.162E-2</v>
          </cell>
          <cell r="N939">
            <v>6.4999999999999997E-4</v>
          </cell>
          <cell r="O939">
            <v>7.7499999999999999E-3</v>
          </cell>
          <cell r="P939">
            <v>1.0399999999999999E-3</v>
          </cell>
          <cell r="Q939">
            <v>5.0000000000000001E-4</v>
          </cell>
          <cell r="R939">
            <v>1</v>
          </cell>
          <cell r="S939">
            <v>0</v>
          </cell>
        </row>
        <row r="940">
          <cell r="E940" t="str">
            <v>C319</v>
          </cell>
          <cell r="F940">
            <v>1</v>
          </cell>
          <cell r="G940">
            <v>0.82096000000000002</v>
          </cell>
          <cell r="H940">
            <v>0.16173999999999999</v>
          </cell>
          <cell r="I940">
            <v>1.14E-3</v>
          </cell>
          <cell r="J940">
            <v>1.72E-3</v>
          </cell>
          <cell r="K940">
            <v>1.6000000000000001E-4</v>
          </cell>
          <cell r="L940">
            <v>5.3600000000000002E-3</v>
          </cell>
          <cell r="M940">
            <v>3.15E-3</v>
          </cell>
          <cell r="N940">
            <v>8.0999999999999996E-4</v>
          </cell>
          <cell r="O940">
            <v>9.6000000000000002E-4</v>
          </cell>
          <cell r="P940">
            <v>3.9399999999999999E-3</v>
          </cell>
          <cell r="Q940">
            <v>8.0000000000000007E-5</v>
          </cell>
          <cell r="R940">
            <v>1.0000200000000001</v>
          </cell>
          <cell r="S940">
            <v>-2.0000000000131024E-5</v>
          </cell>
        </row>
        <row r="941">
          <cell r="E941" t="str">
            <v>C331</v>
          </cell>
          <cell r="F941">
            <v>1</v>
          </cell>
          <cell r="G941">
            <v>0.90239000000000003</v>
          </cell>
          <cell r="H941">
            <v>8.9609999999999995E-2</v>
          </cell>
          <cell r="I941">
            <v>1.31E-3</v>
          </cell>
          <cell r="J941">
            <v>6.4000000000000005E-4</v>
          </cell>
          <cell r="K941">
            <v>9.0000000000000006E-5</v>
          </cell>
          <cell r="L941">
            <v>9.2000000000000003E-4</v>
          </cell>
          <cell r="M941">
            <v>2.5999999999999998E-4</v>
          </cell>
          <cell r="N941">
            <v>6.9999999999999994E-5</v>
          </cell>
          <cell r="O941">
            <v>1E-4</v>
          </cell>
          <cell r="P941">
            <v>4.5599999999999998E-3</v>
          </cell>
          <cell r="Q941">
            <v>4.0000000000000003E-5</v>
          </cell>
          <cell r="R941">
            <v>0.99999000000000016</v>
          </cell>
          <cell r="S941">
            <v>9.9999999998434674E-6</v>
          </cell>
        </row>
        <row r="942">
          <cell r="E942" t="str">
            <v>S319</v>
          </cell>
          <cell r="F942">
            <v>1</v>
          </cell>
          <cell r="G942">
            <v>0.90239999999999998</v>
          </cell>
          <cell r="H942">
            <v>8.9609999999999995E-2</v>
          </cell>
          <cell r="I942">
            <v>1.31E-3</v>
          </cell>
          <cell r="J942">
            <v>6.4000000000000005E-4</v>
          </cell>
          <cell r="K942">
            <v>9.0000000000000006E-5</v>
          </cell>
          <cell r="L942">
            <v>9.2000000000000003E-4</v>
          </cell>
          <cell r="M942">
            <v>2.5999999999999998E-4</v>
          </cell>
          <cell r="N942">
            <v>6.9999999999999994E-5</v>
          </cell>
          <cell r="O942">
            <v>1E-4</v>
          </cell>
          <cell r="P942">
            <v>4.5599999999999998E-3</v>
          </cell>
          <cell r="Q942">
            <v>4.0000000000000003E-5</v>
          </cell>
          <cell r="R942">
            <v>1</v>
          </cell>
          <cell r="S942">
            <v>0</v>
          </cell>
        </row>
        <row r="943">
          <cell r="E943" t="str">
            <v>OM39</v>
          </cell>
          <cell r="F943">
            <v>1</v>
          </cell>
          <cell r="G943">
            <v>0.83089000000000002</v>
          </cell>
          <cell r="H943">
            <v>0.13558999999999999</v>
          </cell>
          <cell r="I943">
            <v>1.1000000000000001E-3</v>
          </cell>
          <cell r="J943">
            <v>1.33E-3</v>
          </cell>
          <cell r="K943">
            <v>1.2999999999999999E-4</v>
          </cell>
          <cell r="L943">
            <v>3.7599999999999999E-3</v>
          </cell>
          <cell r="M943">
            <v>2.0999999999999999E-3</v>
          </cell>
          <cell r="N943">
            <v>5.4000000000000001E-4</v>
          </cell>
          <cell r="O943">
            <v>6.3000000000000003E-4</v>
          </cell>
          <cell r="P943">
            <v>2.3859999999999999E-2</v>
          </cell>
          <cell r="Q943">
            <v>6.0000000000000002E-5</v>
          </cell>
          <cell r="R943">
            <v>0.99998999999999993</v>
          </cell>
          <cell r="S943">
            <v>1.0000000000065512E-5</v>
          </cell>
        </row>
        <row r="944"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/>
          <cell r="S944"/>
        </row>
        <row r="945"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/>
          <cell r="S945"/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0.80993999999999999</v>
          </cell>
          <cell r="H949">
            <v>0.10388</v>
          </cell>
          <cell r="I949">
            <v>8.8999999999999995E-4</v>
          </cell>
          <cell r="J949">
            <v>8.5999999999999998E-4</v>
          </cell>
          <cell r="K949">
            <v>1E-4</v>
          </cell>
          <cell r="L949">
            <v>1.83E-3</v>
          </cell>
          <cell r="M949">
            <v>8.3000000000000001E-4</v>
          </cell>
          <cell r="N949">
            <v>2.3000000000000001E-4</v>
          </cell>
          <cell r="O949">
            <v>2.0000000000000001E-4</v>
          </cell>
          <cell r="P949">
            <v>8.1199999999999994E-2</v>
          </cell>
          <cell r="Q949">
            <v>4.0000000000000003E-5</v>
          </cell>
          <cell r="R949">
            <v>0.99999999999999978</v>
          </cell>
          <cell r="S949">
            <v>0</v>
          </cell>
        </row>
        <row r="950">
          <cell r="E950" t="str">
            <v>A308</v>
          </cell>
          <cell r="F950">
            <v>1</v>
          </cell>
          <cell r="G950">
            <v>0.82094</v>
          </cell>
          <cell r="H950">
            <v>0.16173999999999999</v>
          </cell>
          <cell r="I950">
            <v>1.14E-3</v>
          </cell>
          <cell r="J950">
            <v>1.72E-3</v>
          </cell>
          <cell r="K950">
            <v>1.6000000000000001E-4</v>
          </cell>
          <cell r="L950">
            <v>5.3600000000000002E-3</v>
          </cell>
          <cell r="M950">
            <v>3.15E-3</v>
          </cell>
          <cell r="N950">
            <v>8.0999999999999996E-4</v>
          </cell>
          <cell r="O950">
            <v>9.6000000000000002E-4</v>
          </cell>
          <cell r="P950">
            <v>3.9399999999999999E-3</v>
          </cell>
          <cell r="Q950">
            <v>8.0000000000000007E-5</v>
          </cell>
          <cell r="R950">
            <v>1.0000000000000002</v>
          </cell>
          <cell r="S950">
            <v>0</v>
          </cell>
        </row>
        <row r="951">
          <cell r="E951" t="str">
            <v>A310</v>
          </cell>
          <cell r="F951">
            <v>1</v>
          </cell>
          <cell r="G951">
            <v>0.90239999999999998</v>
          </cell>
          <cell r="H951">
            <v>8.9609999999999995E-2</v>
          </cell>
          <cell r="I951">
            <v>1.31E-3</v>
          </cell>
          <cell r="J951">
            <v>6.4000000000000005E-4</v>
          </cell>
          <cell r="K951">
            <v>9.0000000000000006E-5</v>
          </cell>
          <cell r="L951">
            <v>9.2000000000000003E-4</v>
          </cell>
          <cell r="M951">
            <v>2.5999999999999998E-4</v>
          </cell>
          <cell r="N951">
            <v>6.9999999999999994E-5</v>
          </cell>
          <cell r="O951">
            <v>1E-4</v>
          </cell>
          <cell r="P951">
            <v>4.5599999999999998E-3</v>
          </cell>
          <cell r="Q951">
            <v>4.0000000000000003E-5</v>
          </cell>
          <cell r="R951">
            <v>1</v>
          </cell>
          <cell r="S951">
            <v>0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0.82126999999999994</v>
          </cell>
          <cell r="H953">
            <v>0.14817</v>
          </cell>
          <cell r="I953">
            <v>1.1000000000000001E-3</v>
          </cell>
          <cell r="J953">
            <v>1.5200000000000001E-3</v>
          </cell>
          <cell r="K953">
            <v>1.4999999999999999E-4</v>
          </cell>
          <cell r="L953">
            <v>4.5300000000000002E-3</v>
          </cell>
          <cell r="M953">
            <v>2.6099999999999999E-3</v>
          </cell>
          <cell r="N953">
            <v>6.7000000000000002E-4</v>
          </cell>
          <cell r="O953">
            <v>7.7999999999999999E-4</v>
          </cell>
          <cell r="P953">
            <v>1.9130000000000001E-2</v>
          </cell>
          <cell r="Q953">
            <v>6.9999999999999994E-5</v>
          </cell>
          <cell r="R953">
            <v>0.99999999999999989</v>
          </cell>
          <cell r="S953">
            <v>0</v>
          </cell>
        </row>
        <row r="954">
          <cell r="E954" t="str">
            <v>A357</v>
          </cell>
          <cell r="F954">
            <v>1</v>
          </cell>
          <cell r="G954">
            <v>0.82126999999999994</v>
          </cell>
          <cell r="H954">
            <v>0.14817</v>
          </cell>
          <cell r="I954">
            <v>1.09E-3</v>
          </cell>
          <cell r="J954">
            <v>1.5200000000000001E-3</v>
          </cell>
          <cell r="K954">
            <v>1.4999999999999999E-4</v>
          </cell>
          <cell r="L954">
            <v>4.5300000000000002E-3</v>
          </cell>
          <cell r="M954">
            <v>2.5999999999999999E-3</v>
          </cell>
          <cell r="N954">
            <v>6.7000000000000002E-4</v>
          </cell>
          <cell r="O954">
            <v>7.9000000000000001E-4</v>
          </cell>
          <cell r="P954">
            <v>1.9130000000000001E-2</v>
          </cell>
          <cell r="Q954">
            <v>6.9999999999999994E-5</v>
          </cell>
          <cell r="R954">
            <v>0.99998999999999993</v>
          </cell>
          <cell r="S954">
            <v>1.0000000000065512E-5</v>
          </cell>
        </row>
        <row r="955"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/>
          <cell r="S955"/>
        </row>
        <row r="956"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/>
          <cell r="S956"/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0.85816000000000003</v>
          </cell>
          <cell r="H959">
            <v>0.10623</v>
          </cell>
          <cell r="I959">
            <v>9.8999999999999999E-4</v>
          </cell>
          <cell r="J959">
            <v>9.3000000000000005E-4</v>
          </cell>
          <cell r="K959">
            <v>1.1E-4</v>
          </cell>
          <cell r="L959">
            <v>2.16E-3</v>
          </cell>
          <cell r="M959">
            <v>8.8999999999999995E-4</v>
          </cell>
          <cell r="N959">
            <v>2.5000000000000001E-4</v>
          </cell>
          <cell r="O959">
            <v>2.2000000000000001E-4</v>
          </cell>
          <cell r="P959">
            <v>3.0009999999999998E-2</v>
          </cell>
          <cell r="Q959">
            <v>5.0000000000000002E-5</v>
          </cell>
          <cell r="R959">
            <v>1.0000000000000002</v>
          </cell>
          <cell r="S959">
            <v>0</v>
          </cell>
        </row>
        <row r="960">
          <cell r="E960" t="str">
            <v>G489</v>
          </cell>
          <cell r="F960">
            <v>1</v>
          </cell>
          <cell r="G960">
            <v>0.84175999999999995</v>
          </cell>
          <cell r="H960">
            <v>0.14362</v>
          </cell>
          <cell r="I960">
            <v>1.1800000000000001E-3</v>
          </cell>
          <cell r="J960">
            <v>1.4499999999999999E-3</v>
          </cell>
          <cell r="K960">
            <v>1.3999999999999999E-4</v>
          </cell>
          <cell r="L960">
            <v>4.2399999999999998E-3</v>
          </cell>
          <cell r="M960">
            <v>2.4199999999999998E-3</v>
          </cell>
          <cell r="N960">
            <v>6.2E-4</v>
          </cell>
          <cell r="O960">
            <v>7.3999999999999999E-4</v>
          </cell>
          <cell r="P960">
            <v>3.7599999999999999E-3</v>
          </cell>
          <cell r="Q960">
            <v>6.9999999999999994E-5</v>
          </cell>
          <cell r="R960">
            <v>0.99999999999999978</v>
          </cell>
          <cell r="S960">
            <v>0</v>
          </cell>
        </row>
        <row r="961">
          <cell r="E961" t="str">
            <v>C489</v>
          </cell>
          <cell r="F961">
            <v>1</v>
          </cell>
          <cell r="G961">
            <v>0.84121000000000001</v>
          </cell>
          <cell r="H961">
            <v>0.14376</v>
          </cell>
          <cell r="I961">
            <v>1.17E-3</v>
          </cell>
          <cell r="J961">
            <v>1.4599999999999999E-3</v>
          </cell>
          <cell r="K961">
            <v>1.3999999999999999E-4</v>
          </cell>
          <cell r="L961">
            <v>4.2300000000000003E-3</v>
          </cell>
          <cell r="M961">
            <v>2.4399999999999999E-3</v>
          </cell>
          <cell r="N961">
            <v>6.0999999999999997E-4</v>
          </cell>
          <cell r="O961">
            <v>7.5000000000000002E-4</v>
          </cell>
          <cell r="P961">
            <v>4.1799999999999997E-3</v>
          </cell>
          <cell r="Q961">
            <v>5.0000000000000002E-5</v>
          </cell>
          <cell r="R961">
            <v>1</v>
          </cell>
          <cell r="S961">
            <v>0</v>
          </cell>
        </row>
        <row r="962">
          <cell r="E962" t="str">
            <v>DE49</v>
          </cell>
          <cell r="F962">
            <v>1</v>
          </cell>
          <cell r="G962">
            <v>0.85431000000000001</v>
          </cell>
          <cell r="H962">
            <v>0.11501</v>
          </cell>
          <cell r="I962">
            <v>1.0300000000000001E-3</v>
          </cell>
          <cell r="J962">
            <v>1.0499999999999999E-3</v>
          </cell>
          <cell r="K962">
            <v>1.2E-4</v>
          </cell>
          <cell r="L962">
            <v>2.65E-3</v>
          </cell>
          <cell r="M962">
            <v>1.25E-3</v>
          </cell>
          <cell r="N962">
            <v>3.4000000000000002E-4</v>
          </cell>
          <cell r="O962">
            <v>3.4000000000000002E-4</v>
          </cell>
          <cell r="P962">
            <v>2.385E-2</v>
          </cell>
          <cell r="Q962">
            <v>5.0000000000000002E-5</v>
          </cell>
          <cell r="R962">
            <v>1</v>
          </cell>
          <cell r="S962">
            <v>0</v>
          </cell>
        </row>
        <row r="963"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</row>
        <row r="964"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/>
          <cell r="S964"/>
        </row>
        <row r="965">
          <cell r="E965" t="str">
            <v>L529</v>
          </cell>
          <cell r="F965">
            <v>1</v>
          </cell>
          <cell r="G965">
            <v>0.85704000000000002</v>
          </cell>
          <cell r="H965">
            <v>0.10877000000000001</v>
          </cell>
          <cell r="I965">
            <v>1E-3</v>
          </cell>
          <cell r="J965">
            <v>9.7000000000000005E-4</v>
          </cell>
          <cell r="K965">
            <v>1.1E-4</v>
          </cell>
          <cell r="L965">
            <v>2.3E-3</v>
          </cell>
          <cell r="M965">
            <v>1E-3</v>
          </cell>
          <cell r="N965">
            <v>2.7E-4</v>
          </cell>
          <cell r="O965">
            <v>2.5999999999999998E-4</v>
          </cell>
          <cell r="P965">
            <v>2.8230000000000002E-2</v>
          </cell>
          <cell r="Q965">
            <v>5.0000000000000002E-5</v>
          </cell>
          <cell r="R965">
            <v>1.0000000000000002</v>
          </cell>
          <cell r="S965">
            <v>0</v>
          </cell>
        </row>
        <row r="966">
          <cell r="E966" t="str">
            <v>L589</v>
          </cell>
          <cell r="F966">
            <v>1</v>
          </cell>
          <cell r="G966">
            <v>0.82126999999999994</v>
          </cell>
          <cell r="H966">
            <v>0.14817</v>
          </cell>
          <cell r="I966">
            <v>1.1000000000000001E-3</v>
          </cell>
          <cell r="J966">
            <v>1.5200000000000001E-3</v>
          </cell>
          <cell r="K966">
            <v>1.4999999999999999E-4</v>
          </cell>
          <cell r="L966">
            <v>4.5300000000000002E-3</v>
          </cell>
          <cell r="M966">
            <v>2.6099999999999999E-3</v>
          </cell>
          <cell r="N966">
            <v>6.7000000000000002E-4</v>
          </cell>
          <cell r="O966">
            <v>7.7999999999999999E-4</v>
          </cell>
          <cell r="P966">
            <v>1.9130000000000001E-2</v>
          </cell>
          <cell r="Q966">
            <v>6.9999999999999994E-5</v>
          </cell>
          <cell r="R966">
            <v>0.99999999999999989</v>
          </cell>
          <cell r="S966">
            <v>0</v>
          </cell>
        </row>
        <row r="967">
          <cell r="E967" t="str">
            <v>L599</v>
          </cell>
          <cell r="F967">
            <v>1</v>
          </cell>
          <cell r="G967">
            <v>0.84875</v>
          </cell>
          <cell r="H967">
            <v>0.11538</v>
          </cell>
          <cell r="I967">
            <v>1.0200000000000001E-3</v>
          </cell>
          <cell r="J967">
            <v>1.07E-3</v>
          </cell>
          <cell r="K967">
            <v>1.1E-4</v>
          </cell>
          <cell r="L967">
            <v>3.6800000000000001E-3</v>
          </cell>
          <cell r="M967">
            <v>2.0600000000000002E-3</v>
          </cell>
          <cell r="N967">
            <v>3.5E-4</v>
          </cell>
          <cell r="O967">
            <v>6.3000000000000003E-4</v>
          </cell>
          <cell r="P967">
            <v>2.6870000000000002E-2</v>
          </cell>
          <cell r="Q967">
            <v>6.9999999999999994E-5</v>
          </cell>
          <cell r="R967">
            <v>0.99999000000000005</v>
          </cell>
          <cell r="S967">
            <v>9.9999999999544897E-6</v>
          </cell>
        </row>
        <row r="968">
          <cell r="E968" t="str">
            <v>OP69</v>
          </cell>
          <cell r="F968">
            <v>1</v>
          </cell>
          <cell r="G968">
            <v>0.83853999999999995</v>
          </cell>
          <cell r="H968">
            <v>0.12841</v>
          </cell>
          <cell r="I968">
            <v>1.08E-3</v>
          </cell>
          <cell r="J968">
            <v>1.23E-3</v>
          </cell>
          <cell r="K968">
            <v>1.2999999999999999E-4</v>
          </cell>
          <cell r="L968">
            <v>3.47E-3</v>
          </cell>
          <cell r="M968">
            <v>1.8799999999999999E-3</v>
          </cell>
          <cell r="N968">
            <v>4.6999999999999999E-4</v>
          </cell>
          <cell r="O968">
            <v>5.5999999999999995E-4</v>
          </cell>
          <cell r="P968">
            <v>2.4160000000000001E-2</v>
          </cell>
          <cell r="Q968">
            <v>6.0000000000000002E-5</v>
          </cell>
          <cell r="R968">
            <v>0.99998999999999971</v>
          </cell>
          <cell r="S968">
            <v>1.0000000000287557E-5</v>
          </cell>
        </row>
        <row r="969"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/>
          <cell r="S969"/>
        </row>
        <row r="970"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/>
          <cell r="S970"/>
        </row>
        <row r="971">
          <cell r="E971" t="str">
            <v>CS09</v>
          </cell>
          <cell r="F971">
            <v>1</v>
          </cell>
          <cell r="G971">
            <v>0.85005804900000004</v>
          </cell>
          <cell r="H971">
            <v>0.12309766799999999</v>
          </cell>
          <cell r="I971">
            <v>1.063603E-3</v>
          </cell>
          <cell r="J971">
            <v>1.159197E-3</v>
          </cell>
          <cell r="K971">
            <v>1.2213299999999999E-4</v>
          </cell>
          <cell r="L971">
            <v>3.1299169999999999E-3</v>
          </cell>
          <cell r="M971">
            <v>1.6182099999999999E-3</v>
          </cell>
          <cell r="N971">
            <v>4.1525900000000002E-4</v>
          </cell>
          <cell r="O971">
            <v>4.6961300000000002E-4</v>
          </cell>
          <cell r="P971">
            <v>1.8807858E-2</v>
          </cell>
          <cell r="Q971">
            <v>5.8493999999999999E-5</v>
          </cell>
          <cell r="R971">
            <v>1.0000000009999999</v>
          </cell>
          <cell r="S971">
            <v>-9.9999986069576607E-10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5">
          <cell r="A15" t="str">
            <v>January</v>
          </cell>
          <cell r="B15"/>
          <cell r="C15">
            <v>134850</v>
          </cell>
          <cell r="D15">
            <v>1231.7681764540105</v>
          </cell>
          <cell r="E15">
            <v>6.3063854949944425</v>
          </cell>
          <cell r="F15">
            <v>2.4046295521763814</v>
          </cell>
          <cell r="G15">
            <v>44587.333333333336</v>
          </cell>
          <cell r="H15">
            <v>2.4046295521763814</v>
          </cell>
          <cell r="I15">
            <v>44587.333333333336</v>
          </cell>
        </row>
        <row r="16">
          <cell r="A16"/>
          <cell r="B16"/>
          <cell r="C16"/>
          <cell r="D16"/>
          <cell r="E16"/>
          <cell r="F16"/>
          <cell r="G16"/>
          <cell r="H16"/>
          <cell r="I16"/>
        </row>
        <row r="17">
          <cell r="A17" t="str">
            <v>February</v>
          </cell>
          <cell r="B17"/>
          <cell r="C17">
            <v>135005</v>
          </cell>
          <cell r="D17">
            <v>976.70719573825295</v>
          </cell>
          <cell r="E17">
            <v>5.9816611560682738</v>
          </cell>
          <cell r="F17">
            <v>2.1984612729045416</v>
          </cell>
          <cell r="G17">
            <v>44595.791666666664</v>
          </cell>
          <cell r="H17">
            <v>2.0666316652271042</v>
          </cell>
          <cell r="I17">
            <v>44600.333333333336</v>
          </cell>
        </row>
        <row r="18">
          <cell r="A18"/>
          <cell r="B18"/>
          <cell r="C18"/>
          <cell r="D18"/>
          <cell r="E18"/>
          <cell r="F18"/>
          <cell r="G18"/>
          <cell r="H18"/>
          <cell r="I18"/>
        </row>
        <row r="19">
          <cell r="A19" t="str">
            <v>March</v>
          </cell>
          <cell r="B19"/>
          <cell r="C19">
            <v>135008</v>
          </cell>
          <cell r="D19">
            <v>795.32987904653407</v>
          </cell>
          <cell r="E19">
            <v>5.6311538234475025</v>
          </cell>
          <cell r="F19">
            <v>1.9188343800814525</v>
          </cell>
          <cell r="G19">
            <v>44632.833333333336</v>
          </cell>
          <cell r="H19">
            <v>1.9188343800814525</v>
          </cell>
          <cell r="I19">
            <v>44632.833333333336</v>
          </cell>
        </row>
        <row r="20">
          <cell r="A20"/>
          <cell r="B20"/>
          <cell r="C20"/>
          <cell r="D20"/>
          <cell r="E20"/>
          <cell r="F20"/>
          <cell r="G20"/>
          <cell r="H20"/>
          <cell r="I20"/>
        </row>
        <row r="21">
          <cell r="A21" t="str">
            <v>April</v>
          </cell>
          <cell r="B21"/>
          <cell r="C21">
            <v>133975</v>
          </cell>
          <cell r="D21">
            <v>681.01482607386447</v>
          </cell>
          <cell r="E21">
            <v>5.4415628344392601</v>
          </cell>
          <cell r="F21">
            <v>1.6254846627274024</v>
          </cell>
          <cell r="G21">
            <v>44287.833333333336</v>
          </cell>
          <cell r="H21">
            <v>1.2292953732115928</v>
          </cell>
          <cell r="I21">
            <v>44314.625</v>
          </cell>
        </row>
        <row r="22">
          <cell r="A22"/>
          <cell r="B22"/>
          <cell r="C22"/>
          <cell r="D22"/>
          <cell r="E22"/>
          <cell r="F22"/>
          <cell r="G22"/>
          <cell r="H22"/>
          <cell r="I22"/>
        </row>
        <row r="23">
          <cell r="A23" t="str">
            <v>May</v>
          </cell>
          <cell r="B23"/>
          <cell r="C23">
            <v>134092</v>
          </cell>
          <cell r="D23">
            <v>761.09837057236666</v>
          </cell>
          <cell r="E23">
            <v>5.6083129716910678</v>
          </cell>
          <cell r="F23">
            <v>2.3981675422096655</v>
          </cell>
          <cell r="G23">
            <v>44340.75</v>
          </cell>
          <cell r="H23">
            <v>2.3529072324098292</v>
          </cell>
          <cell r="I23">
            <v>44340.708333333336</v>
          </cell>
        </row>
        <row r="24">
          <cell r="A24"/>
          <cell r="B24"/>
          <cell r="C24"/>
          <cell r="D24"/>
          <cell r="E24"/>
          <cell r="F24"/>
          <cell r="G24"/>
          <cell r="H24"/>
          <cell r="I24"/>
        </row>
        <row r="25">
          <cell r="A25" t="str">
            <v>June</v>
          </cell>
          <cell r="B25"/>
          <cell r="C25">
            <v>134196</v>
          </cell>
          <cell r="D25">
            <v>1027.115831867447</v>
          </cell>
          <cell r="E25">
            <v>5.7544089214283574</v>
          </cell>
          <cell r="F25">
            <v>2.7914643582080609</v>
          </cell>
          <cell r="G25">
            <v>44376.708333333336</v>
          </cell>
          <cell r="H25">
            <v>2.7011223513021596</v>
          </cell>
          <cell r="I25">
            <v>44376.666666666664</v>
          </cell>
        </row>
        <row r="26">
          <cell r="A26"/>
          <cell r="B26"/>
          <cell r="C26"/>
          <cell r="D26"/>
          <cell r="E26"/>
          <cell r="F26"/>
          <cell r="G26"/>
          <cell r="H26"/>
          <cell r="I26"/>
        </row>
        <row r="27">
          <cell r="A27" t="str">
            <v>July</v>
          </cell>
          <cell r="B27"/>
          <cell r="C27">
            <v>134259</v>
          </cell>
          <cell r="D27">
            <v>1168.0638530111748</v>
          </cell>
          <cell r="E27">
            <v>5.7558594507630669</v>
          </cell>
          <cell r="F27">
            <v>2.7235887393359248</v>
          </cell>
          <cell r="G27">
            <v>44383.75</v>
          </cell>
          <cell r="H27">
            <v>2.6937512826850623</v>
          </cell>
          <cell r="I27">
            <v>44383.708333333336</v>
          </cell>
        </row>
        <row r="28">
          <cell r="A28"/>
          <cell r="B28"/>
          <cell r="C28"/>
          <cell r="D28"/>
          <cell r="E28"/>
          <cell r="F28"/>
          <cell r="G28"/>
          <cell r="H28"/>
          <cell r="I28"/>
        </row>
        <row r="29">
          <cell r="A29" t="str">
            <v>August</v>
          </cell>
          <cell r="B29"/>
          <cell r="C29">
            <v>134355</v>
          </cell>
          <cell r="D29">
            <v>1204.4549523568076</v>
          </cell>
          <cell r="E29">
            <v>6.0225448029474133</v>
          </cell>
          <cell r="F29">
            <v>2.8551018325214566</v>
          </cell>
          <cell r="G29">
            <v>44432.75</v>
          </cell>
          <cell r="H29">
            <v>2.7660744806633142</v>
          </cell>
          <cell r="I29">
            <v>44420.666666666664</v>
          </cell>
        </row>
        <row r="30">
          <cell r="A30"/>
          <cell r="B30"/>
          <cell r="C30"/>
          <cell r="D30"/>
          <cell r="E30"/>
          <cell r="F30"/>
          <cell r="G30"/>
          <cell r="H30"/>
          <cell r="I30"/>
        </row>
        <row r="31">
          <cell r="A31" t="str">
            <v>September</v>
          </cell>
          <cell r="B31"/>
          <cell r="C31">
            <v>134426</v>
          </cell>
          <cell r="D31">
            <v>877.63633559005859</v>
          </cell>
          <cell r="E31">
            <v>5.8686574206849977</v>
          </cell>
          <cell r="F31">
            <v>2.3977463251520432</v>
          </cell>
          <cell r="G31">
            <v>44453.708333333336</v>
          </cell>
          <cell r="H31">
            <v>2.3977463251520432</v>
          </cell>
          <cell r="I31">
            <v>44453.708333333336</v>
          </cell>
        </row>
        <row r="32">
          <cell r="A32"/>
          <cell r="B32"/>
          <cell r="C32"/>
          <cell r="D32"/>
          <cell r="E32"/>
          <cell r="F32"/>
          <cell r="G32"/>
          <cell r="H32"/>
          <cell r="I32"/>
        </row>
        <row r="33">
          <cell r="A33" t="str">
            <v>October</v>
          </cell>
          <cell r="B33"/>
          <cell r="C33">
            <v>134487</v>
          </cell>
          <cell r="D33">
            <v>723.47820335903793</v>
          </cell>
          <cell r="E33">
            <v>5.2513481661721979</v>
          </cell>
          <cell r="F33">
            <v>1.9724658432765509</v>
          </cell>
          <cell r="G33">
            <v>44479.708333333336</v>
          </cell>
          <cell r="H33">
            <v>1.8528705485069885</v>
          </cell>
          <cell r="I33">
            <v>44480.708333333336</v>
          </cell>
        </row>
        <row r="34">
          <cell r="A34"/>
          <cell r="B34"/>
          <cell r="C34"/>
          <cell r="D34"/>
          <cell r="E34"/>
          <cell r="F34"/>
          <cell r="G34"/>
          <cell r="H34"/>
          <cell r="I34"/>
        </row>
        <row r="35">
          <cell r="A35" t="str">
            <v>November</v>
          </cell>
          <cell r="B35"/>
          <cell r="C35">
            <v>134601</v>
          </cell>
          <cell r="D35">
            <v>840.70823266690149</v>
          </cell>
          <cell r="E35">
            <v>5.5952529246439529</v>
          </cell>
          <cell r="F35">
            <v>1.7460148936227444</v>
          </cell>
          <cell r="G35">
            <v>44523.333333333336</v>
          </cell>
          <cell r="H35">
            <v>1.7460148936227444</v>
          </cell>
          <cell r="I35">
            <v>44523.333333333336</v>
          </cell>
        </row>
        <row r="36">
          <cell r="A36"/>
          <cell r="B36"/>
          <cell r="C36"/>
          <cell r="D36"/>
          <cell r="E36"/>
          <cell r="F36"/>
          <cell r="G36"/>
          <cell r="H36"/>
          <cell r="I36"/>
        </row>
        <row r="37">
          <cell r="A37" t="str">
            <v>December</v>
          </cell>
          <cell r="B37"/>
          <cell r="C37">
            <v>134723</v>
          </cell>
          <cell r="D37">
            <v>912.28789178849797</v>
          </cell>
          <cell r="E37">
            <v>5.7132380959450115</v>
          </cell>
          <cell r="F37">
            <v>1.9442794755221249</v>
          </cell>
          <cell r="G37">
            <v>44537.791666666664</v>
          </cell>
          <cell r="H37">
            <v>1.8981511559204041</v>
          </cell>
          <cell r="I37">
            <v>44537.75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13">
          <cell r="D13">
            <v>0.28999999999999998</v>
          </cell>
          <cell r="F13">
            <v>0.17</v>
          </cell>
          <cell r="H13">
            <v>0.25</v>
          </cell>
        </row>
        <row r="14">
          <cell r="D14">
            <v>0.71</v>
          </cell>
          <cell r="F14">
            <v>0.83</v>
          </cell>
          <cell r="H14">
            <v>0.75</v>
          </cell>
        </row>
      </sheetData>
      <sheetData sheetId="62"/>
      <sheetData sheetId="63"/>
      <sheetData sheetId="64"/>
      <sheetData sheetId="65"/>
      <sheetData sheetId="66">
        <row r="36">
          <cell r="G36">
            <v>83218780</v>
          </cell>
        </row>
      </sheetData>
      <sheetData sheetId="67">
        <row r="145">
          <cell r="C145">
            <v>36082</v>
          </cell>
        </row>
      </sheetData>
      <sheetData sheetId="68">
        <row r="35">
          <cell r="G35">
            <v>62499791</v>
          </cell>
        </row>
      </sheetData>
      <sheetData sheetId="69">
        <row r="140">
          <cell r="C140">
            <v>29114</v>
          </cell>
        </row>
      </sheetData>
      <sheetData sheetId="70">
        <row r="35">
          <cell r="G35">
            <v>20833264</v>
          </cell>
        </row>
      </sheetData>
      <sheetData sheetId="71">
        <row r="140">
          <cell r="C140">
            <v>11890</v>
          </cell>
        </row>
      </sheetData>
      <sheetData sheetId="72">
        <row r="35">
          <cell r="G35">
            <v>118667143</v>
          </cell>
        </row>
      </sheetData>
      <sheetData sheetId="73">
        <row r="130">
          <cell r="C130">
            <v>3929.472537878788</v>
          </cell>
        </row>
      </sheetData>
      <sheetData sheetId="74">
        <row r="35">
          <cell r="G35">
            <v>48469678</v>
          </cell>
        </row>
      </sheetData>
      <sheetData sheetId="75">
        <row r="130">
          <cell r="C130">
            <v>1608</v>
          </cell>
        </row>
      </sheetData>
      <sheetData sheetId="76">
        <row r="35">
          <cell r="G35">
            <v>116694168</v>
          </cell>
        </row>
      </sheetData>
      <sheetData sheetId="77">
        <row r="144">
          <cell r="C144">
            <v>1330.1450757575758</v>
          </cell>
        </row>
      </sheetData>
      <sheetData sheetId="78">
        <row r="35">
          <cell r="G35">
            <v>23901215</v>
          </cell>
        </row>
      </sheetData>
      <sheetData sheetId="79">
        <row r="144">
          <cell r="C144">
            <v>268</v>
          </cell>
        </row>
      </sheetData>
      <sheetData sheetId="80"/>
      <sheetData sheetId="81">
        <row r="36">
          <cell r="D36">
            <v>0.81</v>
          </cell>
        </row>
      </sheetData>
      <sheetData sheetId="82"/>
      <sheetData sheetId="8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allocators"/>
      <sheetName val="unbundlerept"/>
      <sheetName val="TotElecRept"/>
      <sheetName val="RUN CLASS DATA"/>
    </sheetNames>
    <sheetDataSet>
      <sheetData sheetId="0">
        <row r="48">
          <cell r="B48" t="str">
            <v>ELECTRIC CASE NO:  2006-00172</v>
          </cell>
        </row>
      </sheetData>
      <sheetData sheetId="1"/>
      <sheetData sheetId="2">
        <row r="1">
          <cell r="A1" t="str">
            <v>DUKE ENERGY KENTUCKY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ACT VS ACT SUM"/>
      <sheetName val="ACT VS BUD SUM"/>
      <sheetName val="AFUDC-Eqty Budget"/>
      <sheetName val="AFUDC-Debt Budget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23D10-611B-470F-9654-027CCE6F0636}">
  <sheetPr codeName="Sheet62">
    <tabColor rgb="FF0099CC"/>
    <pageSetUpPr fitToPage="1"/>
  </sheetPr>
  <dimension ref="A1:R46"/>
  <sheetViews>
    <sheetView view="pageLayout" zoomScaleNormal="80" workbookViewId="0">
      <selection activeCell="R5" sqref="R5"/>
    </sheetView>
  </sheetViews>
  <sheetFormatPr defaultColWidth="10.42578125" defaultRowHeight="12.75" x14ac:dyDescent="0.2"/>
  <cols>
    <col min="1" max="1" width="10.42578125" style="2"/>
    <col min="2" max="2" width="20.140625" style="2" customWidth="1"/>
    <col min="3" max="3" width="11.42578125" style="2" customWidth="1"/>
    <col min="4" max="4" width="22.140625" style="2" customWidth="1"/>
    <col min="5" max="5" width="12.140625" style="2" customWidth="1"/>
    <col min="6" max="6" width="11.140625" style="2" bestFit="1" customWidth="1"/>
    <col min="7" max="7" width="2.140625" style="2" customWidth="1"/>
    <col min="8" max="8" width="8.140625" style="2" bestFit="1" customWidth="1"/>
    <col min="9" max="9" width="1" style="2" customWidth="1"/>
    <col min="10" max="10" width="13.28515625" style="2" bestFit="1" customWidth="1"/>
    <col min="11" max="11" width="2" style="2" customWidth="1"/>
    <col min="12" max="13" width="10.42578125" style="2"/>
    <col min="14" max="14" width="3.5703125" style="2" customWidth="1"/>
    <col min="15" max="15" width="18.28515625" style="2" customWidth="1"/>
    <col min="16" max="16" width="2.140625" style="2" customWidth="1"/>
    <col min="17" max="17" width="10.42578125" style="2"/>
    <col min="18" max="18" width="12" style="2" customWidth="1"/>
    <col min="19" max="16384" width="10.42578125" style="2"/>
  </cols>
  <sheetData>
    <row r="1" spans="1:18" ht="15.75" x14ac:dyDescent="0.25">
      <c r="A1" s="45" t="s">
        <v>79</v>
      </c>
      <c r="P1" s="48" t="s">
        <v>85</v>
      </c>
      <c r="Q1" s="49"/>
    </row>
    <row r="2" spans="1:18" ht="15.75" x14ac:dyDescent="0.25">
      <c r="A2" s="45" t="s">
        <v>80</v>
      </c>
      <c r="P2" s="48" t="s">
        <v>83</v>
      </c>
      <c r="Q2" s="49"/>
    </row>
    <row r="3" spans="1:18" ht="15.75" x14ac:dyDescent="0.25">
      <c r="A3" s="46" t="s">
        <v>81</v>
      </c>
      <c r="P3" s="48" t="s">
        <v>84</v>
      </c>
      <c r="Q3" s="49"/>
    </row>
    <row r="4" spans="1:18" ht="15.75" x14ac:dyDescent="0.25">
      <c r="A4" s="46" t="s">
        <v>82</v>
      </c>
      <c r="P4" s="50" t="s">
        <v>86</v>
      </c>
      <c r="Q4" s="49"/>
    </row>
    <row r="5" spans="1:18" x14ac:dyDescent="0.2">
      <c r="A5" s="1"/>
    </row>
    <row r="6" spans="1:18" x14ac:dyDescent="0.2">
      <c r="F6" s="3"/>
      <c r="G6" s="4"/>
      <c r="H6" s="4"/>
      <c r="I6" s="4"/>
      <c r="J6" s="4"/>
      <c r="K6" s="4"/>
      <c r="L6" s="4"/>
      <c r="M6" s="4"/>
    </row>
    <row r="7" spans="1:18" x14ac:dyDescent="0.2">
      <c r="D7" s="47" t="s">
        <v>36</v>
      </c>
      <c r="E7" s="47"/>
      <c r="F7" s="47"/>
      <c r="G7" s="47"/>
      <c r="H7" s="47"/>
      <c r="I7" s="47"/>
      <c r="J7" s="47"/>
      <c r="K7" s="47"/>
      <c r="L7" s="47"/>
      <c r="M7" s="47"/>
      <c r="O7" s="47" t="s">
        <v>37</v>
      </c>
      <c r="P7" s="47"/>
      <c r="Q7" s="47"/>
      <c r="R7" s="47"/>
    </row>
    <row r="8" spans="1:18" s="5" customFormat="1" x14ac:dyDescent="0.2">
      <c r="C8" s="5" t="s">
        <v>0</v>
      </c>
      <c r="D8" s="5" t="s">
        <v>1</v>
      </c>
      <c r="E8" s="5" t="s">
        <v>2</v>
      </c>
      <c r="L8" s="4"/>
      <c r="M8" s="4"/>
    </row>
    <row r="9" spans="1:18" s="5" customFormat="1" x14ac:dyDescent="0.2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H9" s="7" t="s">
        <v>9</v>
      </c>
      <c r="J9" s="6" t="s">
        <v>8</v>
      </c>
      <c r="L9" s="6" t="s">
        <v>10</v>
      </c>
      <c r="M9" s="6" t="s">
        <v>11</v>
      </c>
      <c r="N9" s="26"/>
      <c r="O9" s="6" t="s">
        <v>12</v>
      </c>
      <c r="Q9" s="6" t="s">
        <v>10</v>
      </c>
      <c r="R9" s="6" t="s">
        <v>11</v>
      </c>
    </row>
    <row r="10" spans="1:18" x14ac:dyDescent="0.2">
      <c r="N10" s="27"/>
    </row>
    <row r="11" spans="1:18" x14ac:dyDescent="0.2">
      <c r="B11" s="8" t="s">
        <v>13</v>
      </c>
      <c r="N11" s="27"/>
    </row>
    <row r="12" spans="1:18" x14ac:dyDescent="0.2">
      <c r="A12" s="5">
        <v>364</v>
      </c>
      <c r="B12" s="9" t="s">
        <v>14</v>
      </c>
      <c r="C12" s="10" t="s">
        <v>15</v>
      </c>
      <c r="D12" s="11" t="s">
        <v>16</v>
      </c>
      <c r="E12" s="11" t="s">
        <v>17</v>
      </c>
      <c r="F12" s="12">
        <v>1288</v>
      </c>
      <c r="H12" s="13">
        <v>29114</v>
      </c>
      <c r="J12" s="14">
        <v>62499791</v>
      </c>
      <c r="L12" s="15">
        <v>0.27699609986835633</v>
      </c>
      <c r="M12" s="15">
        <f>1-L12</f>
        <v>0.72300390013164373</v>
      </c>
      <c r="N12" s="27"/>
      <c r="O12" s="12">
        <v>186</v>
      </c>
      <c r="Q12" s="15">
        <f>O12*H12/J12</f>
        <v>8.6643553736043696E-2</v>
      </c>
      <c r="R12" s="15">
        <f>1---Q12</f>
        <v>0.91335644626395629</v>
      </c>
    </row>
    <row r="13" spans="1:18" ht="15" x14ac:dyDescent="0.35">
      <c r="A13" s="5">
        <v>364</v>
      </c>
      <c r="B13" s="9" t="s">
        <v>18</v>
      </c>
      <c r="C13" s="10" t="s">
        <v>19</v>
      </c>
      <c r="D13" s="11" t="s">
        <v>20</v>
      </c>
      <c r="E13" s="11" t="s">
        <v>17</v>
      </c>
      <c r="F13" s="12">
        <v>820</v>
      </c>
      <c r="H13" s="16">
        <v>11890</v>
      </c>
      <c r="J13" s="17">
        <v>20833264</v>
      </c>
      <c r="L13" s="15">
        <v>0.21609963878950034</v>
      </c>
      <c r="M13" s="15">
        <f>1-L13</f>
        <v>0.78390036121049966</v>
      </c>
      <c r="N13" s="27"/>
      <c r="O13" s="12">
        <v>186</v>
      </c>
      <c r="Q13" s="15">
        <f>O13*H13/J13</f>
        <v>0.10615427328142148</v>
      </c>
      <c r="R13" s="15">
        <f>1---Q13</f>
        <v>0.89384572671857854</v>
      </c>
    </row>
    <row r="14" spans="1:18" x14ac:dyDescent="0.2">
      <c r="A14" s="5"/>
      <c r="C14" s="18"/>
      <c r="D14" s="5"/>
      <c r="E14" s="5"/>
      <c r="H14" s="13">
        <v>41004</v>
      </c>
      <c r="J14" s="14">
        <v>83333055</v>
      </c>
      <c r="L14" s="15"/>
      <c r="M14" s="15"/>
      <c r="N14" s="27"/>
      <c r="Q14" s="15"/>
      <c r="R14" s="15"/>
    </row>
    <row r="15" spans="1:18" x14ac:dyDescent="0.2">
      <c r="A15" s="5"/>
      <c r="B15" s="8" t="s">
        <v>21</v>
      </c>
      <c r="C15" s="18"/>
      <c r="D15" s="5"/>
      <c r="E15" s="5"/>
      <c r="H15" s="13"/>
      <c r="J15" s="14"/>
      <c r="L15" s="15"/>
      <c r="M15" s="15"/>
      <c r="N15" s="27"/>
      <c r="Q15" s="15"/>
      <c r="R15" s="15"/>
    </row>
    <row r="16" spans="1:18" ht="25.5" x14ac:dyDescent="0.2">
      <c r="A16" s="11">
        <v>365</v>
      </c>
      <c r="B16" s="9" t="s">
        <v>14</v>
      </c>
      <c r="C16" s="10" t="s">
        <v>22</v>
      </c>
      <c r="D16" s="11" t="s">
        <v>23</v>
      </c>
      <c r="E16" s="11" t="s">
        <v>24</v>
      </c>
      <c r="F16" s="19">
        <v>19225</v>
      </c>
      <c r="H16" s="20">
        <v>3929.472537878788</v>
      </c>
      <c r="J16" s="21">
        <v>118667143</v>
      </c>
      <c r="L16" s="15">
        <v>0.16992533298971613</v>
      </c>
      <c r="M16" s="15">
        <f>1-L16</f>
        <v>0.83007466701028387</v>
      </c>
      <c r="N16" s="27"/>
      <c r="O16" s="19">
        <v>10494</v>
      </c>
      <c r="Q16" s="15">
        <f t="shared" ref="Q16:Q17" si="0">O16*H16/J16</f>
        <v>0.34749201649272032</v>
      </c>
      <c r="R16" s="15">
        <f t="shared" ref="R16:R17" si="1">1---Q16</f>
        <v>0.65250798350727968</v>
      </c>
    </row>
    <row r="17" spans="1:18" ht="25.5" x14ac:dyDescent="0.2">
      <c r="A17" s="11">
        <v>365</v>
      </c>
      <c r="B17" s="9" t="s">
        <v>18</v>
      </c>
      <c r="C17" s="10" t="s">
        <v>25</v>
      </c>
      <c r="D17" s="11" t="s">
        <v>26</v>
      </c>
      <c r="E17" s="11" t="s">
        <v>24</v>
      </c>
      <c r="F17" s="19">
        <v>21473</v>
      </c>
      <c r="H17" s="22">
        <v>1608</v>
      </c>
      <c r="J17" s="23">
        <v>48469678</v>
      </c>
      <c r="L17" s="15">
        <v>0.19007564592692472</v>
      </c>
      <c r="M17" s="15">
        <f>1-L17</f>
        <v>0.80992435407307528</v>
      </c>
      <c r="N17" s="27"/>
      <c r="O17" s="19">
        <v>10494</v>
      </c>
      <c r="Q17" s="15">
        <f t="shared" si="0"/>
        <v>0.34814244072345601</v>
      </c>
      <c r="R17" s="15">
        <f t="shared" si="1"/>
        <v>0.65185755927654399</v>
      </c>
    </row>
    <row r="18" spans="1:18" x14ac:dyDescent="0.2">
      <c r="A18" s="5"/>
      <c r="C18" s="18"/>
      <c r="D18" s="5"/>
      <c r="E18" s="5"/>
      <c r="H18" s="13">
        <v>5537.472537878788</v>
      </c>
      <c r="J18" s="14">
        <v>167136821</v>
      </c>
      <c r="L18" s="15"/>
      <c r="M18" s="15"/>
      <c r="N18" s="27"/>
      <c r="Q18" s="15"/>
      <c r="R18" s="15"/>
    </row>
    <row r="19" spans="1:18" x14ac:dyDescent="0.2">
      <c r="A19" s="5"/>
      <c r="B19" s="8" t="s">
        <v>27</v>
      </c>
      <c r="C19" s="18"/>
      <c r="D19" s="5"/>
      <c r="E19" s="5"/>
      <c r="H19" s="13"/>
      <c r="J19" s="14"/>
      <c r="L19" s="15"/>
      <c r="M19" s="15"/>
      <c r="N19" s="27"/>
      <c r="Q19" s="15"/>
      <c r="R19" s="15"/>
    </row>
    <row r="20" spans="1:18" ht="25.5" x14ac:dyDescent="0.2">
      <c r="A20" s="11">
        <v>367</v>
      </c>
      <c r="B20" s="9" t="s">
        <v>14</v>
      </c>
      <c r="C20" s="10" t="s">
        <v>28</v>
      </c>
      <c r="D20" s="11" t="s">
        <v>29</v>
      </c>
      <c r="E20" s="11" t="s">
        <v>24</v>
      </c>
      <c r="F20" s="19">
        <v>27572</v>
      </c>
      <c r="H20" s="20">
        <v>1330.1450757575758</v>
      </c>
      <c r="J20" s="21">
        <v>116694168</v>
      </c>
      <c r="L20" s="15">
        <v>0.18239013795836553</v>
      </c>
      <c r="M20" s="15">
        <f>1-L20</f>
        <v>0.81760986204163444</v>
      </c>
      <c r="N20" s="27"/>
      <c r="O20" s="19">
        <v>10494</v>
      </c>
      <c r="Q20" s="15">
        <f t="shared" ref="Q20:Q21" si="2">O20*H20/J20</f>
        <v>0.11961645268339374</v>
      </c>
      <c r="R20" s="15">
        <f t="shared" ref="R20:R21" si="3">1---Q20</f>
        <v>0.88038354731660629</v>
      </c>
    </row>
    <row r="21" spans="1:18" ht="25.5" x14ac:dyDescent="0.2">
      <c r="A21" s="11">
        <v>367</v>
      </c>
      <c r="B21" s="9" t="s">
        <v>18</v>
      </c>
      <c r="C21" s="10" t="s">
        <v>30</v>
      </c>
      <c r="D21" s="11" t="s">
        <v>31</v>
      </c>
      <c r="E21" s="11" t="s">
        <v>24</v>
      </c>
      <c r="F21" s="19">
        <v>24870</v>
      </c>
      <c r="H21" s="22">
        <v>268</v>
      </c>
      <c r="J21" s="23">
        <v>23901215</v>
      </c>
      <c r="L21" s="15">
        <v>0.16308539026863117</v>
      </c>
      <c r="M21" s="15">
        <f>1-L21</f>
        <v>0.83691460973136889</v>
      </c>
      <c r="N21" s="27"/>
      <c r="O21" s="19">
        <v>10494</v>
      </c>
      <c r="Q21" s="15">
        <f t="shared" si="2"/>
        <v>0.11766732360677062</v>
      </c>
      <c r="R21" s="15">
        <f t="shared" si="3"/>
        <v>0.88233267639322932</v>
      </c>
    </row>
    <row r="22" spans="1:18" x14ac:dyDescent="0.2">
      <c r="A22" s="5"/>
      <c r="C22" s="24"/>
      <c r="H22" s="13">
        <v>1598.1450757575758</v>
      </c>
      <c r="J22" s="14">
        <v>140595383</v>
      </c>
      <c r="L22" s="15"/>
      <c r="M22" s="15"/>
      <c r="N22" s="27"/>
      <c r="Q22" s="15"/>
      <c r="R22" s="15"/>
    </row>
    <row r="23" spans="1:18" x14ac:dyDescent="0.2">
      <c r="A23" s="5"/>
      <c r="C23" s="24"/>
      <c r="H23" s="13"/>
      <c r="J23" s="25"/>
      <c r="L23" s="15"/>
      <c r="M23" s="15"/>
      <c r="N23" s="27"/>
      <c r="Q23" s="15"/>
      <c r="R23" s="15"/>
    </row>
    <row r="24" spans="1:18" x14ac:dyDescent="0.2">
      <c r="A24" s="5">
        <v>368</v>
      </c>
      <c r="B24" s="8" t="s">
        <v>32</v>
      </c>
      <c r="C24" s="10" t="s">
        <v>33</v>
      </c>
      <c r="D24" s="5" t="s">
        <v>34</v>
      </c>
      <c r="E24" s="5" t="s">
        <v>35</v>
      </c>
      <c r="F24" s="12">
        <v>2231</v>
      </c>
      <c r="H24" s="13">
        <v>36082</v>
      </c>
      <c r="J24" s="14">
        <v>83218780</v>
      </c>
      <c r="L24" s="15">
        <v>0.226885680403522</v>
      </c>
      <c r="M24" s="15">
        <f>1-L24</f>
        <v>0.77311431959647803</v>
      </c>
      <c r="N24" s="27"/>
      <c r="O24" s="12">
        <v>1604</v>
      </c>
      <c r="Q24" s="15">
        <f>O24*H24/J24</f>
        <v>0.69546234635980009</v>
      </c>
      <c r="R24" s="15">
        <f>1---Q24</f>
        <v>0.30453765364019991</v>
      </c>
    </row>
    <row r="25" spans="1:18" x14ac:dyDescent="0.2">
      <c r="A25" s="5"/>
      <c r="H25" s="25"/>
      <c r="J25" s="25"/>
    </row>
    <row r="26" spans="1:18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8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8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8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8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8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8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</sheetData>
  <mergeCells count="2">
    <mergeCell ref="D7:M7"/>
    <mergeCell ref="O7:R7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57918-6A91-40E0-9FDE-22F64F85E960}">
  <sheetPr>
    <pageSetUpPr fitToPage="1"/>
  </sheetPr>
  <dimension ref="A1:O59"/>
  <sheetViews>
    <sheetView view="pageLayout" zoomScaleNormal="100" workbookViewId="0">
      <selection activeCell="D1" sqref="D1:D4"/>
    </sheetView>
  </sheetViews>
  <sheetFormatPr defaultRowHeight="15" x14ac:dyDescent="0.25"/>
  <cols>
    <col min="1" max="1" width="19.85546875" bestFit="1" customWidth="1"/>
    <col min="2" max="2" width="30.140625" bestFit="1" customWidth="1"/>
    <col min="3" max="3" width="21.42578125" bestFit="1" customWidth="1"/>
    <col min="4" max="4" width="18.140625" bestFit="1" customWidth="1"/>
  </cols>
  <sheetData>
    <row r="1" spans="1:15" ht="15.75" x14ac:dyDescent="0.25">
      <c r="A1" s="45" t="s">
        <v>79</v>
      </c>
      <c r="B1" s="2"/>
      <c r="C1" s="2"/>
      <c r="D1" s="48" t="s">
        <v>85</v>
      </c>
      <c r="E1" s="2"/>
      <c r="F1" s="2"/>
      <c r="G1" s="2"/>
      <c r="H1" s="2"/>
      <c r="I1" s="2"/>
      <c r="J1" s="2"/>
      <c r="K1" s="2"/>
      <c r="L1" s="2"/>
      <c r="N1" s="2"/>
      <c r="O1" s="2"/>
    </row>
    <row r="2" spans="1:15" ht="15.75" x14ac:dyDescent="0.25">
      <c r="A2" s="45" t="s">
        <v>80</v>
      </c>
      <c r="B2" s="2"/>
      <c r="C2" s="2"/>
      <c r="D2" s="48" t="s">
        <v>83</v>
      </c>
      <c r="E2" s="2"/>
      <c r="F2" s="2"/>
      <c r="G2" s="2"/>
      <c r="H2" s="2"/>
      <c r="I2" s="2"/>
      <c r="J2" s="2"/>
      <c r="K2" s="2"/>
      <c r="L2" s="2"/>
      <c r="N2" s="2"/>
      <c r="O2" s="2"/>
    </row>
    <row r="3" spans="1:15" ht="15.75" x14ac:dyDescent="0.25">
      <c r="A3" s="46" t="s">
        <v>81</v>
      </c>
      <c r="B3" s="2"/>
      <c r="C3" s="2"/>
      <c r="D3" s="48" t="s">
        <v>84</v>
      </c>
      <c r="E3" s="2"/>
      <c r="F3" s="2"/>
      <c r="G3" s="2"/>
      <c r="H3" s="2"/>
      <c r="I3" s="2"/>
      <c r="J3" s="2"/>
      <c r="K3" s="2"/>
      <c r="L3" s="2"/>
      <c r="N3" s="2"/>
      <c r="O3" s="2"/>
    </row>
    <row r="4" spans="1:15" ht="15.75" x14ac:dyDescent="0.25">
      <c r="A4" s="46" t="s">
        <v>96</v>
      </c>
      <c r="B4" s="2"/>
      <c r="C4" s="2"/>
      <c r="D4" s="50" t="s">
        <v>95</v>
      </c>
      <c r="E4" s="2"/>
      <c r="F4" s="2"/>
      <c r="G4" s="2"/>
      <c r="H4" s="2"/>
      <c r="I4" s="2"/>
      <c r="J4" s="2"/>
      <c r="K4" s="2"/>
      <c r="L4" s="2"/>
      <c r="N4" s="2"/>
      <c r="O4" s="2"/>
    </row>
    <row r="7" spans="1:15" x14ac:dyDescent="0.25">
      <c r="A7" s="44" t="s">
        <v>92</v>
      </c>
      <c r="B7" s="44" t="s">
        <v>91</v>
      </c>
      <c r="C7" s="44" t="s">
        <v>93</v>
      </c>
      <c r="D7" s="44" t="s">
        <v>94</v>
      </c>
    </row>
    <row r="8" spans="1:15" x14ac:dyDescent="0.25">
      <c r="A8" t="s">
        <v>38</v>
      </c>
      <c r="B8" s="29">
        <v>14105.43</v>
      </c>
      <c r="C8" s="31">
        <v>6</v>
      </c>
      <c r="D8" s="29">
        <v>2350.9050000000002</v>
      </c>
    </row>
    <row r="9" spans="1:15" x14ac:dyDescent="0.25">
      <c r="A9" t="s">
        <v>39</v>
      </c>
      <c r="B9" s="29">
        <v>104211.87000000001</v>
      </c>
      <c r="C9" s="31">
        <v>559</v>
      </c>
      <c r="D9" s="29">
        <v>186.42552772808588</v>
      </c>
    </row>
    <row r="10" spans="1:15" x14ac:dyDescent="0.25">
      <c r="A10" t="s">
        <v>40</v>
      </c>
      <c r="B10" s="29">
        <v>571867.39000000013</v>
      </c>
      <c r="C10" s="31">
        <v>1322</v>
      </c>
      <c r="D10" s="29">
        <v>432.57745083207271</v>
      </c>
    </row>
    <row r="11" spans="1:15" x14ac:dyDescent="0.25">
      <c r="A11" t="s">
        <v>41</v>
      </c>
      <c r="B11" s="29">
        <v>2973943.6799999988</v>
      </c>
      <c r="C11" s="31">
        <v>5712</v>
      </c>
      <c r="D11" s="29">
        <v>520.64840336134432</v>
      </c>
    </row>
    <row r="12" spans="1:15" x14ac:dyDescent="0.25">
      <c r="A12" t="s">
        <v>42</v>
      </c>
      <c r="B12" s="29">
        <v>10234476.499999996</v>
      </c>
      <c r="C12" s="31">
        <v>14643</v>
      </c>
      <c r="D12" s="29">
        <v>698.93303967766144</v>
      </c>
    </row>
    <row r="13" spans="1:15" x14ac:dyDescent="0.25">
      <c r="A13" t="s">
        <v>43</v>
      </c>
      <c r="B13" s="29">
        <v>9398451.8800000008</v>
      </c>
      <c r="C13" s="31">
        <v>8008</v>
      </c>
      <c r="D13" s="29">
        <v>1173.6328521478522</v>
      </c>
    </row>
    <row r="14" spans="1:15" x14ac:dyDescent="0.25">
      <c r="A14" t="s">
        <v>44</v>
      </c>
      <c r="B14" s="29">
        <v>3156894.9299999988</v>
      </c>
      <c r="C14" s="31">
        <v>2003</v>
      </c>
      <c r="D14" s="29">
        <v>1576.0833399900143</v>
      </c>
    </row>
    <row r="15" spans="1:15" x14ac:dyDescent="0.25">
      <c r="A15" t="s">
        <v>45</v>
      </c>
      <c r="B15" s="29">
        <v>1037548.1699999997</v>
      </c>
      <c r="C15" s="31">
        <v>606</v>
      </c>
      <c r="D15" s="29">
        <v>1712.1256930693064</v>
      </c>
    </row>
    <row r="16" spans="1:15" x14ac:dyDescent="0.25">
      <c r="A16" t="s">
        <v>46</v>
      </c>
      <c r="B16" s="29">
        <v>504035.24000000011</v>
      </c>
      <c r="C16" s="31">
        <v>240</v>
      </c>
      <c r="D16" s="29">
        <v>2100.1468333333337</v>
      </c>
    </row>
    <row r="17" spans="1:4" x14ac:dyDescent="0.25">
      <c r="A17" t="s">
        <v>47</v>
      </c>
      <c r="B17" s="29">
        <v>235612.33</v>
      </c>
      <c r="C17" s="31">
        <v>67</v>
      </c>
      <c r="D17" s="29">
        <v>3516.6019402985071</v>
      </c>
    </row>
    <row r="18" spans="1:4" x14ac:dyDescent="0.25">
      <c r="A18" t="s">
        <v>48</v>
      </c>
      <c r="B18" s="29">
        <v>66239.229999999981</v>
      </c>
      <c r="C18" s="31">
        <v>26</v>
      </c>
      <c r="D18" s="29">
        <v>2547.6626923076915</v>
      </c>
    </row>
    <row r="19" spans="1:4" x14ac:dyDescent="0.25">
      <c r="A19" t="s">
        <v>49</v>
      </c>
      <c r="B19" s="29">
        <v>399483.39000000007</v>
      </c>
      <c r="C19" s="31">
        <v>144</v>
      </c>
      <c r="D19" s="29">
        <v>2774.1902083333339</v>
      </c>
    </row>
    <row r="20" spans="1:4" x14ac:dyDescent="0.25">
      <c r="A20" t="s">
        <v>50</v>
      </c>
      <c r="B20" s="29">
        <v>2094706.43</v>
      </c>
      <c r="C20" s="31">
        <v>844</v>
      </c>
      <c r="D20" s="29">
        <v>2481.8796563981041</v>
      </c>
    </row>
    <row r="21" spans="1:4" x14ac:dyDescent="0.25">
      <c r="A21" t="s">
        <v>51</v>
      </c>
      <c r="B21" s="29">
        <v>6509352.9800000023</v>
      </c>
      <c r="C21" s="31">
        <v>1988</v>
      </c>
      <c r="D21" s="29">
        <v>3274.3224245472848</v>
      </c>
    </row>
    <row r="22" spans="1:4" x14ac:dyDescent="0.25">
      <c r="A22" t="s">
        <v>52</v>
      </c>
      <c r="B22" s="29">
        <v>9870193.1700000018</v>
      </c>
      <c r="C22" s="31">
        <v>2892</v>
      </c>
      <c r="D22" s="29">
        <v>3412.9298651452286</v>
      </c>
    </row>
    <row r="23" spans="1:4" x14ac:dyDescent="0.25">
      <c r="A23" t="s">
        <v>53</v>
      </c>
      <c r="B23" s="29">
        <v>3514193.2100000014</v>
      </c>
      <c r="C23" s="31">
        <v>1016</v>
      </c>
      <c r="D23" s="29">
        <v>3458.8515846456708</v>
      </c>
    </row>
    <row r="24" spans="1:4" x14ac:dyDescent="0.25">
      <c r="A24" t="s">
        <v>54</v>
      </c>
      <c r="B24" s="29">
        <v>1626333.7999999998</v>
      </c>
      <c r="C24" s="31">
        <v>421</v>
      </c>
      <c r="D24" s="29">
        <v>3863.0256532066505</v>
      </c>
    </row>
    <row r="25" spans="1:4" x14ac:dyDescent="0.25">
      <c r="A25" t="s">
        <v>55</v>
      </c>
      <c r="B25" s="29">
        <v>825687.87000000011</v>
      </c>
      <c r="C25" s="31">
        <v>193</v>
      </c>
      <c r="D25" s="29">
        <v>4278.1754922279797</v>
      </c>
    </row>
    <row r="26" spans="1:4" x14ac:dyDescent="0.25">
      <c r="A26" t="s">
        <v>56</v>
      </c>
      <c r="B26" s="29">
        <v>215635.86</v>
      </c>
      <c r="C26" s="31">
        <v>50</v>
      </c>
      <c r="D26" s="29">
        <v>4312.7172</v>
      </c>
    </row>
    <row r="27" spans="1:4" x14ac:dyDescent="0.25">
      <c r="A27" t="s">
        <v>57</v>
      </c>
      <c r="B27" s="29">
        <v>218351.81000000003</v>
      </c>
      <c r="C27" s="31">
        <v>46</v>
      </c>
      <c r="D27" s="29">
        <v>4746.7784782608705</v>
      </c>
    </row>
    <row r="28" spans="1:4" x14ac:dyDescent="0.25">
      <c r="A28" t="s">
        <v>58</v>
      </c>
      <c r="B28" s="29">
        <v>53571325.169999994</v>
      </c>
      <c r="C28" s="31">
        <v>40786</v>
      </c>
      <c r="D28" s="29">
        <v>1313.4733773843964</v>
      </c>
    </row>
    <row r="30" spans="1:4" x14ac:dyDescent="0.25">
      <c r="B30" s="30" t="s">
        <v>59</v>
      </c>
      <c r="C30" s="30" t="s">
        <v>60</v>
      </c>
    </row>
    <row r="31" spans="1:4" x14ac:dyDescent="0.25">
      <c r="A31" s="28" t="s">
        <v>38</v>
      </c>
      <c r="B31" s="31">
        <v>10</v>
      </c>
      <c r="C31" s="29">
        <v>2350.9050000000002</v>
      </c>
    </row>
    <row r="32" spans="1:4" x14ac:dyDescent="0.25">
      <c r="A32" s="28" t="s">
        <v>39</v>
      </c>
      <c r="B32" s="31">
        <v>25</v>
      </c>
      <c r="C32" s="29">
        <v>186.42552772808588</v>
      </c>
    </row>
    <row r="33" spans="1:3" x14ac:dyDescent="0.25">
      <c r="A33" s="28" t="s">
        <v>40</v>
      </c>
      <c r="B33" s="31">
        <v>30</v>
      </c>
      <c r="C33" s="29">
        <v>432.57745083207271</v>
      </c>
    </row>
    <row r="34" spans="1:3" x14ac:dyDescent="0.25">
      <c r="A34" s="28" t="s">
        <v>41</v>
      </c>
      <c r="B34" s="31">
        <v>35</v>
      </c>
      <c r="C34" s="29">
        <v>520.64840336134432</v>
      </c>
    </row>
    <row r="35" spans="1:3" x14ac:dyDescent="0.25">
      <c r="A35" s="28" t="s">
        <v>42</v>
      </c>
      <c r="B35" s="31">
        <v>40</v>
      </c>
      <c r="C35" s="29">
        <v>698.93303967766144</v>
      </c>
    </row>
    <row r="36" spans="1:3" x14ac:dyDescent="0.25">
      <c r="A36" s="28" t="s">
        <v>43</v>
      </c>
      <c r="B36" s="31">
        <v>45</v>
      </c>
      <c r="C36" s="29">
        <v>1173.6328521478522</v>
      </c>
    </row>
    <row r="37" spans="1:3" x14ac:dyDescent="0.25">
      <c r="A37" s="28" t="s">
        <v>44</v>
      </c>
      <c r="B37" s="31">
        <v>50</v>
      </c>
      <c r="C37" s="29">
        <v>1576.0833399900143</v>
      </c>
    </row>
    <row r="38" spans="1:3" x14ac:dyDescent="0.25">
      <c r="A38" s="28" t="s">
        <v>45</v>
      </c>
      <c r="B38" s="31">
        <v>55</v>
      </c>
      <c r="C38" s="29">
        <v>1712.1256930693064</v>
      </c>
    </row>
    <row r="39" spans="1:3" x14ac:dyDescent="0.25">
      <c r="A39" s="28" t="s">
        <v>46</v>
      </c>
      <c r="B39" s="31">
        <v>60</v>
      </c>
      <c r="C39" s="29">
        <v>2100.1468333333337</v>
      </c>
    </row>
    <row r="40" spans="1:3" x14ac:dyDescent="0.25">
      <c r="A40" s="28" t="s">
        <v>47</v>
      </c>
      <c r="B40" s="31">
        <v>65</v>
      </c>
      <c r="C40" s="29">
        <v>3516.6019402985071</v>
      </c>
    </row>
    <row r="41" spans="1:3" x14ac:dyDescent="0.25">
      <c r="A41" s="28" t="s">
        <v>48</v>
      </c>
      <c r="B41" s="31">
        <v>70</v>
      </c>
      <c r="C41" s="29">
        <v>2547.6626923076915</v>
      </c>
    </row>
    <row r="42" spans="1:3" x14ac:dyDescent="0.25">
      <c r="A42" s="28" t="s">
        <v>49</v>
      </c>
      <c r="B42" s="31">
        <v>30</v>
      </c>
      <c r="C42" s="29">
        <v>2774.1902083333339</v>
      </c>
    </row>
    <row r="43" spans="1:3" x14ac:dyDescent="0.25">
      <c r="A43" s="28" t="s">
        <v>50</v>
      </c>
      <c r="B43" s="31">
        <v>35</v>
      </c>
      <c r="C43" s="29">
        <v>2481.8796563981041</v>
      </c>
    </row>
    <row r="44" spans="1:3" x14ac:dyDescent="0.25">
      <c r="A44" s="28" t="s">
        <v>51</v>
      </c>
      <c r="B44" s="31">
        <v>40</v>
      </c>
      <c r="C44" s="29">
        <v>3274.3224245472848</v>
      </c>
    </row>
    <row r="45" spans="1:3" x14ac:dyDescent="0.25">
      <c r="A45" s="28" t="s">
        <v>52</v>
      </c>
      <c r="B45" s="31">
        <v>45</v>
      </c>
      <c r="C45" s="29">
        <v>3412.9298651452286</v>
      </c>
    </row>
    <row r="46" spans="1:3" x14ac:dyDescent="0.25">
      <c r="A46" s="28" t="s">
        <v>53</v>
      </c>
      <c r="B46" s="31">
        <v>50</v>
      </c>
      <c r="C46" s="29">
        <v>3458.8515846456708</v>
      </c>
    </row>
    <row r="47" spans="1:3" x14ac:dyDescent="0.25">
      <c r="A47" s="28" t="s">
        <v>54</v>
      </c>
      <c r="B47" s="31">
        <v>55</v>
      </c>
      <c r="C47" s="29">
        <v>3863.0256532066505</v>
      </c>
    </row>
    <row r="48" spans="1:3" x14ac:dyDescent="0.25">
      <c r="A48" s="28" t="s">
        <v>55</v>
      </c>
      <c r="B48" s="31">
        <v>60</v>
      </c>
      <c r="C48" s="29">
        <v>4278.1754922279797</v>
      </c>
    </row>
    <row r="49" spans="1:3" x14ac:dyDescent="0.25">
      <c r="A49" s="28" t="s">
        <v>56</v>
      </c>
      <c r="B49" s="31">
        <v>65</v>
      </c>
      <c r="C49" s="29">
        <v>4312.7172</v>
      </c>
    </row>
    <row r="50" spans="1:3" x14ac:dyDescent="0.25">
      <c r="A50" s="28" t="s">
        <v>57</v>
      </c>
      <c r="B50" s="31">
        <v>70</v>
      </c>
      <c r="C50" s="29">
        <v>4746.7784782608705</v>
      </c>
    </row>
    <row r="51" spans="1:3" x14ac:dyDescent="0.25">
      <c r="B51" s="32"/>
    </row>
    <row r="52" spans="1:3" x14ac:dyDescent="0.25">
      <c r="B52" s="30" t="s">
        <v>61</v>
      </c>
      <c r="C52" s="29">
        <f>INTERCEPT(C31:C50,B31:B50)</f>
        <v>185.87921701808955</v>
      </c>
    </row>
    <row r="53" spans="1:3" x14ac:dyDescent="0.25">
      <c r="B53" s="32"/>
    </row>
    <row r="54" spans="1:3" x14ac:dyDescent="0.25">
      <c r="B54" s="32"/>
    </row>
    <row r="55" spans="1:3" x14ac:dyDescent="0.25">
      <c r="B55" s="32"/>
    </row>
    <row r="56" spans="1:3" x14ac:dyDescent="0.25">
      <c r="B56" s="32"/>
    </row>
    <row r="57" spans="1:3" x14ac:dyDescent="0.25">
      <c r="B57" s="32"/>
    </row>
    <row r="58" spans="1:3" x14ac:dyDescent="0.25">
      <c r="B58" s="32"/>
    </row>
    <row r="59" spans="1:3" x14ac:dyDescent="0.25">
      <c r="B59" s="32"/>
    </row>
  </sheetData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50FA-77A8-48A8-AA92-6F854A75F2A4}">
  <sheetPr>
    <pageSetUpPr fitToPage="1"/>
  </sheetPr>
  <dimension ref="A1:R20"/>
  <sheetViews>
    <sheetView view="pageLayout" zoomScaleNormal="100" workbookViewId="0">
      <selection activeCell="M1" sqref="M1:M4"/>
    </sheetView>
  </sheetViews>
  <sheetFormatPr defaultRowHeight="15" x14ac:dyDescent="0.25"/>
  <cols>
    <col min="2" max="2" width="2.85546875" customWidth="1"/>
    <col min="3" max="3" width="13.42578125" customWidth="1"/>
    <col min="4" max="4" width="2.7109375" customWidth="1"/>
    <col min="5" max="5" width="22.28515625" customWidth="1"/>
    <col min="6" max="6" width="3.140625" customWidth="1"/>
    <col min="7" max="7" width="21.42578125" customWidth="1"/>
    <col min="8" max="8" width="2.5703125" customWidth="1"/>
    <col min="10" max="10" width="9.140625" customWidth="1"/>
    <col min="11" max="11" width="2.85546875" customWidth="1"/>
    <col min="13" max="13" width="11.140625" bestFit="1" customWidth="1"/>
  </cols>
  <sheetData>
    <row r="1" spans="1:18" ht="15.75" x14ac:dyDescent="0.25">
      <c r="A1" s="45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8" t="s">
        <v>85</v>
      </c>
      <c r="N1" s="2"/>
      <c r="O1" s="2"/>
      <c r="Q1" s="2"/>
      <c r="R1" s="2"/>
    </row>
    <row r="2" spans="1:18" ht="15.75" x14ac:dyDescent="0.25">
      <c r="A2" s="45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8" t="s">
        <v>83</v>
      </c>
      <c r="N2" s="2"/>
      <c r="O2" s="2"/>
      <c r="Q2" s="2"/>
      <c r="R2" s="2"/>
    </row>
    <row r="3" spans="1:18" ht="15.75" x14ac:dyDescent="0.25">
      <c r="A3" s="46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8" t="s">
        <v>84</v>
      </c>
      <c r="N3" s="2"/>
      <c r="O3" s="2"/>
      <c r="Q3" s="2"/>
      <c r="R3" s="2"/>
    </row>
    <row r="4" spans="1:18" ht="15.75" x14ac:dyDescent="0.25">
      <c r="A4" s="46" t="s">
        <v>88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0" t="s">
        <v>87</v>
      </c>
      <c r="N4" s="2"/>
      <c r="O4" s="2"/>
      <c r="Q4" s="2"/>
      <c r="R4" s="2"/>
    </row>
    <row r="10" spans="1:18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8" x14ac:dyDescent="0.25">
      <c r="B11" s="33"/>
      <c r="C11" s="34" t="s">
        <v>62</v>
      </c>
      <c r="D11" s="35"/>
      <c r="E11" s="35"/>
      <c r="F11" s="35"/>
      <c r="G11" s="35"/>
      <c r="H11" s="35"/>
      <c r="I11" s="35"/>
      <c r="J11" s="35"/>
      <c r="K11" s="33"/>
    </row>
    <row r="12" spans="1:18" x14ac:dyDescent="0.25">
      <c r="B12" s="33"/>
      <c r="C12" s="35"/>
      <c r="D12" s="35"/>
      <c r="E12" s="35"/>
      <c r="F12" s="35"/>
      <c r="G12" s="35"/>
      <c r="H12" s="35"/>
      <c r="I12" s="35"/>
      <c r="J12" s="35"/>
      <c r="K12" s="33"/>
    </row>
    <row r="13" spans="1:18" ht="14.45" customHeight="1" x14ac:dyDescent="0.25">
      <c r="B13" s="33"/>
      <c r="C13" s="36" t="s">
        <v>63</v>
      </c>
      <c r="D13" s="36"/>
      <c r="E13" s="36" t="s">
        <v>64</v>
      </c>
      <c r="F13" s="36"/>
      <c r="G13" s="36" t="s">
        <v>65</v>
      </c>
      <c r="H13" s="36"/>
      <c r="I13" s="37"/>
      <c r="J13" s="37"/>
      <c r="K13" s="33"/>
    </row>
    <row r="14" spans="1:18" x14ac:dyDescent="0.25">
      <c r="B14" s="33"/>
      <c r="C14" s="36" t="s">
        <v>66</v>
      </c>
      <c r="D14" s="36"/>
      <c r="E14" s="38">
        <v>21490</v>
      </c>
      <c r="F14" s="38"/>
      <c r="G14" s="36">
        <v>658</v>
      </c>
      <c r="H14" s="36"/>
      <c r="I14" s="39"/>
      <c r="J14" s="39"/>
      <c r="K14" s="33"/>
    </row>
    <row r="15" spans="1:18" x14ac:dyDescent="0.25">
      <c r="B15" s="33"/>
      <c r="C15" s="40" t="s">
        <v>67</v>
      </c>
      <c r="D15" s="40"/>
      <c r="E15" s="38">
        <v>15101</v>
      </c>
      <c r="F15" s="38"/>
      <c r="G15" s="36">
        <v>370</v>
      </c>
      <c r="H15" s="36"/>
      <c r="I15" s="39"/>
      <c r="J15" s="39"/>
      <c r="K15" s="33"/>
    </row>
    <row r="16" spans="1:18" x14ac:dyDescent="0.25">
      <c r="B16" s="33"/>
      <c r="C16" s="40" t="s">
        <v>68</v>
      </c>
      <c r="D16" s="40"/>
      <c r="E16" s="38">
        <v>15101</v>
      </c>
      <c r="F16" s="38"/>
      <c r="G16" s="36">
        <v>231</v>
      </c>
      <c r="H16" s="36"/>
      <c r="I16" s="39"/>
      <c r="J16" s="39"/>
      <c r="K16" s="33"/>
      <c r="O16" s="41"/>
    </row>
    <row r="17" spans="2:15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33"/>
      <c r="O17" s="41"/>
    </row>
    <row r="19" spans="2:15" x14ac:dyDescent="0.25">
      <c r="C19" s="42" t="s">
        <v>69</v>
      </c>
    </row>
    <row r="20" spans="2:15" x14ac:dyDescent="0.25">
      <c r="C20" s="43">
        <f>INTERCEPT(E14:E16,G14:G16)</f>
        <v>10494.424903546809</v>
      </c>
    </row>
  </sheetData>
  <pageMargins left="0.7" right="0.7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7347B-20A2-4F56-81AD-10B8E98D9F2F}">
  <sheetPr>
    <pageSetUpPr fitToPage="1"/>
  </sheetPr>
  <dimension ref="A1:R35"/>
  <sheetViews>
    <sheetView tabSelected="1" view="pageLayout" zoomScaleNormal="100" workbookViewId="0">
      <selection activeCell="C5" sqref="C5"/>
    </sheetView>
  </sheetViews>
  <sheetFormatPr defaultRowHeight="15" x14ac:dyDescent="0.25"/>
  <cols>
    <col min="1" max="1" width="33.85546875" bestFit="1" customWidth="1"/>
    <col min="2" max="2" width="17.7109375" bestFit="1" customWidth="1"/>
    <col min="3" max="3" width="21.42578125" bestFit="1" customWidth="1"/>
    <col min="4" max="4" width="18.140625" bestFit="1" customWidth="1"/>
  </cols>
  <sheetData>
    <row r="1" spans="1:18" ht="15.75" x14ac:dyDescent="0.25">
      <c r="A1" s="45" t="s">
        <v>79</v>
      </c>
      <c r="B1" s="2"/>
      <c r="C1" s="2"/>
      <c r="D1" s="48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</row>
    <row r="2" spans="1:18" ht="15.75" x14ac:dyDescent="0.25">
      <c r="A2" s="45" t="s">
        <v>80</v>
      </c>
      <c r="B2" s="2"/>
      <c r="C2" s="2"/>
      <c r="D2" s="48" t="s">
        <v>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</row>
    <row r="3" spans="1:18" ht="15.75" x14ac:dyDescent="0.25">
      <c r="A3" s="46" t="s">
        <v>81</v>
      </c>
      <c r="B3" s="2"/>
      <c r="C3" s="2"/>
      <c r="D3" s="48" t="s">
        <v>84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</row>
    <row r="4" spans="1:18" ht="15.75" x14ac:dyDescent="0.25">
      <c r="A4" s="46" t="s">
        <v>89</v>
      </c>
      <c r="B4" s="2"/>
      <c r="C4" s="2"/>
      <c r="D4" s="50" t="s">
        <v>90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2"/>
      <c r="R4" s="2"/>
    </row>
    <row r="10" spans="1:18" x14ac:dyDescent="0.25">
      <c r="A10" s="44" t="s">
        <v>92</v>
      </c>
      <c r="B10" s="44" t="s">
        <v>91</v>
      </c>
      <c r="C10" s="44" t="s">
        <v>93</v>
      </c>
      <c r="D10" s="44" t="s">
        <v>94</v>
      </c>
    </row>
    <row r="11" spans="1:18" x14ac:dyDescent="0.25">
      <c r="A11" t="s">
        <v>70</v>
      </c>
      <c r="B11" s="29">
        <v>1541783.7200000004</v>
      </c>
      <c r="C11" s="31">
        <v>711</v>
      </c>
      <c r="D11" s="29">
        <v>2168.47218002813</v>
      </c>
    </row>
    <row r="12" spans="1:18" x14ac:dyDescent="0.25">
      <c r="A12" t="s">
        <v>71</v>
      </c>
      <c r="B12" s="29">
        <v>1154614.6299999997</v>
      </c>
      <c r="C12" s="31">
        <v>669</v>
      </c>
      <c r="D12" s="29">
        <v>1725.8813602391624</v>
      </c>
    </row>
    <row r="13" spans="1:18" x14ac:dyDescent="0.25">
      <c r="A13" t="s">
        <v>72</v>
      </c>
      <c r="B13" s="29">
        <v>1729919.5999999996</v>
      </c>
      <c r="C13" s="31">
        <v>454</v>
      </c>
      <c r="D13" s="29">
        <v>3810.3955947136556</v>
      </c>
    </row>
    <row r="14" spans="1:18" x14ac:dyDescent="0.25">
      <c r="A14" t="s">
        <v>73</v>
      </c>
      <c r="B14" s="29">
        <v>2623936.69</v>
      </c>
      <c r="C14" s="31">
        <v>1280</v>
      </c>
      <c r="D14" s="29">
        <v>2049.9505390625</v>
      </c>
    </row>
    <row r="15" spans="1:18" x14ac:dyDescent="0.25">
      <c r="A15" t="s">
        <v>74</v>
      </c>
      <c r="B15" s="29">
        <v>16992.22</v>
      </c>
      <c r="C15" s="31">
        <v>4</v>
      </c>
      <c r="D15" s="29">
        <v>4248.0550000000003</v>
      </c>
    </row>
    <row r="16" spans="1:18" x14ac:dyDescent="0.25">
      <c r="A16" t="s">
        <v>75</v>
      </c>
      <c r="B16" s="29">
        <v>21912513.850000013</v>
      </c>
      <c r="C16" s="31">
        <v>23464</v>
      </c>
      <c r="D16" s="29">
        <v>933.87801951926406</v>
      </c>
    </row>
    <row r="17" spans="1:4" x14ac:dyDescent="0.25">
      <c r="A17" t="s">
        <v>76</v>
      </c>
      <c r="B17" s="29">
        <v>2216132.7600000012</v>
      </c>
      <c r="C17" s="31">
        <v>334</v>
      </c>
      <c r="D17" s="29">
        <v>6635.1280239520993</v>
      </c>
    </row>
    <row r="18" spans="1:4" x14ac:dyDescent="0.25">
      <c r="A18" t="s">
        <v>77</v>
      </c>
      <c r="B18" s="29">
        <v>14488238.149999999</v>
      </c>
      <c r="C18" s="31">
        <v>7567</v>
      </c>
      <c r="D18" s="29">
        <v>1914.6607836659175</v>
      </c>
    </row>
    <row r="19" spans="1:4" x14ac:dyDescent="0.25">
      <c r="A19" t="s">
        <v>78</v>
      </c>
      <c r="B19" s="29">
        <v>6484151.4800000004</v>
      </c>
      <c r="C19" s="31">
        <v>951</v>
      </c>
      <c r="D19" s="29">
        <v>6818.2455099894851</v>
      </c>
    </row>
    <row r="20" spans="1:4" x14ac:dyDescent="0.25">
      <c r="A20" t="s">
        <v>58</v>
      </c>
      <c r="B20" s="29">
        <v>52168283.100000009</v>
      </c>
      <c r="C20" s="31">
        <v>35434</v>
      </c>
      <c r="D20" s="29">
        <v>1472.2662725066327</v>
      </c>
    </row>
    <row r="24" spans="1:4" x14ac:dyDescent="0.25">
      <c r="A24" s="44" t="s">
        <v>6</v>
      </c>
      <c r="B24" s="44" t="s">
        <v>60</v>
      </c>
    </row>
    <row r="25" spans="1:4" x14ac:dyDescent="0.25">
      <c r="A25">
        <v>100</v>
      </c>
      <c r="B25" s="29">
        <v>2168.47218002813</v>
      </c>
    </row>
    <row r="26" spans="1:4" x14ac:dyDescent="0.25">
      <c r="A26">
        <v>100</v>
      </c>
      <c r="B26" s="29">
        <v>1725.8813602391624</v>
      </c>
    </row>
    <row r="27" spans="1:4" x14ac:dyDescent="0.25">
      <c r="A27">
        <v>100</v>
      </c>
      <c r="B27" s="29">
        <v>3810.3955947136556</v>
      </c>
    </row>
    <row r="28" spans="1:4" x14ac:dyDescent="0.25">
      <c r="A28">
        <v>100</v>
      </c>
      <c r="B28" s="29">
        <v>2049.9505390625</v>
      </c>
    </row>
    <row r="29" spans="1:4" x14ac:dyDescent="0.25">
      <c r="A29">
        <v>500</v>
      </c>
      <c r="B29" s="29">
        <v>4248.0550000000003</v>
      </c>
    </row>
    <row r="30" spans="1:4" x14ac:dyDescent="0.25">
      <c r="A30">
        <v>50</v>
      </c>
      <c r="B30" s="29">
        <v>933.87801951926406</v>
      </c>
    </row>
    <row r="31" spans="1:4" x14ac:dyDescent="0.25">
      <c r="A31">
        <v>300</v>
      </c>
      <c r="B31" s="29">
        <v>6635.1280239520993</v>
      </c>
    </row>
    <row r="32" spans="1:4" x14ac:dyDescent="0.25">
      <c r="A32">
        <v>50</v>
      </c>
      <c r="B32" s="29">
        <v>1914.6607836659175</v>
      </c>
    </row>
    <row r="33" spans="1:2" x14ac:dyDescent="0.25">
      <c r="A33">
        <v>300</v>
      </c>
      <c r="B33" s="29">
        <v>6818.2455099894851</v>
      </c>
    </row>
    <row r="35" spans="1:2" x14ac:dyDescent="0.25">
      <c r="A35" s="30" t="s">
        <v>61</v>
      </c>
      <c r="B35" s="29">
        <f>INTERCEPT(B25:B33,A25:A33)</f>
        <v>1603.509318899198</v>
      </c>
    </row>
  </sheetData>
  <pageMargins left="0.7" right="0.7" top="0.75" bottom="0.7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Props1.xml><?xml version="1.0" encoding="utf-8"?>
<ds:datastoreItem xmlns:ds="http://schemas.openxmlformats.org/officeDocument/2006/customXml" ds:itemID="{5651821A-9EFB-4F99-B493-6528BABFD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BD94FB-00D9-4886-A071-C90AB98B2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B5B84B-B897-4E5B-AB6A-79D92682965A}">
  <ds:schemaRefs>
    <ds:schemaRef ds:uri="http://purl.org/dc/elements/1.1/"/>
    <ds:schemaRef ds:uri="http://schemas.microsoft.com/office/2006/metadata/properties"/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5ba878c6-b33b-4b7d-8b1a-66240161f50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Minimum Size Summary</vt:lpstr>
      <vt:lpstr>Poles</vt:lpstr>
      <vt:lpstr>Conductor</vt:lpstr>
      <vt:lpstr>Transformers</vt:lpstr>
      <vt:lpstr>Conductor!Print_Area</vt:lpstr>
      <vt:lpstr>'Minimum Size Summary'!Print_Area</vt:lpstr>
      <vt:lpstr>Transformers!Print_Area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Ziolkowski, Jim</dc:creator>
  <cp:lastModifiedBy>Sunderman, Minna</cp:lastModifiedBy>
  <cp:lastPrinted>2022-11-23T18:06:31Z</cp:lastPrinted>
  <dcterms:created xsi:type="dcterms:W3CDTF">2022-11-03T19:35:15Z</dcterms:created>
  <dcterms:modified xsi:type="dcterms:W3CDTF">2022-11-30T02:06:32Z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