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746E710-C975-407A-BA47-804819EB6412}" xr6:coauthVersionLast="47" xr6:coauthVersionMax="47" xr10:uidLastSave="{00000000-0000-0000-0000-000000000000}"/>
  <bookViews>
    <workbookView xWindow="-110" yWindow="-110" windowWidth="19420" windowHeight="10420" xr2:uid="{C4073B70-BB39-4561-A5F1-E408413312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5" i="1" l="1"/>
  <c r="G258" i="1"/>
  <c r="G217" i="1"/>
  <c r="G216" i="1"/>
  <c r="G2085" i="1"/>
  <c r="G2084" i="1"/>
  <c r="G2053" i="1"/>
  <c r="G2052" i="1"/>
  <c r="G2051" i="1"/>
  <c r="G2050" i="1"/>
  <c r="G2049" i="1"/>
  <c r="G2048" i="1"/>
  <c r="G2047" i="1"/>
  <c r="G2026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31" i="1"/>
  <c r="G1790" i="1"/>
  <c r="G1845" i="1"/>
  <c r="G1844" i="1"/>
  <c r="G1843" i="1"/>
  <c r="G1842" i="1"/>
  <c r="G1841" i="1"/>
  <c r="G1840" i="1"/>
  <c r="G1839" i="1"/>
  <c r="G1838" i="1"/>
  <c r="G1837" i="1"/>
  <c r="G1835" i="1"/>
  <c r="G1834" i="1"/>
  <c r="G1833" i="1"/>
  <c r="G1832" i="1"/>
  <c r="G1818" i="1"/>
  <c r="G1809" i="1"/>
  <c r="G1808" i="1"/>
  <c r="G1807" i="1"/>
  <c r="G1805" i="1"/>
  <c r="G1804" i="1"/>
  <c r="G1803" i="1"/>
  <c r="G1802" i="1"/>
  <c r="G1801" i="1"/>
  <c r="G1800" i="1"/>
  <c r="G1799" i="1"/>
  <c r="G1798" i="1"/>
  <c r="G1797" i="1"/>
  <c r="G1796" i="1"/>
  <c r="G1795" i="1"/>
  <c r="G1793" i="1"/>
  <c r="G1792" i="1"/>
  <c r="G1791" i="1"/>
  <c r="G1786" i="1"/>
  <c r="G1783" i="1"/>
  <c r="G1778" i="1"/>
  <c r="G1770" i="1"/>
  <c r="G1765" i="1"/>
  <c r="G1764" i="1"/>
  <c r="G1760" i="1"/>
  <c r="G1759" i="1"/>
  <c r="G1758" i="1"/>
  <c r="G1756" i="1"/>
  <c r="G1755" i="1"/>
  <c r="G1754" i="1"/>
  <c r="G1748" i="1"/>
  <c r="G1747" i="1"/>
  <c r="G1746" i="1"/>
  <c r="G1745" i="1"/>
  <c r="G1734" i="1"/>
  <c r="G1733" i="1"/>
  <c r="G1731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5" i="1"/>
  <c r="G454" i="1"/>
  <c r="G453" i="1"/>
  <c r="G452" i="1"/>
  <c r="G451" i="1"/>
  <c r="G450" i="1"/>
  <c r="G449" i="1"/>
  <c r="G448" i="1"/>
  <c r="G447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1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0" i="1"/>
  <c r="G317" i="1"/>
  <c r="G305" i="1"/>
  <c r="G304" i="1"/>
  <c r="G302" i="1"/>
  <c r="G300" i="1"/>
  <c r="G299" i="1"/>
  <c r="G298" i="1"/>
  <c r="G293" i="1"/>
  <c r="G292" i="1"/>
  <c r="G291" i="1"/>
  <c r="G290" i="1"/>
  <c r="G289" i="1"/>
  <c r="G288" i="1"/>
  <c r="G287" i="1"/>
  <c r="G286" i="1"/>
  <c r="G284" i="1"/>
  <c r="G283" i="1"/>
  <c r="G282" i="1"/>
  <c r="G281" i="1"/>
  <c r="G280" i="1"/>
  <c r="G279" i="1"/>
  <c r="G278" i="1"/>
  <c r="G277" i="1"/>
  <c r="G275" i="1"/>
  <c r="G273" i="1"/>
  <c r="G272" i="1"/>
  <c r="G271" i="1"/>
  <c r="G270" i="1"/>
  <c r="G268" i="1"/>
  <c r="G267" i="1"/>
  <c r="G266" i="1"/>
  <c r="G265" i="1"/>
  <c r="G264" i="1"/>
  <c r="G263" i="1"/>
  <c r="G262" i="1"/>
  <c r="G261" i="1"/>
  <c r="G260" i="1"/>
  <c r="G257" i="1" l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2" i="1"/>
  <c r="G160" i="1"/>
  <c r="G125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32" i="1"/>
  <c r="G130" i="1"/>
  <c r="G129" i="1"/>
  <c r="G99" i="1"/>
  <c r="G97" i="1"/>
  <c r="G93" i="1"/>
  <c r="G92" i="1"/>
  <c r="G91" i="1"/>
  <c r="G90" i="1"/>
  <c r="G89" i="1"/>
  <c r="G88" i="1"/>
  <c r="G86" i="1"/>
  <c r="G71" i="1"/>
  <c r="G70" i="1"/>
  <c r="G69" i="1"/>
  <c r="G68" i="1"/>
  <c r="G67" i="1"/>
  <c r="G66" i="1"/>
  <c r="G65" i="1"/>
  <c r="G64" i="1"/>
  <c r="G63" i="1"/>
  <c r="G8" i="1"/>
  <c r="G2087" i="1" l="1"/>
</calcChain>
</file>

<file path=xl/sharedStrings.xml><?xml version="1.0" encoding="utf-8"?>
<sst xmlns="http://schemas.openxmlformats.org/spreadsheetml/2006/main" count="6179" uniqueCount="3639">
  <si>
    <t>Date Acquired</t>
  </si>
  <si>
    <t>Asset Description 1</t>
  </si>
  <si>
    <t>Cost</t>
  </si>
  <si>
    <t>Asset Life</t>
  </si>
  <si>
    <t>MCVEIGH LINES</t>
  </si>
  <si>
    <t xml:space="preserve">                       1031-04</t>
  </si>
  <si>
    <t>NEW HOOKUPS-SERVICE-SEPT.</t>
  </si>
  <si>
    <t xml:space="preserve">                       1034-04</t>
  </si>
  <si>
    <t xml:space="preserve">  303-2001</t>
  </si>
  <si>
    <t>LAND</t>
  </si>
  <si>
    <t xml:space="preserve">                       1003-02</t>
  </si>
  <si>
    <t xml:space="preserve">  303-2002</t>
  </si>
  <si>
    <t>APPRAISAL</t>
  </si>
  <si>
    <t xml:space="preserve">  303-2003</t>
  </si>
  <si>
    <t>TANK SITE</t>
  </si>
  <si>
    <t xml:space="preserve">  303-2004</t>
  </si>
  <si>
    <t>LAND &amp; RIGHTS</t>
  </si>
  <si>
    <t xml:space="preserve">  303-2005</t>
  </si>
  <si>
    <t>I.C. WATER SUPPLY PROJECT</t>
  </si>
  <si>
    <t xml:space="preserve">  303-2006</t>
  </si>
  <si>
    <t>EASEMENT</t>
  </si>
  <si>
    <t xml:space="preserve">  303-2007</t>
  </si>
  <si>
    <t>VARIOUS EASEMENTS</t>
  </si>
  <si>
    <t xml:space="preserve">  303-2008</t>
  </si>
  <si>
    <t>EASEMENTS 2011</t>
  </si>
  <si>
    <t xml:space="preserve">  303-3001</t>
  </si>
  <si>
    <t xml:space="preserve">                       1003-03</t>
  </si>
  <si>
    <t xml:space="preserve">  303-4001</t>
  </si>
  <si>
    <t>TUG FORK ACQUISITION</t>
  </si>
  <si>
    <t xml:space="preserve">                       1003-04</t>
  </si>
  <si>
    <t xml:space="preserve">  303-4002</t>
  </si>
  <si>
    <t>SHARONDALE TANK SITE</t>
  </si>
  <si>
    <t xml:space="preserve">  303-4003</t>
  </si>
  <si>
    <t>LAND-FORREST HILLS</t>
  </si>
  <si>
    <t xml:space="preserve">  303-4004</t>
  </si>
  <si>
    <t xml:space="preserve">  303-4005</t>
  </si>
  <si>
    <t xml:space="preserve">  303-4006</t>
  </si>
  <si>
    <t>LAND AND WATER TANK</t>
  </si>
  <si>
    <t xml:space="preserve">  303-4007</t>
  </si>
  <si>
    <t xml:space="preserve">  303-4008</t>
  </si>
  <si>
    <t>FC/MC LAND</t>
  </si>
  <si>
    <t xml:space="preserve">  303-5001</t>
  </si>
  <si>
    <t>LAND FOR HEADQUARTERS</t>
  </si>
  <si>
    <t xml:space="preserve">                       1003-05</t>
  </si>
  <si>
    <t xml:space="preserve">  303-5002</t>
  </si>
  <si>
    <t>LAND FOR OFFICE W/HOUSE</t>
  </si>
  <si>
    <t xml:space="preserve">  303-5003</t>
  </si>
  <si>
    <t>LAND OFFICE HEADQUARTERS</t>
  </si>
  <si>
    <t xml:space="preserve">  303-5004</t>
  </si>
  <si>
    <t>RIGHT OF WAY</t>
  </si>
  <si>
    <t xml:space="preserve">  303-5005</t>
  </si>
  <si>
    <t xml:space="preserve">  303-5006</t>
  </si>
  <si>
    <t xml:space="preserve">  303-5007</t>
  </si>
  <si>
    <t xml:space="preserve">  303-5008</t>
  </si>
  <si>
    <t>2011 RIGHT OF WAY</t>
  </si>
  <si>
    <t xml:space="preserve">  303-5009</t>
  </si>
  <si>
    <t>2014 CIP EASEMENT</t>
  </si>
  <si>
    <t xml:space="preserve">  303-5010</t>
  </si>
  <si>
    <t>2014 CIP EASEMENTS</t>
  </si>
  <si>
    <t xml:space="preserve">  303-5011</t>
  </si>
  <si>
    <t xml:space="preserve">  303-5012</t>
  </si>
  <si>
    <t>RIGHT OF WAY EASEMENTS</t>
  </si>
  <si>
    <t xml:space="preserve">  303-5013</t>
  </si>
  <si>
    <t xml:space="preserve">  303-5014</t>
  </si>
  <si>
    <t xml:space="preserve">  303-5015</t>
  </si>
  <si>
    <t>EASEMENTS</t>
  </si>
  <si>
    <t xml:space="preserve">  303-5016</t>
  </si>
  <si>
    <t xml:space="preserve">  303-5017</t>
  </si>
  <si>
    <t xml:space="preserve">  303-5018</t>
  </si>
  <si>
    <t>R/C EASEMENTS</t>
  </si>
  <si>
    <t xml:space="preserve">  303-5019</t>
  </si>
  <si>
    <t>C112 R/C EXPENSES</t>
  </si>
  <si>
    <t xml:space="preserve">  303-5020</t>
  </si>
  <si>
    <t xml:space="preserve">  303-5021</t>
  </si>
  <si>
    <t>ROW LAND EASEMENT</t>
  </si>
  <si>
    <t xml:space="preserve">  303-5022</t>
  </si>
  <si>
    <t xml:space="preserve">  303-5023</t>
  </si>
  <si>
    <t>EASEMENTS - HUDDY</t>
  </si>
  <si>
    <t xml:space="preserve">  303-5024</t>
  </si>
  <si>
    <t xml:space="preserve">  304-2001</t>
  </si>
  <si>
    <t>STRUCTURE</t>
  </si>
  <si>
    <t>STRUCTURES &amp; IMPROVEMENTS</t>
  </si>
  <si>
    <t xml:space="preserve">                       1004-02</t>
  </si>
  <si>
    <t xml:space="preserve">  304-2002</t>
  </si>
  <si>
    <t>STUCTURE MERGER 06/30/86</t>
  </si>
  <si>
    <t xml:space="preserve">  304-2003</t>
  </si>
  <si>
    <t>METER TESTING BUILDING</t>
  </si>
  <si>
    <t xml:space="preserve">  304-2004</t>
  </si>
  <si>
    <t>BOOSTER STATION</t>
  </si>
  <si>
    <t xml:space="preserve">  304-2005</t>
  </si>
  <si>
    <t>CORE DRILL- TANK SITE</t>
  </si>
  <si>
    <t xml:space="preserve">  304-2006</t>
  </si>
  <si>
    <t>PORTABLE BUILDING</t>
  </si>
  <si>
    <t xml:space="preserve">  304-2007</t>
  </si>
  <si>
    <t>FENCE</t>
  </si>
  <si>
    <t xml:space="preserve">  304-2008</t>
  </si>
  <si>
    <t>SHELVING-PORTABLE BUILDING</t>
  </si>
  <si>
    <t xml:space="preserve">  304-2009</t>
  </si>
  <si>
    <t xml:space="preserve">  304-2010</t>
  </si>
  <si>
    <t>ABNER BPS ROOF</t>
  </si>
  <si>
    <t xml:space="preserve">  304-2011</t>
  </si>
  <si>
    <t>HEAT PUMP - GARAGE</t>
  </si>
  <si>
    <t xml:space="preserve">  304-2012</t>
  </si>
  <si>
    <t xml:space="preserve">  304-2013</t>
  </si>
  <si>
    <t>BUILDING - LICK CREEK</t>
  </si>
  <si>
    <t xml:space="preserve">  304-2014</t>
  </si>
  <si>
    <t>HEAT PUMP WTP BUILDING</t>
  </si>
  <si>
    <t xml:space="preserve">  304-2015</t>
  </si>
  <si>
    <t>HEAT PUMP</t>
  </si>
  <si>
    <t xml:space="preserve">  304-2016</t>
  </si>
  <si>
    <t xml:space="preserve">  304-3001</t>
  </si>
  <si>
    <t xml:space="preserve">                       1004-03</t>
  </si>
  <si>
    <t xml:space="preserve">  304-3002</t>
  </si>
  <si>
    <t>FENCE WATER TREATMENT PLANT</t>
  </si>
  <si>
    <t xml:space="preserve">  304-3003</t>
  </si>
  <si>
    <t>IMPROVEMENTS WATER PLANT</t>
  </si>
  <si>
    <t xml:space="preserve">  304-5001</t>
  </si>
  <si>
    <t>OFFICE BUILDING-HEADQUARTERS</t>
  </si>
  <si>
    <t xml:space="preserve">                       1004-05</t>
  </si>
  <si>
    <t xml:space="preserve">  304-5002</t>
  </si>
  <si>
    <t>STORES BUILDING</t>
  </si>
  <si>
    <t xml:space="preserve">  304-5003</t>
  </si>
  <si>
    <t>BLUE STORES BUILDING</t>
  </si>
  <si>
    <t xml:space="preserve">  304-5007</t>
  </si>
  <si>
    <t>OFFICE STRUCTURE</t>
  </si>
  <si>
    <t xml:space="preserve">  304-5008</t>
  </si>
  <si>
    <t>OFFICE BUILDING ADDITION</t>
  </si>
  <si>
    <t xml:space="preserve">  304-5009</t>
  </si>
  <si>
    <t>BREEZWAY FOR OFFICES</t>
  </si>
  <si>
    <t xml:space="preserve">  304-5010</t>
  </si>
  <si>
    <t>BLANCE ON OFFICE BUILDING</t>
  </si>
  <si>
    <t xml:space="preserve">  304-5011</t>
  </si>
  <si>
    <t>16' CAN. GATE</t>
  </si>
  <si>
    <t xml:space="preserve">  304-5012</t>
  </si>
  <si>
    <t>PAVING</t>
  </si>
  <si>
    <t xml:space="preserve">  304-5013</t>
  </si>
  <si>
    <t>STEEL BUILDING 30 X 15 X 40</t>
  </si>
  <si>
    <t xml:space="preserve">  304-5015</t>
  </si>
  <si>
    <t>FENCING BUILDING ACROSS ROAD</t>
  </si>
  <si>
    <t xml:space="preserve">  304-5016</t>
  </si>
  <si>
    <t>OFFICE BLDG-BATHROOM REMODELING</t>
  </si>
  <si>
    <t xml:space="preserve">  304-5017</t>
  </si>
  <si>
    <t>OFFICE ADDITION</t>
  </si>
  <si>
    <t xml:space="preserve">  304-5018</t>
  </si>
  <si>
    <t>NEW FENCE AT BELFRY LOT</t>
  </si>
  <si>
    <t xml:space="preserve">  304-5019</t>
  </si>
  <si>
    <t>PAVING VARIOUS</t>
  </si>
  <si>
    <t xml:space="preserve">  304-5020</t>
  </si>
  <si>
    <t>REPAIRS ROOF - OFFICE BLDG</t>
  </si>
  <si>
    <t xml:space="preserve">  304-5021</t>
  </si>
  <si>
    <t>S &amp; S INSTALLERS BUILDING REMODEL</t>
  </si>
  <si>
    <t xml:space="preserve">  305-2001</t>
  </si>
  <si>
    <t>RESERVOIR</t>
  </si>
  <si>
    <t xml:space="preserve">                       1005-02</t>
  </si>
  <si>
    <t xml:space="preserve">  311-2001</t>
  </si>
  <si>
    <t>CHLORINATORS-3 PUMPS</t>
  </si>
  <si>
    <t>PUMPING EQUIPMENT</t>
  </si>
  <si>
    <t xml:space="preserve">                       1011-02</t>
  </si>
  <si>
    <t xml:space="preserve">  311-2002</t>
  </si>
  <si>
    <t>FIRE BOOSTER PUMP STA 1 THUR 5</t>
  </si>
  <si>
    <t xml:space="preserve">  311-2003</t>
  </si>
  <si>
    <t>PUMP STA-DUAL WELL PUMP</t>
  </si>
  <si>
    <t xml:space="preserve">  311-2004</t>
  </si>
  <si>
    <t>PUMPING PLANT SOUTHSIDE MALL</t>
  </si>
  <si>
    <t xml:space="preserve">  311-2005</t>
  </si>
  <si>
    <t>DUPLEX PUMP</t>
  </si>
  <si>
    <t xml:space="preserve">  311-2011</t>
  </si>
  <si>
    <t>2 FLYGT SUBMERSIBLE PUMPS</t>
  </si>
  <si>
    <t xml:space="preserve">  311-2013</t>
  </si>
  <si>
    <t xml:space="preserve">  311-2014</t>
  </si>
  <si>
    <t xml:space="preserve">  311-2015</t>
  </si>
  <si>
    <t xml:space="preserve">  311-2016</t>
  </si>
  <si>
    <t xml:space="preserve">  311-2017</t>
  </si>
  <si>
    <t xml:space="preserve">  311-2018</t>
  </si>
  <si>
    <t xml:space="preserve">  311-2019</t>
  </si>
  <si>
    <t>BRUNDFROS BOOSTER PUMP</t>
  </si>
  <si>
    <t xml:space="preserve">  311-2020</t>
  </si>
  <si>
    <t>1 1/2 HP NEMA</t>
  </si>
  <si>
    <t xml:space="preserve">  311-2021</t>
  </si>
  <si>
    <t>CRANE DEM CENT. PUMP</t>
  </si>
  <si>
    <t xml:space="preserve">  311-2022</t>
  </si>
  <si>
    <t xml:space="preserve">  311-2023</t>
  </si>
  <si>
    <t>SUBMERSIBLE PUMP</t>
  </si>
  <si>
    <t xml:space="preserve">  311-2024</t>
  </si>
  <si>
    <t xml:space="preserve">  311-2026</t>
  </si>
  <si>
    <t>RED JACKET 4" PUMP</t>
  </si>
  <si>
    <t xml:space="preserve">  311-2027</t>
  </si>
  <si>
    <t xml:space="preserve">  311-2029</t>
  </si>
  <si>
    <t>STEEL BUILDING</t>
  </si>
  <si>
    <t xml:space="preserve">  311-2030</t>
  </si>
  <si>
    <t>PULSATRON PUMPS</t>
  </si>
  <si>
    <t xml:space="preserve">  311-2031</t>
  </si>
  <si>
    <t>PORTABLE TURBIDIMETER</t>
  </si>
  <si>
    <t xml:space="preserve">  311-2032</t>
  </si>
  <si>
    <t>PUMP MOTOR</t>
  </si>
  <si>
    <t xml:space="preserve">  311-2033</t>
  </si>
  <si>
    <t>PUMP &amp; MOTOT</t>
  </si>
  <si>
    <t xml:space="preserve">  311-2034</t>
  </si>
  <si>
    <t>RED JACKET PUMP</t>
  </si>
  <si>
    <t xml:space="preserve">  311-2035</t>
  </si>
  <si>
    <t xml:space="preserve">  311-2036</t>
  </si>
  <si>
    <t>UNDERGROUND TANK</t>
  </si>
  <si>
    <t xml:space="preserve">  311-2037</t>
  </si>
  <si>
    <t>3" HAMMMERHEAD MOLE</t>
  </si>
  <si>
    <t xml:space="preserve">  311-2038</t>
  </si>
  <si>
    <t xml:space="preserve">  311-2039</t>
  </si>
  <si>
    <t xml:space="preserve">  311-2040</t>
  </si>
  <si>
    <t>GRUNDFOS PUMP W/MOTOT</t>
  </si>
  <si>
    <t xml:space="preserve">  311-2041</t>
  </si>
  <si>
    <t xml:space="preserve">  311-2042</t>
  </si>
  <si>
    <t>S.F. AML WATER SUPPLY PROJECT</t>
  </si>
  <si>
    <t xml:space="preserve">  311-2043</t>
  </si>
  <si>
    <t xml:space="preserve">  311-2044</t>
  </si>
  <si>
    <t>AML HURRICANE PROJECT</t>
  </si>
  <si>
    <t xml:space="preserve">  311-2045</t>
  </si>
  <si>
    <t>100 GAL WATER TANK (PUMPING EQUIP)</t>
  </si>
  <si>
    <t xml:space="preserve">  311-2046</t>
  </si>
  <si>
    <t>ACRYLIC PUMP AND EQUIPMENT</t>
  </si>
  <si>
    <t xml:space="preserve">  311-2048</t>
  </si>
  <si>
    <t>30HP FLYGT PUMP</t>
  </si>
  <si>
    <t xml:space="preserve">  311-2049</t>
  </si>
  <si>
    <t>PUMP &amp; MOTOR</t>
  </si>
  <si>
    <t xml:space="preserve">  311-2050</t>
  </si>
  <si>
    <t>1/2 HP MOTOR</t>
  </si>
  <si>
    <t xml:space="preserve">  311-2051</t>
  </si>
  <si>
    <t>SUMP PUMP FOR UPPER CMP BR BPS</t>
  </si>
  <si>
    <t xml:space="preserve">  311-2052</t>
  </si>
  <si>
    <t>SUMP PUMP FOR FOREST HILLS PS</t>
  </si>
  <si>
    <t xml:space="preserve">  311-2053</t>
  </si>
  <si>
    <t>SUMP PUMP FOR HARDY PRK PMP ST</t>
  </si>
  <si>
    <t xml:space="preserve">  311-2054</t>
  </si>
  <si>
    <t>30 HP FLYGT PUMP: INT. FOR PLNT</t>
  </si>
  <si>
    <t xml:space="preserve">  311-2055</t>
  </si>
  <si>
    <t>SHORT COUPLED PUMP</t>
  </si>
  <si>
    <t xml:space="preserve">  311-2056</t>
  </si>
  <si>
    <t xml:space="preserve">  311-2057</t>
  </si>
  <si>
    <t>FLYGT AC PUMP</t>
  </si>
  <si>
    <t xml:space="preserve">  311-2058</t>
  </si>
  <si>
    <t>MV-45-30 BOOSTER PUMP</t>
  </si>
  <si>
    <t xml:space="preserve">  311-2059</t>
  </si>
  <si>
    <t>7.5 HP PUMP</t>
  </si>
  <si>
    <t xml:space="preserve">  311-2060</t>
  </si>
  <si>
    <t>5HP PUMP</t>
  </si>
  <si>
    <t xml:space="preserve">  311-2061</t>
  </si>
  <si>
    <t>3HP PUMP, MOTOR CONTROL BOX</t>
  </si>
  <si>
    <t xml:space="preserve">  311-2063</t>
  </si>
  <si>
    <t>SUBMERSIBLE PUMP FOR PINSON FORK</t>
  </si>
  <si>
    <t xml:space="preserve">  311-2064</t>
  </si>
  <si>
    <t>6" PRV FOR GRAPEVINE REG. PIT</t>
  </si>
  <si>
    <t xml:space="preserve">  311-2065</t>
  </si>
  <si>
    <t>4" BERMAD VALVE</t>
  </si>
  <si>
    <t xml:space="preserve">  311-2066</t>
  </si>
  <si>
    <t>GRUNDFOS C SERIES &amp; 10 HP BALDOR</t>
  </si>
  <si>
    <t xml:space="preserve">  311-2067</t>
  </si>
  <si>
    <t>BOWLING FORK BOOSTER PUMP STATION</t>
  </si>
  <si>
    <t xml:space="preserve">  311-2068</t>
  </si>
  <si>
    <t>SUGAR CAMP BOOSTER PUMP STATION</t>
  </si>
  <si>
    <t xml:space="preserve">  311-2069</t>
  </si>
  <si>
    <t>BRANHAM HEIGHTS BOOSTER PUMP STATION</t>
  </si>
  <si>
    <t xml:space="preserve">  311-2070</t>
  </si>
  <si>
    <t>BOOSTER PUMP STATION</t>
  </si>
  <si>
    <t xml:space="preserve">  311-2071</t>
  </si>
  <si>
    <t>SOOKEYS BOOSTER PUMP STATION</t>
  </si>
  <si>
    <t xml:space="preserve">  311-2072</t>
  </si>
  <si>
    <t>PUMP FOR PHELPS #2</t>
  </si>
  <si>
    <t xml:space="preserve">  311-2073</t>
  </si>
  <si>
    <t>HAMMERHEAD MOLE</t>
  </si>
  <si>
    <t xml:space="preserve">  311-2074</t>
  </si>
  <si>
    <t>FERRELS CREEK METERS</t>
  </si>
  <si>
    <t xml:space="preserve">  311-2075</t>
  </si>
  <si>
    <t>JIMMY CREEKS BPS</t>
  </si>
  <si>
    <t xml:space="preserve">  311-2076</t>
  </si>
  <si>
    <t>HONEY FORK BPS</t>
  </si>
  <si>
    <t xml:space="preserve">  311-2077</t>
  </si>
  <si>
    <t>Big Shelby Booster Pump</t>
  </si>
  <si>
    <t xml:space="preserve">  311-2078</t>
  </si>
  <si>
    <t>HURRICANE BOOSTER PUMP</t>
  </si>
  <si>
    <t xml:space="preserve">  311-2079</t>
  </si>
  <si>
    <t>BP PUMP UPGRADE CANEY</t>
  </si>
  <si>
    <t xml:space="preserve">  311-2080</t>
  </si>
  <si>
    <t>TELEMETRY</t>
  </si>
  <si>
    <t xml:space="preserve">  311-2081</t>
  </si>
  <si>
    <t>BPS REPAIRS</t>
  </si>
  <si>
    <t xml:space="preserve">  311-2082</t>
  </si>
  <si>
    <t>AEP ELECTRICAL REHAB</t>
  </si>
  <si>
    <t xml:space="preserve">  311-2083</t>
  </si>
  <si>
    <t>4" PRV STATION - POMPEY</t>
  </si>
  <si>
    <t xml:space="preserve">  311-2084</t>
  </si>
  <si>
    <t xml:space="preserve">  311-2085</t>
  </si>
  <si>
    <t>20000 GAL TANK POMPEY</t>
  </si>
  <si>
    <t>DISTRIBUTION RESERVOIRS/STANDS</t>
  </si>
  <si>
    <t xml:space="preserve">                       1030-04</t>
  </si>
  <si>
    <t xml:space="preserve">  311-2086</t>
  </si>
  <si>
    <t>SUB PANEL TELEMETRY</t>
  </si>
  <si>
    <t xml:space="preserve">  311-2087</t>
  </si>
  <si>
    <t>CANEY BPS</t>
  </si>
  <si>
    <t xml:space="preserve">  311-2088</t>
  </si>
  <si>
    <t>FEDS CREEK BPS</t>
  </si>
  <si>
    <t xml:space="preserve">  311-2089</t>
  </si>
  <si>
    <t>WILLOW TREE BPS</t>
  </si>
  <si>
    <t xml:space="preserve">  311-2090</t>
  </si>
  <si>
    <t>BROADHEAD BPS</t>
  </si>
  <si>
    <t xml:space="preserve">  311-2091</t>
  </si>
  <si>
    <t>SUNNY FORK BPS</t>
  </si>
  <si>
    <t xml:space="preserve">  311-2092</t>
  </si>
  <si>
    <t>OLD HOUSE BPS</t>
  </si>
  <si>
    <t xml:space="preserve">  311-2093</t>
  </si>
  <si>
    <t>DORTON BPS</t>
  </si>
  <si>
    <t xml:space="preserve">  311-2094</t>
  </si>
  <si>
    <t>ANDERSON BPS</t>
  </si>
  <si>
    <t xml:space="preserve">  311-2095</t>
  </si>
  <si>
    <t>COWPEN BPS</t>
  </si>
  <si>
    <t xml:space="preserve">  311-2096</t>
  </si>
  <si>
    <t>ANDERSON BPS VFD</t>
  </si>
  <si>
    <t xml:space="preserve">  311-2097</t>
  </si>
  <si>
    <t>VFD WATER VALVE</t>
  </si>
  <si>
    <t xml:space="preserve">  311-2098</t>
  </si>
  <si>
    <t>48" SPREADER</t>
  </si>
  <si>
    <t xml:space="preserve">  311-2099</t>
  </si>
  <si>
    <t>TELEMTRY BENT MTN</t>
  </si>
  <si>
    <t xml:space="preserve">  311-2100</t>
  </si>
  <si>
    <t>ROOF ON BPS</t>
  </si>
  <si>
    <t xml:space="preserve">  311-2101</t>
  </si>
  <si>
    <t>TELEMETRY PANEL</t>
  </si>
  <si>
    <t xml:space="preserve">  311-2102</t>
  </si>
  <si>
    <t>GENERATOR FOR BPS</t>
  </si>
  <si>
    <t xml:space="preserve">  311-2103</t>
  </si>
  <si>
    <t>PIKE CENTRAL BPS</t>
  </si>
  <si>
    <t xml:space="preserve">  311-2104</t>
  </si>
  <si>
    <t>BOOSTER FEMA PHELPS 1</t>
  </si>
  <si>
    <t xml:space="preserve">  311-2105</t>
  </si>
  <si>
    <t>BOOSTER FEMA PHELPS 2</t>
  </si>
  <si>
    <t xml:space="preserve">  311-2106</t>
  </si>
  <si>
    <t>FUSION MACHINE</t>
  </si>
  <si>
    <t xml:space="preserve">  311-2107</t>
  </si>
  <si>
    <t>TELEMETRY SYSTEM</t>
  </si>
  <si>
    <t xml:space="preserve">  311-2108</t>
  </si>
  <si>
    <t>VFDS &amp; PUMPS</t>
  </si>
  <si>
    <t xml:space="preserve">  311-2109</t>
  </si>
  <si>
    <t>TELEMETRY WIRELESS</t>
  </si>
  <si>
    <t xml:space="preserve">  311-2110</t>
  </si>
  <si>
    <t>OTP PUMP</t>
  </si>
  <si>
    <t xml:space="preserve">  311-3028</t>
  </si>
  <si>
    <t>TURBIDITY METER</t>
  </si>
  <si>
    <t>WATER TREATMENT PLANT</t>
  </si>
  <si>
    <t xml:space="preserve">                       1020-03</t>
  </si>
  <si>
    <t xml:space="preserve">  311-9833</t>
  </si>
  <si>
    <t>PUMP EQUIP. MICR-COM</t>
  </si>
  <si>
    <t xml:space="preserve">  311-9834</t>
  </si>
  <si>
    <t>PUMPS - RONNIE MULLINS</t>
  </si>
  <si>
    <t xml:space="preserve">  311-9836</t>
  </si>
  <si>
    <t>PUMPS - MUSIC</t>
  </si>
  <si>
    <t xml:space="preserve">  311-9837</t>
  </si>
  <si>
    <t>PRESSURE REDUCING STATION</t>
  </si>
  <si>
    <t xml:space="preserve">  311-9838</t>
  </si>
  <si>
    <t>PRESSURE REDUCING ST.</t>
  </si>
  <si>
    <t xml:space="preserve">  311-9839</t>
  </si>
  <si>
    <t>PUMP - CANEY BPS</t>
  </si>
  <si>
    <t xml:space="preserve">  311-9840</t>
  </si>
  <si>
    <t xml:space="preserve">  311-9841</t>
  </si>
  <si>
    <t>3HP BALDOR MOTOR - HARDY PK</t>
  </si>
  <si>
    <t xml:space="preserve">  311-9842</t>
  </si>
  <si>
    <t>POWER SUPPLY - CIRCUIT BOARD</t>
  </si>
  <si>
    <t xml:space="preserve">  311-9843</t>
  </si>
  <si>
    <t>RACK CARD (TELEMETRY)</t>
  </si>
  <si>
    <t xml:space="preserve">  311-9844</t>
  </si>
  <si>
    <t>ANTENNA/ONE CARD</t>
  </si>
  <si>
    <t xml:space="preserve">  311-9845</t>
  </si>
  <si>
    <t>ONE CARD</t>
  </si>
  <si>
    <t xml:space="preserve">  311-9846</t>
  </si>
  <si>
    <t xml:space="preserve">  311-9847</t>
  </si>
  <si>
    <t>SUBPANEL CIRCUIT BOARD/TRANSDUCER</t>
  </si>
  <si>
    <t xml:space="preserve">  311-9848</t>
  </si>
  <si>
    <t>PUMP - LOWER POMPEY BPS</t>
  </si>
  <si>
    <t xml:space="preserve">  311-9849</t>
  </si>
  <si>
    <t>ONE CARD/POWER SUPPLY</t>
  </si>
  <si>
    <t xml:space="preserve">  320-3002</t>
  </si>
  <si>
    <t xml:space="preserve">  320-3003</t>
  </si>
  <si>
    <t>CHEMICAL FEEDER</t>
  </si>
  <si>
    <t xml:space="preserve">  320-3004</t>
  </si>
  <si>
    <t>PUMP NEW FOR WATE PLANT</t>
  </si>
  <si>
    <t xml:space="preserve">  320-3005</t>
  </si>
  <si>
    <t>REGAL 210 CHLORINATOR</t>
  </si>
  <si>
    <t xml:space="preserve">  320-3006</t>
  </si>
  <si>
    <t>HYDRODYNENE MACH - AQUACHECK SYSTEMS</t>
  </si>
  <si>
    <t xml:space="preserve">  320-3007</t>
  </si>
  <si>
    <t>RUSSELL FORK WATER TREATMENT PLANT</t>
  </si>
  <si>
    <t xml:space="preserve">  320-3008</t>
  </si>
  <si>
    <t>WATER PLANT SYSTEM UPGRADES</t>
  </si>
  <si>
    <t xml:space="preserve">  320-3009</t>
  </si>
  <si>
    <t>WATER TREATMENT PLANT UPGRADE 2012</t>
  </si>
  <si>
    <t xml:space="preserve">  320-3010</t>
  </si>
  <si>
    <t>BARGE 2012</t>
  </si>
  <si>
    <t xml:space="preserve">  320-3011</t>
  </si>
  <si>
    <t>RF WTP SAND PUMPS</t>
  </si>
  <si>
    <t xml:space="preserve">  320-3012</t>
  </si>
  <si>
    <t>RF WTP SCADA SYSTEM CONTRACTS</t>
  </si>
  <si>
    <t xml:space="preserve">  320-3013</t>
  </si>
  <si>
    <t>RF WTP FILTER MEDIA</t>
  </si>
  <si>
    <t xml:space="preserve">  320-3014</t>
  </si>
  <si>
    <t>RF WTP PUMPS</t>
  </si>
  <si>
    <t xml:space="preserve">  320-3015</t>
  </si>
  <si>
    <t>RF WTP DEHUMIDIFIER 5182174-5500</t>
  </si>
  <si>
    <t xml:space="preserve">  320-3016</t>
  </si>
  <si>
    <t>RF WTP PROGRAMMING VFD, REMOTES, DOORS</t>
  </si>
  <si>
    <t xml:space="preserve">  320-3017</t>
  </si>
  <si>
    <t>RF WTP CHEMICAL FEED PUMPS</t>
  </si>
  <si>
    <t xml:space="preserve">  320-3018</t>
  </si>
  <si>
    <t>RF WTP VACUUM PUMP</t>
  </si>
  <si>
    <t xml:space="preserve">  320-3019</t>
  </si>
  <si>
    <t>RF WTP VARIOUS MISC ITEMS</t>
  </si>
  <si>
    <t xml:space="preserve">  320-3020</t>
  </si>
  <si>
    <t>PUMP WTP</t>
  </si>
  <si>
    <t xml:space="preserve">  320-3021</t>
  </si>
  <si>
    <t>TURBID METER</t>
  </si>
  <si>
    <t xml:space="preserve">  320-3022</t>
  </si>
  <si>
    <t xml:space="preserve">  320-3023</t>
  </si>
  <si>
    <t xml:space="preserve">  320-3024</t>
  </si>
  <si>
    <t>WTP CHEMICAL PUMPS</t>
  </si>
  <si>
    <t xml:space="preserve">  320-3025</t>
  </si>
  <si>
    <t>LAGOONS - WTP</t>
  </si>
  <si>
    <t xml:space="preserve">  320-3026</t>
  </si>
  <si>
    <t>2017 R/C REPAIRS WTP</t>
  </si>
  <si>
    <t xml:space="preserve">  320-3027</t>
  </si>
  <si>
    <t>STREAM CURRENT ANALYZER</t>
  </si>
  <si>
    <t xml:space="preserve">  320-3029</t>
  </si>
  <si>
    <t>ALUMINUM GOSIN SYSTEM</t>
  </si>
  <si>
    <t xml:space="preserve">  320-3030</t>
  </si>
  <si>
    <t>WATER INTAKE BARGE REPAIRS</t>
  </si>
  <si>
    <t xml:space="preserve">  320-3031</t>
  </si>
  <si>
    <t>MIXER WTP</t>
  </si>
  <si>
    <t xml:space="preserve">  320-3032</t>
  </si>
  <si>
    <t>WATER PUMP WTP</t>
  </si>
  <si>
    <t xml:space="preserve">  320-3033</t>
  </si>
  <si>
    <t>WTP MOTOR 130HP</t>
  </si>
  <si>
    <t xml:space="preserve">  320-3034</t>
  </si>
  <si>
    <t>SUBMERSIBLE MOTOR</t>
  </si>
  <si>
    <t xml:space="preserve">  320-3035</t>
  </si>
  <si>
    <t xml:space="preserve">  320-3036</t>
  </si>
  <si>
    <t>CONTROLS METER</t>
  </si>
  <si>
    <t xml:space="preserve">  320-3037</t>
  </si>
  <si>
    <t>VALVES</t>
  </si>
  <si>
    <t xml:space="preserve">  320-3038</t>
  </si>
  <si>
    <t>FILTER MEDIA @ WTP</t>
  </si>
  <si>
    <t xml:space="preserve">  320-3039</t>
  </si>
  <si>
    <t>INTAKE WTP</t>
  </si>
  <si>
    <t xml:space="preserve">  320-3040</t>
  </si>
  <si>
    <t>PLC UPGRADES WTP</t>
  </si>
  <si>
    <t xml:space="preserve">  330-4001</t>
  </si>
  <si>
    <t>300,000 GALLON WATER TANK</t>
  </si>
  <si>
    <t xml:space="preserve">  330-4002</t>
  </si>
  <si>
    <t>200,000 GALLON WATER TANK</t>
  </si>
  <si>
    <t xml:space="preserve">  330-4003</t>
  </si>
  <si>
    <t>25,000 GALLON WATER TANK</t>
  </si>
  <si>
    <t xml:space="preserve">  330-4004</t>
  </si>
  <si>
    <t>20,000 GALLON WATER TANK</t>
  </si>
  <si>
    <t xml:space="preserve">  330-4005</t>
  </si>
  <si>
    <t>10,000 GALLON WATER TANK</t>
  </si>
  <si>
    <t xml:space="preserve">  330-4006</t>
  </si>
  <si>
    <t>TANK SITES FOR SKID TANKS</t>
  </si>
  <si>
    <t xml:space="preserve">  330-4007</t>
  </si>
  <si>
    <t>REPAIR TANK-HIWAY 292</t>
  </si>
  <si>
    <t xml:space="preserve">  330-4008</t>
  </si>
  <si>
    <t>15,000 GALLON WATER TANK</t>
  </si>
  <si>
    <t xml:space="preserve">  330-4009</t>
  </si>
  <si>
    <t xml:space="preserve">  330-4010</t>
  </si>
  <si>
    <t>100,000 GALLON TANK HWY 119</t>
  </si>
  <si>
    <t xml:space="preserve">  330-4011</t>
  </si>
  <si>
    <t>100,000 GALLON TANK HWY 199</t>
  </si>
  <si>
    <t xml:space="preserve">  330-4012</t>
  </si>
  <si>
    <t xml:space="preserve">  330-4013</t>
  </si>
  <si>
    <t>STORAGE TANK &amp; LINES</t>
  </si>
  <si>
    <t xml:space="preserve">  330-4014</t>
  </si>
  <si>
    <t>MINICODER</t>
  </si>
  <si>
    <t xml:space="preserve">  330-4015</t>
  </si>
  <si>
    <t>MOVE TANK TO TURKEY CREEK</t>
  </si>
  <si>
    <t xml:space="preserve">  330-4016</t>
  </si>
  <si>
    <t>LINES MERGER 6/30/86</t>
  </si>
  <si>
    <t xml:space="preserve">  330-4017</t>
  </si>
  <si>
    <t>TANK</t>
  </si>
  <si>
    <t xml:space="preserve">  330-4018</t>
  </si>
  <si>
    <t>PORTABLE TANK</t>
  </si>
  <si>
    <t xml:space="preserve">  330-4019</t>
  </si>
  <si>
    <t>DIST RESERVOIRS &amp; STANKPIPES</t>
  </si>
  <si>
    <t xml:space="preserve">  330-4020</t>
  </si>
  <si>
    <t>DIST RESERVOIR &amp; STANDPIPES</t>
  </si>
  <si>
    <t xml:space="preserve">  330-4021</t>
  </si>
  <si>
    <t>DISTRIBUTION RESERVOIRS</t>
  </si>
  <si>
    <t xml:space="preserve">  330-4022</t>
  </si>
  <si>
    <t>DIST RESERVOIR &amp; STANDPIPE</t>
  </si>
  <si>
    <t xml:space="preserve">  330-4023</t>
  </si>
  <si>
    <t>DIST RESERVOIRS &amp; STANDPIPE</t>
  </si>
  <si>
    <t xml:space="preserve">  330-4024</t>
  </si>
  <si>
    <t xml:space="preserve">  330-4025</t>
  </si>
  <si>
    <t>DISTRIBUTION LINES</t>
  </si>
  <si>
    <t xml:space="preserve">  330-4026</t>
  </si>
  <si>
    <t>PCHS ENGINEER/TELEMETRY</t>
  </si>
  <si>
    <t xml:space="preserve">  330-4027</t>
  </si>
  <si>
    <t>DIST RESERVOIRS</t>
  </si>
  <si>
    <t xml:space="preserve">  330-4028</t>
  </si>
  <si>
    <t>RESERVOIR-WATER TANK</t>
  </si>
  <si>
    <t xml:space="preserve">  330-4029</t>
  </si>
  <si>
    <t>DISTRIB RESERVOIRS &amp; STANDPIPES</t>
  </si>
  <si>
    <t xml:space="preserve">  330-4030</t>
  </si>
  <si>
    <t xml:space="preserve">  330-4031</t>
  </si>
  <si>
    <t xml:space="preserve">  330-4032</t>
  </si>
  <si>
    <t xml:space="preserve">  330-4033</t>
  </si>
  <si>
    <t xml:space="preserve">  330-4034</t>
  </si>
  <si>
    <t>TRANSDUCER &amp; CABLE FOR TELEM.</t>
  </si>
  <si>
    <t xml:space="preserve">  330-4035</t>
  </si>
  <si>
    <t>TRANSDUCER FOR TELEMETRY</t>
  </si>
  <si>
    <t xml:space="preserve">  330-4036</t>
  </si>
  <si>
    <t>ONECARD FOR TELEMETRY</t>
  </si>
  <si>
    <t xml:space="preserve">  330-4037</t>
  </si>
  <si>
    <t>ONE CARD &amp; RADIO FOR TELEMETRY</t>
  </si>
  <si>
    <t xml:space="preserve">  330-4038</t>
  </si>
  <si>
    <t>50 MASTER PADLOCKS</t>
  </si>
  <si>
    <t xml:space="preserve">  330-4039</t>
  </si>
  <si>
    <t>1550 GAL TANK FOR PHELPS AREA</t>
  </si>
  <si>
    <t xml:space="preserve">  330-4040</t>
  </si>
  <si>
    <t>1550 GAL TANK FOR LAYNE BR</t>
  </si>
  <si>
    <t xml:space="preserve">  330-4041</t>
  </si>
  <si>
    <t>3000 GAL TANK FOR SPRING BR HUR</t>
  </si>
  <si>
    <t xml:space="preserve">  330-4042</t>
  </si>
  <si>
    <t>TELEMETRY EQU FOR TANKS</t>
  </si>
  <si>
    <t xml:space="preserve">  330-4043</t>
  </si>
  <si>
    <t>25% OF GRW HYDRAULIC STUDY</t>
  </si>
  <si>
    <t xml:space="preserve">  330-4044</t>
  </si>
  <si>
    <t>NORWESCO PLASTIC WATER TANK</t>
  </si>
  <si>
    <t xml:space="preserve">  330-4045</t>
  </si>
  <si>
    <t>TANK MAINTENANCE</t>
  </si>
  <si>
    <t xml:space="preserve">  330-4046</t>
  </si>
  <si>
    <t>FENCE FOR FREEBURN/MAJESTIC TANK SITE TANK#81</t>
  </si>
  <si>
    <t xml:space="preserve">  330-4047</t>
  </si>
  <si>
    <t>DEBUG SWITCH CONNECTOR,CABLE INTERFACE,POLL LIST</t>
  </si>
  <si>
    <t xml:space="preserve">  330-4048</t>
  </si>
  <si>
    <t>ANTENNA, HARNESS</t>
  </si>
  <si>
    <t xml:space="preserve">  330-4049</t>
  </si>
  <si>
    <t>RADIUS,TIMER, LINE PROTECTION UNIT</t>
  </si>
  <si>
    <t xml:space="preserve">  330-4050</t>
  </si>
  <si>
    <t>CABLE INTERFACE, RADIO, RADIO KIT</t>
  </si>
  <si>
    <t xml:space="preserve">  330-4051</t>
  </si>
  <si>
    <t>TRANSDUCER W/CABLE, POWER SUPPLY, CORD</t>
  </si>
  <si>
    <t xml:space="preserve">  330-4052</t>
  </si>
  <si>
    <t>ONECARD II, SM50 CABLE INTERFACE, RADIO</t>
  </si>
  <si>
    <t xml:space="preserve">  330-4053</t>
  </si>
  <si>
    <t>TRANSDUCER W/CABLE</t>
  </si>
  <si>
    <t xml:space="preserve">  330-4054</t>
  </si>
  <si>
    <t>1000 GAL. TANK</t>
  </si>
  <si>
    <t xml:space="preserve">  330-4055</t>
  </si>
  <si>
    <t>DC/DC RACK CARD</t>
  </si>
  <si>
    <t xml:space="preserve">  330-4056</t>
  </si>
  <si>
    <t>RACK CARD</t>
  </si>
  <si>
    <t xml:space="preserve">  330-4057</t>
  </si>
  <si>
    <t>CABLE INTERFACE,CORD,ANTENNA ETC.</t>
  </si>
  <si>
    <t xml:space="preserve">  330-4058</t>
  </si>
  <si>
    <t>ONECARDS</t>
  </si>
  <si>
    <t xml:space="preserve">  330-4059</t>
  </si>
  <si>
    <t>SUBPANEL CIRCUIT BOARD,CABLE INTERFACE</t>
  </si>
  <si>
    <t xml:space="preserve">  330-4060</t>
  </si>
  <si>
    <t>292 TANK</t>
  </si>
  <si>
    <t xml:space="preserve">  330-4061</t>
  </si>
  <si>
    <t>MALL TANK</t>
  </si>
  <si>
    <t xml:space="preserve">  330-4062</t>
  </si>
  <si>
    <t>ONECARD II AND LINE PROTECTION UNIT</t>
  </si>
  <si>
    <t xml:space="preserve">  330-4064</t>
  </si>
  <si>
    <t>ONECARDS,CABLE INTERFACE</t>
  </si>
  <si>
    <t xml:space="preserve">  330-4065</t>
  </si>
  <si>
    <t xml:space="preserve">  330-4066</t>
  </si>
  <si>
    <t>ONECARDS (2)</t>
  </si>
  <si>
    <t xml:space="preserve">  330-4067</t>
  </si>
  <si>
    <t xml:space="preserve">  330-4068</t>
  </si>
  <si>
    <t>SUBPANEL CIRCUIT BOARD &amp; CABLE INTERFACE</t>
  </si>
  <si>
    <t xml:space="preserve">  330-4069</t>
  </si>
  <si>
    <t>BRUSHY STORAGE TANK</t>
  </si>
  <si>
    <t xml:space="preserve">  330-4070</t>
  </si>
  <si>
    <t>ROCKHOUSE/MARROWBONE TANK</t>
  </si>
  <si>
    <t xml:space="preserve">  330-4071</t>
  </si>
  <si>
    <t>UPPER PETER TANK</t>
  </si>
  <si>
    <t xml:space="preserve">  330-4072</t>
  </si>
  <si>
    <t>WOLFPIT TANK</t>
  </si>
  <si>
    <t xml:space="preserve">  330-4073</t>
  </si>
  <si>
    <t>FC/MC FEDSCREEK BPS</t>
  </si>
  <si>
    <t xml:space="preserve">  330-4074</t>
  </si>
  <si>
    <t>FC/MC MOTLEY BPS</t>
  </si>
  <si>
    <t xml:space="preserve">  330-4075</t>
  </si>
  <si>
    <t>FC/MC FERRELL'S GAP BPS</t>
  </si>
  <si>
    <t xml:space="preserve">  330-4076</t>
  </si>
  <si>
    <t>FC/MC TANK FEDSCREEK</t>
  </si>
  <si>
    <t xml:space="preserve">  330-4077</t>
  </si>
  <si>
    <t>FC/MC TANKS MOTLEY</t>
  </si>
  <si>
    <t xml:space="preserve">  330-4078</t>
  </si>
  <si>
    <t>FC/MC TANK FERRELL'S GAP</t>
  </si>
  <si>
    <t xml:space="preserve">  330-4079</t>
  </si>
  <si>
    <t>FC/MC TANKS RUSSELL FORK</t>
  </si>
  <si>
    <t xml:space="preserve">  330-4080</t>
  </si>
  <si>
    <t>FC/MC TANK TELEMETRY</t>
  </si>
  <si>
    <t xml:space="preserve">  330-4081</t>
  </si>
  <si>
    <t>PRIDE TANKS</t>
  </si>
  <si>
    <t xml:space="preserve">  330-4082</t>
  </si>
  <si>
    <t>RACOON WATER STORAGE TANK</t>
  </si>
  <si>
    <t xml:space="preserve">  330-4083</t>
  </si>
  <si>
    <t>FERRELLS CREEK WATER TANK</t>
  </si>
  <si>
    <t xml:space="preserve">  330-4084</t>
  </si>
  <si>
    <t>STORAGE TANK HURRICANE</t>
  </si>
  <si>
    <t xml:space="preserve">  330-4085</t>
  </si>
  <si>
    <t xml:space="preserve">  330-4086</t>
  </si>
  <si>
    <t>2014 CIP TELEMETRY</t>
  </si>
  <si>
    <t xml:space="preserve">  330-4087</t>
  </si>
  <si>
    <t>2014 KIMPER REHAB</t>
  </si>
  <si>
    <t xml:space="preserve">  330-4088</t>
  </si>
  <si>
    <t>2014 BENT MTN TANK REHAB</t>
  </si>
  <si>
    <t xml:space="preserve">  330-4089</t>
  </si>
  <si>
    <t>2014 RIDGELINE RD TANK REHAB</t>
  </si>
  <si>
    <t xml:space="preserve">  330-4090</t>
  </si>
  <si>
    <t>2014 HUNT KNOB TANK REHAB</t>
  </si>
  <si>
    <t xml:space="preserve">  330-4091</t>
  </si>
  <si>
    <t>2014 STONE COAL TANK REHAB</t>
  </si>
  <si>
    <t xml:space="preserve">  330-4092</t>
  </si>
  <si>
    <t>2014 SHANONDALE TANK REHAB</t>
  </si>
  <si>
    <t xml:space="preserve">  330-4093</t>
  </si>
  <si>
    <t>2014 KY 292 TANK REHAB</t>
  </si>
  <si>
    <t xml:space="preserve">  330-4094</t>
  </si>
  <si>
    <t>2014 BLACKBERRY MTN TANK REHAB</t>
  </si>
  <si>
    <t xml:space="preserve">  330-4095</t>
  </si>
  <si>
    <t>2014 GRAVEYARD TANK REHAB</t>
  </si>
  <si>
    <t xml:space="preserve">  330-4096</t>
  </si>
  <si>
    <t>2014 SHELBIANA TANK REHAB</t>
  </si>
  <si>
    <t xml:space="preserve">  330-4097</t>
  </si>
  <si>
    <t>2014 DOUGLAS TANK REHAB</t>
  </si>
  <si>
    <t xml:space="preserve">  330-4098</t>
  </si>
  <si>
    <t>2014 DORTON TANK REHAB</t>
  </si>
  <si>
    <t xml:space="preserve">  330-4099</t>
  </si>
  <si>
    <t>TANK REHAB</t>
  </si>
  <si>
    <t xml:space="preserve">  330-4100</t>
  </si>
  <si>
    <t>MASTER METER POMPEY</t>
  </si>
  <si>
    <t xml:space="preserve">  330-4101</t>
  </si>
  <si>
    <t>6" PRV STATION - POMPEY</t>
  </si>
  <si>
    <t xml:space="preserve">  330-4102</t>
  </si>
  <si>
    <t xml:space="preserve">  330-4103</t>
  </si>
  <si>
    <t>PUMP REPLACEMENT - FERRELLS CREEK</t>
  </si>
  <si>
    <t xml:space="preserve">  330-4104</t>
  </si>
  <si>
    <t>GENERATOR - FERRELS CREEK</t>
  </si>
  <si>
    <t xml:space="preserve">  330-4105</t>
  </si>
  <si>
    <t xml:space="preserve">  330-4106</t>
  </si>
  <si>
    <t xml:space="preserve">  330-4107</t>
  </si>
  <si>
    <t>ELKHORN TANK MASTER</t>
  </si>
  <si>
    <t xml:space="preserve">  330-4108</t>
  </si>
  <si>
    <t xml:space="preserve">  330-4109</t>
  </si>
  <si>
    <t>20,000 GALLON TANK</t>
  </si>
  <si>
    <t xml:space="preserve">  330-9702</t>
  </si>
  <si>
    <t>SKID TANK POWELL</t>
  </si>
  <si>
    <t xml:space="preserve">  330-9830</t>
  </si>
  <si>
    <t>TANK - KY GLASS</t>
  </si>
  <si>
    <t xml:space="preserve">  330-9832</t>
  </si>
  <si>
    <t>TANKS - MICRO-COM</t>
  </si>
  <si>
    <t xml:space="preserve">  330-9835</t>
  </si>
  <si>
    <t>TANKS - MUSIC CONST.</t>
  </si>
  <si>
    <t xml:space="preserve">  330-9836</t>
  </si>
  <si>
    <t>S/P CIRCUIT BD / INTERFACE</t>
  </si>
  <si>
    <t xml:space="preserve">  330-9837</t>
  </si>
  <si>
    <t>POWER SUPPLY UNIT</t>
  </si>
  <si>
    <t xml:space="preserve">  330-9838</t>
  </si>
  <si>
    <t>LINE PROTECTION UNIT</t>
  </si>
  <si>
    <t xml:space="preserve">  331-2062</t>
  </si>
  <si>
    <t>4" PRV CHECK VALVE</t>
  </si>
  <si>
    <t xml:space="preserve">  331-4001</t>
  </si>
  <si>
    <t>LINES 8"X10" 3 1/2 MILES</t>
  </si>
  <si>
    <t xml:space="preserve">  331-4002</t>
  </si>
  <si>
    <t>LINES CONT 1</t>
  </si>
  <si>
    <t xml:space="preserve">  331-4003</t>
  </si>
  <si>
    <t>LINES CONT11</t>
  </si>
  <si>
    <t xml:space="preserve">  331-4004</t>
  </si>
  <si>
    <t>LINES CONT 11</t>
  </si>
  <si>
    <t xml:space="preserve">  331-4005</t>
  </si>
  <si>
    <t>TURKEY CREEK COLD FORK LINE EXT</t>
  </si>
  <si>
    <t xml:space="preserve">  331-4006</t>
  </si>
  <si>
    <t>BOND ISSUE COST</t>
  </si>
  <si>
    <t xml:space="preserve">  331-4007</t>
  </si>
  <si>
    <t>CONSTRUCTION PD. INTEREST</t>
  </si>
  <si>
    <t xml:space="preserve">  331-4008</t>
  </si>
  <si>
    <t>CAPITALIZED SYSTEM COST</t>
  </si>
  <si>
    <t xml:space="preserve">  331-4009</t>
  </si>
  <si>
    <t xml:space="preserve">  331-4010</t>
  </si>
  <si>
    <t xml:space="preserve">  331-4011</t>
  </si>
  <si>
    <t>ERROR ON SLATER LINE EXT</t>
  </si>
  <si>
    <t xml:space="preserve">  331-4012</t>
  </si>
  <si>
    <t>LINES</t>
  </si>
  <si>
    <t xml:space="preserve">  331-4013</t>
  </si>
  <si>
    <t>LINES-AD FOR JUDGEMENT</t>
  </si>
  <si>
    <t xml:space="preserve">  331-4014</t>
  </si>
  <si>
    <t xml:space="preserve">  331-4015</t>
  </si>
  <si>
    <t>LINE RELOCATION</t>
  </si>
  <si>
    <t xml:space="preserve">  331-4016</t>
  </si>
  <si>
    <t>MAIN LINES</t>
  </si>
  <si>
    <t xml:space="preserve">  331-4017</t>
  </si>
  <si>
    <t>CONSTRUCTION COST VAR</t>
  </si>
  <si>
    <t xml:space="preserve">  331-4018</t>
  </si>
  <si>
    <t>CAPITALIZED INTEREST</t>
  </si>
  <si>
    <t xml:space="preserve">  331-4019</t>
  </si>
  <si>
    <t>HOOKUPS</t>
  </si>
  <si>
    <t xml:space="preserve">  331-4020</t>
  </si>
  <si>
    <t xml:space="preserve">  331-4021</t>
  </si>
  <si>
    <t xml:space="preserve">  331-4022</t>
  </si>
  <si>
    <t>LINES (SETTLEMENT)</t>
  </si>
  <si>
    <t xml:space="preserve">  331-4023</t>
  </si>
  <si>
    <t>FINALIZATION ORIGINAL CONST</t>
  </si>
  <si>
    <t xml:space="preserve">  331-4024</t>
  </si>
  <si>
    <t>LINE</t>
  </si>
  <si>
    <t xml:space="preserve">  331-4025</t>
  </si>
  <si>
    <t>WATER MAINS</t>
  </si>
  <si>
    <t xml:space="preserve">  331-4026</t>
  </si>
  <si>
    <t>WATER MAINS CASE 9850</t>
  </si>
  <si>
    <t xml:space="preserve">  331-4027</t>
  </si>
  <si>
    <t>TRANSMISSION &amp; DISTRIBUTION</t>
  </si>
  <si>
    <t xml:space="preserve">  331-4028</t>
  </si>
  <si>
    <t>GRAPEVINE PROJECT</t>
  </si>
  <si>
    <t xml:space="preserve">  331-4029</t>
  </si>
  <si>
    <t>TRANS &amp; DIST MAINS</t>
  </si>
  <si>
    <t xml:space="preserve">  331-4030</t>
  </si>
  <si>
    <t xml:space="preserve">  331-4031</t>
  </si>
  <si>
    <t xml:space="preserve">  331-4032</t>
  </si>
  <si>
    <t>DISTRIBUTION MAIN</t>
  </si>
  <si>
    <t xml:space="preserve">  331-4033</t>
  </si>
  <si>
    <t>TRANS &amp; DIST LINES</t>
  </si>
  <si>
    <t xml:space="preserve">  331-4034</t>
  </si>
  <si>
    <t>DIST LINE</t>
  </si>
  <si>
    <t xml:space="preserve">  331-4035</t>
  </si>
  <si>
    <t>AIRPORT DIST LINE</t>
  </si>
  <si>
    <t xml:space="preserve">  331-4036</t>
  </si>
  <si>
    <t>NEW HOOKUPS FOR 1993</t>
  </si>
  <si>
    <t xml:space="preserve">  331-4037</t>
  </si>
  <si>
    <t>TRANSMISSION &amp; DIST MAINS</t>
  </si>
  <si>
    <t xml:space="preserve">  331-4038</t>
  </si>
  <si>
    <t xml:space="preserve">  331-4039</t>
  </si>
  <si>
    <t xml:space="preserve">  331-4040</t>
  </si>
  <si>
    <t>S.F. AML WATER SUPPLY PROJ</t>
  </si>
  <si>
    <t xml:space="preserve">  331-4041</t>
  </si>
  <si>
    <t>TRANS &amp; DIST MAIN</t>
  </si>
  <si>
    <t xml:space="preserve">  331-4042</t>
  </si>
  <si>
    <t xml:space="preserve">  331-4043</t>
  </si>
  <si>
    <t>SUBMERSIBLE PUMP FOR WW</t>
  </si>
  <si>
    <t xml:space="preserve">  331-4044</t>
  </si>
  <si>
    <t>75 % OF GRW HYDRAULIC STUDY</t>
  </si>
  <si>
    <t xml:space="preserve">  331-4045</t>
  </si>
  <si>
    <t>CAPITALIZE LINE EXT. @ COEBURN</t>
  </si>
  <si>
    <t xml:space="preserve">  331-4046</t>
  </si>
  <si>
    <t>LINE EXTENSION @ STOPOVER FERREL RD</t>
  </si>
  <si>
    <t xml:space="preserve">  331-4047</t>
  </si>
  <si>
    <t>CAPITALIZE LINE EXTENSION @ JONANCE</t>
  </si>
  <si>
    <t xml:space="preserve">  331-4048</t>
  </si>
  <si>
    <t>CAPTILIZE LINE EXTENSION @ META,JAMES KING RD</t>
  </si>
  <si>
    <t xml:space="preserve">  331-4049</t>
  </si>
  <si>
    <t>CAPTILIZE LINE EXTENSION @ PHELPS,BROADTREE</t>
  </si>
  <si>
    <t xml:space="preserve">  331-4050</t>
  </si>
  <si>
    <t>CAPTILIZE LINE EXTENSION @DRY BR. OF JONANCY</t>
  </si>
  <si>
    <t xml:space="preserve">  331-4051</t>
  </si>
  <si>
    <t>HYDRO-GUARD STANDARD UNIT, PROGRAMMER</t>
  </si>
  <si>
    <t xml:space="preserve">  331-4052</t>
  </si>
  <si>
    <t>W2R ACCESS F&amp;C</t>
  </si>
  <si>
    <t xml:space="preserve">  331-4053</t>
  </si>
  <si>
    <t>CAPT LINE EXT @ SHELBY ANDERSON FORK</t>
  </si>
  <si>
    <t xml:space="preserve">  331-4054</t>
  </si>
  <si>
    <t>CAPTILIZE LINE EXTENSION @ FONSO STANLEY RD.</t>
  </si>
  <si>
    <t xml:space="preserve">  331-4055</t>
  </si>
  <si>
    <t>CAPTIALIZE LINE EXTENSION @ ELKHORN CREEK RD.</t>
  </si>
  <si>
    <t xml:space="preserve">  331-4056</t>
  </si>
  <si>
    <t>CAPITALIZE LINE EXTENSION @ STONE COAL</t>
  </si>
  <si>
    <t xml:space="preserve">  331-4057</t>
  </si>
  <si>
    <t>CAPITALIZE LINE EXTENSION @ POWELLS CREEK</t>
  </si>
  <si>
    <t xml:space="preserve">  331-4058</t>
  </si>
  <si>
    <t>CAPITALIZE LINE EXTENSION @ DORTON</t>
  </si>
  <si>
    <t xml:space="preserve">  331-4059</t>
  </si>
  <si>
    <t>Hunts Branch Mains</t>
  </si>
  <si>
    <t xml:space="preserve">  331-4060</t>
  </si>
  <si>
    <t>Lizzie Fork Mains</t>
  </si>
  <si>
    <t xml:space="preserve">  331-4061</t>
  </si>
  <si>
    <t>Little Robinson Mains</t>
  </si>
  <si>
    <t xml:space="preserve">  331-4062</t>
  </si>
  <si>
    <t>U.S. 119 Relocation Phase I</t>
  </si>
  <si>
    <t xml:space="preserve">  331-4063</t>
  </si>
  <si>
    <t>U.S. 119 Relocation Phase II &amp; Misc.</t>
  </si>
  <si>
    <t xml:space="preserve">  331-4064</t>
  </si>
  <si>
    <t>Rockhouse Line Extension</t>
  </si>
  <si>
    <t xml:space="preserve">  331-4065</t>
  </si>
  <si>
    <t>PUMP MOTOR 5 HP</t>
  </si>
  <si>
    <t xml:space="preserve">  331-4066</t>
  </si>
  <si>
    <t>LINE EXTENSION @ FORDS BRANCH</t>
  </si>
  <si>
    <t xml:space="preserve">  331-4067</t>
  </si>
  <si>
    <t>LINE EXTENSION @ HYLTON CHURCH RD</t>
  </si>
  <si>
    <t xml:space="preserve">  331-4068</t>
  </si>
  <si>
    <t>LINE EXTENSION @ WOLFPEN/LOWER POMPEY</t>
  </si>
  <si>
    <t xml:space="preserve">  331-4069</t>
  </si>
  <si>
    <t>US 119 LINE EXTENSION CIP</t>
  </si>
  <si>
    <t xml:space="preserve">  331-4070</t>
  </si>
  <si>
    <t>AIRPORT ROAD LINE EXT. CIP</t>
  </si>
  <si>
    <t xml:space="preserve">  331-4071</t>
  </si>
  <si>
    <t>BUCKLEY'S CREEK AML CIP</t>
  </si>
  <si>
    <t xml:space="preserve">  331-4072</t>
  </si>
  <si>
    <t>IN-HOUSE PROJECTS</t>
  </si>
  <si>
    <t xml:space="preserve">  331-4073</t>
  </si>
  <si>
    <t>BALL FORK LINE EXTENSION</t>
  </si>
  <si>
    <t xml:space="preserve">  331-4074</t>
  </si>
  <si>
    <t>BOOSTER PUMP STATION - BIG CREEK FIRE DEPT</t>
  </si>
  <si>
    <t xml:space="preserve">  331-4075</t>
  </si>
  <si>
    <t>LINE EXTENSION - CALF BRANCH</t>
  </si>
  <si>
    <t xml:space="preserve">  331-4076</t>
  </si>
  <si>
    <t>LINE EXTENSION - GREASY CREEK</t>
  </si>
  <si>
    <t xml:space="preserve">  331-4077</t>
  </si>
  <si>
    <t>STONECOAL LINE EXTENSION-RICHARD HUFFMAN</t>
  </si>
  <si>
    <t xml:space="preserve">  331-4078</t>
  </si>
  <si>
    <t>LINE EXT. - RIDGLINE I &amp; II</t>
  </si>
  <si>
    <t xml:space="preserve">  331-4079</t>
  </si>
  <si>
    <t>LINE EXT. - ASHCAMP II</t>
  </si>
  <si>
    <t xml:space="preserve">  331-4080</t>
  </si>
  <si>
    <t>LINE EXT. - RIVER ROAD II</t>
  </si>
  <si>
    <t xml:space="preserve">  331-4081</t>
  </si>
  <si>
    <t>LINE EXT. - SARAH BRANHAM</t>
  </si>
  <si>
    <t xml:space="preserve">  331-4082</t>
  </si>
  <si>
    <t>LINE EXT. - HELLIER</t>
  </si>
  <si>
    <t xml:space="preserve">  331-4083</t>
  </si>
  <si>
    <t>LINE EXT. - BEEFHIDE</t>
  </si>
  <si>
    <t xml:space="preserve">  331-4084</t>
  </si>
  <si>
    <t>LINE EXT. - CONTRARY HOLLOW</t>
  </si>
  <si>
    <t xml:space="preserve">  331-4085</t>
  </si>
  <si>
    <t>LINE EXT. - UPPER PETER CREEK</t>
  </si>
  <si>
    <t xml:space="preserve">  331-4086</t>
  </si>
  <si>
    <t>LINE EXT. - BALL FORK</t>
  </si>
  <si>
    <t xml:space="preserve">  331-4087</t>
  </si>
  <si>
    <t>LINE EXT. - PAUL TAYLOR FORK</t>
  </si>
  <si>
    <t xml:space="preserve">  331-4088</t>
  </si>
  <si>
    <t>LINE EXT. - STONECOAL (CDEV)</t>
  </si>
  <si>
    <t xml:space="preserve">  331-4089</t>
  </si>
  <si>
    <t>LINE EXT. - THOMPSON BRANCH</t>
  </si>
  <si>
    <t xml:space="preserve">  331-4090</t>
  </si>
  <si>
    <t>LINE EXT. - THREE MILE RD.</t>
  </si>
  <si>
    <t xml:space="preserve">  331-4091</t>
  </si>
  <si>
    <t>LINE EXT. - PIKE-MARTIN RELOCATION</t>
  </si>
  <si>
    <t xml:space="preserve">  331-4092</t>
  </si>
  <si>
    <t>LINE EXT. - US 119 RELOCATION</t>
  </si>
  <si>
    <t xml:space="preserve">  331-4093</t>
  </si>
  <si>
    <t>LINE EXTENSION - GIBSON BOTTOM (ELKHORN)</t>
  </si>
  <si>
    <t xml:space="preserve">  331-4094</t>
  </si>
  <si>
    <t>Line Extension - Ford's Branch</t>
  </si>
  <si>
    <t xml:space="preserve">  331-4095</t>
  </si>
  <si>
    <t>Line Extension - May Hollow</t>
  </si>
  <si>
    <t xml:space="preserve">  331-4096</t>
  </si>
  <si>
    <t>Line Extension - Thacker Hollow</t>
  </si>
  <si>
    <t xml:space="preserve">  331-4097</t>
  </si>
  <si>
    <t>Line Extension - Burning Fork</t>
  </si>
  <si>
    <t xml:space="preserve">  331-4098</t>
  </si>
  <si>
    <t>LINE EXT. BRUSHY</t>
  </si>
  <si>
    <t xml:space="preserve">  331-4099</t>
  </si>
  <si>
    <t xml:space="preserve">  331-4100</t>
  </si>
  <si>
    <t>LINE EXT. - BOWLING FORK</t>
  </si>
  <si>
    <t xml:space="preserve">  331-4101</t>
  </si>
  <si>
    <t>HURRICANE RT. 292 LINE EXT.</t>
  </si>
  <si>
    <t xml:space="preserve">  331-4102</t>
  </si>
  <si>
    <t>ELSWICK FORK LINE EXT.</t>
  </si>
  <si>
    <t xml:space="preserve">  331-4103</t>
  </si>
  <si>
    <t>KELLY MTN. RD. LAVAD</t>
  </si>
  <si>
    <t xml:space="preserve">  331-4104</t>
  </si>
  <si>
    <t>LITTLE ROBINSON LINE EXT.</t>
  </si>
  <si>
    <t xml:space="preserve">  331-4105</t>
  </si>
  <si>
    <t>HURRICANE/KNOX LINE EXT.</t>
  </si>
  <si>
    <t xml:space="preserve">  331-4106</t>
  </si>
  <si>
    <t>WOLFPIT LINE EXT.</t>
  </si>
  <si>
    <t xml:space="preserve">  331-4107</t>
  </si>
  <si>
    <t>ROCKHOUSE/VIRGIE LINE EXT</t>
  </si>
  <si>
    <t xml:space="preserve">  331-4108</t>
  </si>
  <si>
    <t>AFLEX LINE EXT.</t>
  </si>
  <si>
    <t xml:space="preserve">  331-4109</t>
  </si>
  <si>
    <t>FIFTY - EIGHT BRANCH LINE EXT</t>
  </si>
  <si>
    <t xml:space="preserve">  331-4110</t>
  </si>
  <si>
    <t>BUCKFIELD (C SEV) LINE EXT.</t>
  </si>
  <si>
    <t xml:space="preserve">  331-4111</t>
  </si>
  <si>
    <t>BLUE POND (C SEV) LINE EXT.</t>
  </si>
  <si>
    <t xml:space="preserve">  331-4112</t>
  </si>
  <si>
    <t>UPPER PETER PH II</t>
  </si>
  <si>
    <t xml:space="preserve">  331-4113</t>
  </si>
  <si>
    <t>ROCKHOUSE (MARROWBONE) LINE EXT.</t>
  </si>
  <si>
    <t xml:space="preserve">  331-4114</t>
  </si>
  <si>
    <t>STRAIGHT HOLLOW LINE EXT.</t>
  </si>
  <si>
    <t xml:space="preserve">  331-4115</t>
  </si>
  <si>
    <t>SUGAR CAMP LINE EXT.</t>
  </si>
  <si>
    <t xml:space="preserve">  331-4116</t>
  </si>
  <si>
    <t>LINE EXTENSION - WINSTON RD</t>
  </si>
  <si>
    <t xml:space="preserve">  331-4117</t>
  </si>
  <si>
    <t>LINE EXTENSION - GRAPEVINE RD</t>
  </si>
  <si>
    <t xml:space="preserve">  331-4118</t>
  </si>
  <si>
    <t>LINE EXTENSION - BOWLING FORK</t>
  </si>
  <si>
    <t xml:space="preserve">  331-4119</t>
  </si>
  <si>
    <t>LINE EXT. - MIDDLE FORK</t>
  </si>
  <si>
    <t xml:space="preserve">  331-4120</t>
  </si>
  <si>
    <t>LINE EXT. - COON CREEK</t>
  </si>
  <si>
    <t xml:space="preserve">  331-4121</t>
  </si>
  <si>
    <t>LINE EXT. - RIGHT FORK BRUSHY</t>
  </si>
  <si>
    <t xml:space="preserve">  331-4122</t>
  </si>
  <si>
    <t xml:space="preserve">  331-4123</t>
  </si>
  <si>
    <t>LINE EXT. - POND CREEK BRIDGE RELOCATION</t>
  </si>
  <si>
    <t xml:space="preserve">  331-4124</t>
  </si>
  <si>
    <t>LINE EXT. - COWPEN RD BRIDGE RELOCATION</t>
  </si>
  <si>
    <t xml:space="preserve">  331-4125</t>
  </si>
  <si>
    <t>LINE EXT. - US 460 VA. STATE LINE</t>
  </si>
  <si>
    <t xml:space="preserve">  331-4126</t>
  </si>
  <si>
    <t xml:space="preserve">  331-4127</t>
  </si>
  <si>
    <t>LINE EXTENSION - HURRICANE (ELKHORN CREEK)</t>
  </si>
  <si>
    <t xml:space="preserve">  331-4128</t>
  </si>
  <si>
    <t>LINE EXTENSION - BURNETTE TRAILER PARK</t>
  </si>
  <si>
    <t xml:space="preserve">  331-4129</t>
  </si>
  <si>
    <t>LINE EXTENSION - FOREST HILLS</t>
  </si>
  <si>
    <t xml:space="preserve">  331-4130</t>
  </si>
  <si>
    <t>FC/MC LINES</t>
  </si>
  <si>
    <t xml:space="preserve">  331-4131</t>
  </si>
  <si>
    <t>IN HOUSE LINES</t>
  </si>
  <si>
    <t xml:space="preserve">  331-4132</t>
  </si>
  <si>
    <t>FEDS CREEK CONNECTOR</t>
  </si>
  <si>
    <t xml:space="preserve">  331-4133</t>
  </si>
  <si>
    <t>FORD MOUNTAIN CONNECTOR</t>
  </si>
  <si>
    <t xml:space="preserve">  331-4134</t>
  </si>
  <si>
    <t>CHLOE CONNECTOR</t>
  </si>
  <si>
    <t xml:space="preserve">  331-4135</t>
  </si>
  <si>
    <t>PHELPS CONNECTOR</t>
  </si>
  <si>
    <t xml:space="preserve">  331-4136</t>
  </si>
  <si>
    <t>LINE RELOCATION - N BIG CREEK</t>
  </si>
  <si>
    <t xml:space="preserve">  331-4137</t>
  </si>
  <si>
    <t>VARIOUS CONSTRUCTION PROJECTS COMPLETED 2005</t>
  </si>
  <si>
    <t xml:space="preserve">  331-4138</t>
  </si>
  <si>
    <t>FLOOD DAMAGE REPAIRS 2004-2005</t>
  </si>
  <si>
    <t xml:space="preserve">  331-4139</t>
  </si>
  <si>
    <t>MEATHOUSE - JOHNS CREEK MAINS</t>
  </si>
  <si>
    <t xml:space="preserve">  331-4140</t>
  </si>
  <si>
    <t>ELSWICK FORK</t>
  </si>
  <si>
    <t xml:space="preserve">  331-4141</t>
  </si>
  <si>
    <t>MCCOY LANE MAINS</t>
  </si>
  <si>
    <t xml:space="preserve">  331-4142</t>
  </si>
  <si>
    <t>RAMEY FORK MAINS</t>
  </si>
  <si>
    <t xml:space="preserve">  331-4143</t>
  </si>
  <si>
    <t>UPPER BEEFHIDE MAINS</t>
  </si>
  <si>
    <t xml:space="preserve">  331-4144</t>
  </si>
  <si>
    <t>SOUTH HERITAGE ROAD MAINS</t>
  </si>
  <si>
    <t xml:space="preserve">  331-4145</t>
  </si>
  <si>
    <t>DAVIS LANE MAINS</t>
  </si>
  <si>
    <t xml:space="preserve">  331-4146</t>
  </si>
  <si>
    <t>WILLOW TREE LANE MAINS</t>
  </si>
  <si>
    <t xml:space="preserve">  331-4147</t>
  </si>
  <si>
    <t>OPEN FORK LINE RELOCATION</t>
  </si>
  <si>
    <t xml:space="preserve">  331-4148</t>
  </si>
  <si>
    <t>UPPER LITTLE CREEK MAINS</t>
  </si>
  <si>
    <t xml:space="preserve">  331-4149</t>
  </si>
  <si>
    <t>WINWRIGHT CONNECTOR</t>
  </si>
  <si>
    <t xml:space="preserve">  331-4150</t>
  </si>
  <si>
    <t>ROCKHOUSE-DORTON MAINS</t>
  </si>
  <si>
    <t xml:space="preserve">  331-4151</t>
  </si>
  <si>
    <t>VARIOUS SMALL PROJECTS</t>
  </si>
  <si>
    <t xml:space="preserve">  331-4152</t>
  </si>
  <si>
    <t>LOVERS LANE MAINS</t>
  </si>
  <si>
    <t xml:space="preserve">  331-4153</t>
  </si>
  <si>
    <t>DAUGHERTY BRANCH MAINS</t>
  </si>
  <si>
    <t xml:space="preserve">  331-4154</t>
  </si>
  <si>
    <t>WOLFPIT MAINS</t>
  </si>
  <si>
    <t xml:space="preserve">  331-4155</t>
  </si>
  <si>
    <t>SHELBY VALLEY MAINS</t>
  </si>
  <si>
    <t xml:space="preserve">  331-4156</t>
  </si>
  <si>
    <t>2006 CAPITALIZED INTEREST</t>
  </si>
  <si>
    <t xml:space="preserve">  331-4157</t>
  </si>
  <si>
    <t>2007 CIP MAINS (JOHNS CREEK)</t>
  </si>
  <si>
    <t xml:space="preserve">  331-4158</t>
  </si>
  <si>
    <t>2007 CIP MAINS (FLOOD PROJECT 2007)</t>
  </si>
  <si>
    <t xml:space="preserve">  331-4159</t>
  </si>
  <si>
    <t>CIP IN HOUSE VARIOUS LINES</t>
  </si>
  <si>
    <t xml:space="preserve">  331-4160</t>
  </si>
  <si>
    <t>CIP 2007 LITTLE FORK</t>
  </si>
  <si>
    <t xml:space="preserve">  331-4161</t>
  </si>
  <si>
    <t>CIP 2007 STRINGTOWN-BURNWELL</t>
  </si>
  <si>
    <t xml:space="preserve">  331-4162</t>
  </si>
  <si>
    <t>CIP 2007 LMI TAPS - 2</t>
  </si>
  <si>
    <t xml:space="preserve">  331-4163</t>
  </si>
  <si>
    <t>CIP 2007 LMI TAPS</t>
  </si>
  <si>
    <t xml:space="preserve">  331-4164</t>
  </si>
  <si>
    <t>CIP 2007 NEWSOME BRANCH</t>
  </si>
  <si>
    <t xml:space="preserve">  331-4165</t>
  </si>
  <si>
    <t>CIP 2007 HOMEMADE HOLLOW</t>
  </si>
  <si>
    <t xml:space="preserve">  331-4166</t>
  </si>
  <si>
    <t>CIP 2007 SMITH FORK</t>
  </si>
  <si>
    <t xml:space="preserve">  331-4167</t>
  </si>
  <si>
    <t>CIP 2007 MAJESTIC EXRENSION</t>
  </si>
  <si>
    <t xml:space="preserve">  331-4168</t>
  </si>
  <si>
    <t>CIP 2007 WOLFPIT TANK - B</t>
  </si>
  <si>
    <t xml:space="preserve">  331-4169</t>
  </si>
  <si>
    <t>FERRELLS CREEK LINES</t>
  </si>
  <si>
    <t xml:space="preserve">  331-4170</t>
  </si>
  <si>
    <t>VARIOUS PCFC LINES</t>
  </si>
  <si>
    <t xml:space="preserve">  331-4171</t>
  </si>
  <si>
    <t>VARIOUS WATER &amp; SEWER PROJECTS</t>
  </si>
  <si>
    <t xml:space="preserve">  331-4172</t>
  </si>
  <si>
    <t>BLANKENSHIP HOLLOW LINES</t>
  </si>
  <si>
    <t xml:space="preserve">  331-4173</t>
  </si>
  <si>
    <t>DRY FORK OF MARROWBONE</t>
  </si>
  <si>
    <t xml:space="preserve">  331-4174</t>
  </si>
  <si>
    <t>MILLARD WATERLINE</t>
  </si>
  <si>
    <t xml:space="preserve">  331-4175</t>
  </si>
  <si>
    <t>MULLINS LINES</t>
  </si>
  <si>
    <t xml:space="preserve">  331-4176</t>
  </si>
  <si>
    <t>PHILLIPS BRANCH</t>
  </si>
  <si>
    <t xml:space="preserve">  331-4177</t>
  </si>
  <si>
    <t>LOWER ELKHORN</t>
  </si>
  <si>
    <t xml:space="preserve">  331-4178</t>
  </si>
  <si>
    <t>GARDNER FORK WATER PROJECT</t>
  </si>
  <si>
    <t xml:space="preserve">  331-4179</t>
  </si>
  <si>
    <t>TRAP WATER PROJECT</t>
  </si>
  <si>
    <t xml:space="preserve">  331-4180</t>
  </si>
  <si>
    <t>UPPER ROCKHOUSE</t>
  </si>
  <si>
    <t xml:space="preserve">  331-4181</t>
  </si>
  <si>
    <t>HURRICANE OF KIMPER</t>
  </si>
  <si>
    <t xml:space="preserve">  331-4182</t>
  </si>
  <si>
    <t>HARLESS CREEK</t>
  </si>
  <si>
    <t xml:space="preserve">  331-4183</t>
  </si>
  <si>
    <t>GRANTS BRANCH</t>
  </si>
  <si>
    <t xml:space="preserve">  331-4184</t>
  </si>
  <si>
    <t>HEDGE RD</t>
  </si>
  <si>
    <t xml:space="preserve">  331-4185</t>
  </si>
  <si>
    <t>HOMEMADE HOLLOW</t>
  </si>
  <si>
    <t xml:space="preserve">  331-4186</t>
  </si>
  <si>
    <t>CITY OF JENKINS CONNECTOR</t>
  </si>
  <si>
    <t xml:space="preserve">  331-4187</t>
  </si>
  <si>
    <t>S. WILLIAMSON</t>
  </si>
  <si>
    <t xml:space="preserve">  331-4188</t>
  </si>
  <si>
    <t>WOLFPIT - LAUREL LANE</t>
  </si>
  <si>
    <t xml:space="preserve">  331-4189</t>
  </si>
  <si>
    <t>CIP Fema 2008 Lines</t>
  </si>
  <si>
    <t xml:space="preserve">  331-4190</t>
  </si>
  <si>
    <t>Peter Fork of Dry Fork</t>
  </si>
  <si>
    <t xml:space="preserve">  331-4191</t>
  </si>
  <si>
    <t>Upper Beefhide Lines</t>
  </si>
  <si>
    <t xml:space="preserve">  331-4192</t>
  </si>
  <si>
    <t>Big Shelby Lines</t>
  </si>
  <si>
    <t xml:space="preserve">  331-4193</t>
  </si>
  <si>
    <t>Runyon Branch Lines</t>
  </si>
  <si>
    <t xml:space="preserve">  331-4194</t>
  </si>
  <si>
    <t>WATSON HILL LINES</t>
  </si>
  <si>
    <t xml:space="preserve">  331-4195</t>
  </si>
  <si>
    <t>FEMA LINES</t>
  </si>
  <si>
    <t xml:space="preserve">  331-4196</t>
  </si>
  <si>
    <t>FEMA LEFTOVER LINES</t>
  </si>
  <si>
    <t xml:space="preserve">  331-4197</t>
  </si>
  <si>
    <t>2011 CIP LINES FERRELLS CREEK</t>
  </si>
  <si>
    <t xml:space="preserve">  331-4198</t>
  </si>
  <si>
    <t>2011 CIP LINES FEMA REPAIRS</t>
  </si>
  <si>
    <t xml:space="preserve">  331-4199</t>
  </si>
  <si>
    <t>2011 CIP LINES BIG SHELBY</t>
  </si>
  <si>
    <t xml:space="preserve">  331-4200</t>
  </si>
  <si>
    <t>2011 CIP LINES MCVEIGH</t>
  </si>
  <si>
    <t xml:space="preserve">  331-4201</t>
  </si>
  <si>
    <t>2011 CIP LINES NARROWS BRANCH</t>
  </si>
  <si>
    <t xml:space="preserve">  331-4202</t>
  </si>
  <si>
    <t>2011 CIP LINES POND CREEK</t>
  </si>
  <si>
    <t xml:space="preserve">  331-4203</t>
  </si>
  <si>
    <t>2011 CIP LINES RUNYONS BRANCH</t>
  </si>
  <si>
    <t xml:space="preserve">  331-4204</t>
  </si>
  <si>
    <t>2011 CIP LINES HUDDY KY 199</t>
  </si>
  <si>
    <t xml:space="preserve">  331-4205</t>
  </si>
  <si>
    <t>2011 CIP LINES AIRPORT RD RELOCATION</t>
  </si>
  <si>
    <t xml:space="preserve">  331-4206</t>
  </si>
  <si>
    <t>2011 CIP LINES JOHNS CREEK</t>
  </si>
  <si>
    <t xml:space="preserve">  331-4207</t>
  </si>
  <si>
    <t>LINES 2011</t>
  </si>
  <si>
    <t xml:space="preserve">  331-4208</t>
  </si>
  <si>
    <t>2012 FEMA LINES</t>
  </si>
  <si>
    <t xml:space="preserve">  331-4209</t>
  </si>
  <si>
    <t xml:space="preserve">  331-4210</t>
  </si>
  <si>
    <t>2012 LINES CAM MINING</t>
  </si>
  <si>
    <t xml:space="preserve">  331-4211</t>
  </si>
  <si>
    <t>2012 LINES SOOKEYS CREEK</t>
  </si>
  <si>
    <t xml:space="preserve">  331-4212</t>
  </si>
  <si>
    <t>2012 LINES BUCKFIELD BRIDGE</t>
  </si>
  <si>
    <t xml:space="preserve">  331-4213</t>
  </si>
  <si>
    <t>2012 LINES SMITH FORK BRIDGE</t>
  </si>
  <si>
    <t xml:space="preserve">  331-4214</t>
  </si>
  <si>
    <t>2012 LINES DRAFFIN RELOCATION</t>
  </si>
  <si>
    <t xml:space="preserve">  331-4215</t>
  </si>
  <si>
    <t>LINES HURRICANE</t>
  </si>
  <si>
    <t xml:space="preserve">  331-4216</t>
  </si>
  <si>
    <t>2013 LINES VARIOUS</t>
  </si>
  <si>
    <t xml:space="preserve">  331-4217</t>
  </si>
  <si>
    <t>DRAFFIN LINES</t>
  </si>
  <si>
    <t xml:space="preserve">  331-4218</t>
  </si>
  <si>
    <t>TECO LINES</t>
  </si>
  <si>
    <t xml:space="preserve">  331-4219</t>
  </si>
  <si>
    <t>LINES 119 RELOCATION</t>
  </si>
  <si>
    <t xml:space="preserve">  331-4221</t>
  </si>
  <si>
    <t>VARIOUS LINES 2015</t>
  </si>
  <si>
    <t xml:space="preserve">  331-4222</t>
  </si>
  <si>
    <t xml:space="preserve">  331-4223</t>
  </si>
  <si>
    <t>PHELPS LINES</t>
  </si>
  <si>
    <t xml:space="preserve">  331-4224</t>
  </si>
  <si>
    <t>CABIN KNOLL LINES</t>
  </si>
  <si>
    <t xml:space="preserve">  331-4225</t>
  </si>
  <si>
    <t>BIG CREEK LINES</t>
  </si>
  <si>
    <t xml:space="preserve">  331-4226</t>
  </si>
  <si>
    <t>2017 KANEY PROJECT</t>
  </si>
  <si>
    <t xml:space="preserve">  331-4227</t>
  </si>
  <si>
    <t>2017 PENNY ROAD PROJECT LINES</t>
  </si>
  <si>
    <t xml:space="preserve">  331-4228</t>
  </si>
  <si>
    <t>DESKINS CURVE LINES</t>
  </si>
  <si>
    <t xml:space="preserve">  331-4229</t>
  </si>
  <si>
    <t>MILLARD CURVE LINES</t>
  </si>
  <si>
    <t xml:space="preserve">  331-4230</t>
  </si>
  <si>
    <t>VIRGIE BRIDGE ENGINEERING</t>
  </si>
  <si>
    <t xml:space="preserve">  331-4231</t>
  </si>
  <si>
    <t>VIRGIE BRIDGE CONTRACTOR</t>
  </si>
  <si>
    <t xml:space="preserve">  331-4232</t>
  </si>
  <si>
    <t>MARSHALLS BRIDGE LINES</t>
  </si>
  <si>
    <t xml:space="preserve">  331-4233</t>
  </si>
  <si>
    <t>SCOTT FORK LINES</t>
  </si>
  <si>
    <t xml:space="preserve">  331-4234</t>
  </si>
  <si>
    <t>VARIOUS SHORT LINES - PCFC</t>
  </si>
  <si>
    <t xml:space="preserve">  331-4235</t>
  </si>
  <si>
    <t>BOOSTER PUMP STATIONS - PHELPS</t>
  </si>
  <si>
    <t xml:space="preserve">  331-4236</t>
  </si>
  <si>
    <t>BOOSTER PUMP STATIONS - JC</t>
  </si>
  <si>
    <t xml:space="preserve">  331-4237</t>
  </si>
  <si>
    <t>INDIAN HILLS LINE</t>
  </si>
  <si>
    <t xml:space="preserve">  331-4238</t>
  </si>
  <si>
    <t>INDIAN HILLS PAVING</t>
  </si>
  <si>
    <t xml:space="preserve">  331-4239</t>
  </si>
  <si>
    <t xml:space="preserve">  331-4240</t>
  </si>
  <si>
    <t>COEBURN LINES</t>
  </si>
  <si>
    <t xml:space="preserve">  331-4241</t>
  </si>
  <si>
    <t>2ND MAGESTERICAL</t>
  </si>
  <si>
    <t xml:space="preserve">  331-4242</t>
  </si>
  <si>
    <t>POMPEY JONICAN LINES</t>
  </si>
  <si>
    <t xml:space="preserve">  331-4243</t>
  </si>
  <si>
    <t>LINES POMPEY PROJECT</t>
  </si>
  <si>
    <t xml:space="preserve">  331-4244</t>
  </si>
  <si>
    <t>LINE EXTENSION - DRAFFIN</t>
  </si>
  <si>
    <t xml:space="preserve">  331-4245</t>
  </si>
  <si>
    <t>RACCOON RELOCATION</t>
  </si>
  <si>
    <t xml:space="preserve">  331-4246</t>
  </si>
  <si>
    <t>TOONERVILLE RELOCATION</t>
  </si>
  <si>
    <t xml:space="preserve">  331-4247</t>
  </si>
  <si>
    <t>POND CREEK LINE RELOCATION</t>
  </si>
  <si>
    <t xml:space="preserve">  331-4248</t>
  </si>
  <si>
    <t>COLLINS HWY LINE RELOC - LOCAL</t>
  </si>
  <si>
    <t xml:space="preserve">  331-4249</t>
  </si>
  <si>
    <t>COEBURN BPS</t>
  </si>
  <si>
    <t xml:space="preserve">  331-4250</t>
  </si>
  <si>
    <t>TURKEY CREEK PROJECT</t>
  </si>
  <si>
    <t xml:space="preserve">  331-4251</t>
  </si>
  <si>
    <t xml:space="preserve">  331-4252</t>
  </si>
  <si>
    <t>LINES (MCVEIGH RELOCATION)</t>
  </si>
  <si>
    <t xml:space="preserve">  331-9709</t>
  </si>
  <si>
    <t>ELKHORN MAINS EXT.</t>
  </si>
  <si>
    <t xml:space="preserve">  331-9710</t>
  </si>
  <si>
    <t xml:space="preserve">  331-9711</t>
  </si>
  <si>
    <t>STONE COAL MAINS</t>
  </si>
  <si>
    <t xml:space="preserve">  331-9712</t>
  </si>
  <si>
    <t>VARIOUS LINES</t>
  </si>
  <si>
    <t xml:space="preserve">  331-9713</t>
  </si>
  <si>
    <t>HARDY 119 MAINS</t>
  </si>
  <si>
    <t xml:space="preserve">  331-9714</t>
  </si>
  <si>
    <t>HURRICANE LINE EXT.</t>
  </si>
  <si>
    <t xml:space="preserve">  331-9818</t>
  </si>
  <si>
    <t>LINE EXT. BEAR HOLLOW</t>
  </si>
  <si>
    <t xml:space="preserve">  331-9819</t>
  </si>
  <si>
    <t>LINE EXT. GABRIEL BRANCH</t>
  </si>
  <si>
    <t xml:space="preserve">  331-9820</t>
  </si>
  <si>
    <t>LINE EXT. LFT FRK ISLAND CREEK</t>
  </si>
  <si>
    <t xml:space="preserve">  331-9826</t>
  </si>
  <si>
    <t>PENNY ROAD MAINS</t>
  </si>
  <si>
    <t xml:space="preserve">  331-9827</t>
  </si>
  <si>
    <t>460 MAINS</t>
  </si>
  <si>
    <t xml:space="preserve">  331-9828</t>
  </si>
  <si>
    <t>NELSE MAINS</t>
  </si>
  <si>
    <t xml:space="preserve">  331-9829</t>
  </si>
  <si>
    <t>VARIOUS PROJECTS MAINS</t>
  </si>
  <si>
    <t xml:space="preserve">  331-9839</t>
  </si>
  <si>
    <t>MAINS</t>
  </si>
  <si>
    <t xml:space="preserve">  331-9840</t>
  </si>
  <si>
    <t>LINE EXT CLEVENGER BRANCH</t>
  </si>
  <si>
    <t xml:space="preserve">  333-4001</t>
  </si>
  <si>
    <t>LABOR, METER BASES, BOXES</t>
  </si>
  <si>
    <t xml:space="preserve">                       1033-04</t>
  </si>
  <si>
    <t xml:space="preserve">  333-4002</t>
  </si>
  <si>
    <t>SERVICES</t>
  </si>
  <si>
    <t xml:space="preserve">  333-4003</t>
  </si>
  <si>
    <t>SERVICE LINE</t>
  </si>
  <si>
    <t xml:space="preserve">  333-4004</t>
  </si>
  <si>
    <t>SERVICE HOOKUPS</t>
  </si>
  <si>
    <t xml:space="preserve">  333-4005</t>
  </si>
  <si>
    <t xml:space="preserve">  333-4006</t>
  </si>
  <si>
    <t xml:space="preserve">  333-4007</t>
  </si>
  <si>
    <t>NEW SERVICE HOOKUPS</t>
  </si>
  <si>
    <t xml:space="preserve">  333-4008</t>
  </si>
  <si>
    <t>NEW SERVICE HOOKUP</t>
  </si>
  <si>
    <t xml:space="preserve">  333-4009</t>
  </si>
  <si>
    <t xml:space="preserve">  333-4010</t>
  </si>
  <si>
    <t>SERVICE FOR FIRE HYDRANT</t>
  </si>
  <si>
    <t xml:space="preserve">  333-4011</t>
  </si>
  <si>
    <t xml:space="preserve">  333-4012</t>
  </si>
  <si>
    <t xml:space="preserve">  333-4013</t>
  </si>
  <si>
    <t xml:space="preserve">  333-4014</t>
  </si>
  <si>
    <t xml:space="preserve">  333-4015</t>
  </si>
  <si>
    <t xml:space="preserve">  333-4016</t>
  </si>
  <si>
    <t xml:space="preserve">  333-4017</t>
  </si>
  <si>
    <t xml:space="preserve">  333-4018</t>
  </si>
  <si>
    <t xml:space="preserve">  333-4019</t>
  </si>
  <si>
    <t xml:space="preserve">  333-4020</t>
  </si>
  <si>
    <t xml:space="preserve">  333-4021</t>
  </si>
  <si>
    <t xml:space="preserve">  333-4022</t>
  </si>
  <si>
    <t xml:space="preserve">  333-4023</t>
  </si>
  <si>
    <t xml:space="preserve">  333-4024</t>
  </si>
  <si>
    <t xml:space="preserve">  333-4025</t>
  </si>
  <si>
    <t xml:space="preserve">  333-4026</t>
  </si>
  <si>
    <t xml:space="preserve">  333-4027</t>
  </si>
  <si>
    <t xml:space="preserve">  333-4028</t>
  </si>
  <si>
    <t>FIRE HYDRANT SERVICE</t>
  </si>
  <si>
    <t xml:space="preserve">  333-4029</t>
  </si>
  <si>
    <t xml:space="preserve">  333-4030</t>
  </si>
  <si>
    <t xml:space="preserve">  333-4031</t>
  </si>
  <si>
    <t xml:space="preserve">  333-4032</t>
  </si>
  <si>
    <t xml:space="preserve">  333-4033</t>
  </si>
  <si>
    <t xml:space="preserve">  333-4034</t>
  </si>
  <si>
    <t xml:space="preserve">  333-4035</t>
  </si>
  <si>
    <t>SERVICES HOOKUPS</t>
  </si>
  <si>
    <t xml:space="preserve">  333-4036</t>
  </si>
  <si>
    <t>SERVICES HOOKUP</t>
  </si>
  <si>
    <t xml:space="preserve">  333-4037</t>
  </si>
  <si>
    <t>LINE EXTENSIONS</t>
  </si>
  <si>
    <t xml:space="preserve">  333-4038</t>
  </si>
  <si>
    <t>SERVICE ORIGINAL CONTRACT</t>
  </si>
  <si>
    <t xml:space="preserve">  333-4039</t>
  </si>
  <si>
    <t>SERVICES ORIGINAL CONTRACT</t>
  </si>
  <si>
    <t xml:space="preserve">  333-4040</t>
  </si>
  <si>
    <t>FIRE HYDRANT</t>
  </si>
  <si>
    <t xml:space="preserve">  333-4041</t>
  </si>
  <si>
    <t xml:space="preserve">  333-4042</t>
  </si>
  <si>
    <t xml:space="preserve">  333-4043</t>
  </si>
  <si>
    <t xml:space="preserve">  333-4044</t>
  </si>
  <si>
    <t>RUNYONS BRANCH LINE EXTENSION</t>
  </si>
  <si>
    <t xml:space="preserve">  333-4045</t>
  </si>
  <si>
    <t>HOOKUPS VARIOUS</t>
  </si>
  <si>
    <t xml:space="preserve">  333-4046</t>
  </si>
  <si>
    <t xml:space="preserve">  333-4047</t>
  </si>
  <si>
    <t xml:space="preserve">  333-4048</t>
  </si>
  <si>
    <t xml:space="preserve">  333-4049</t>
  </si>
  <si>
    <t xml:space="preserve">  333-4050</t>
  </si>
  <si>
    <t xml:space="preserve">  333-4051</t>
  </si>
  <si>
    <t xml:space="preserve">  333-4052</t>
  </si>
  <si>
    <t xml:space="preserve">  333-4053</t>
  </si>
  <si>
    <t xml:space="preserve">  333-4054</t>
  </si>
  <si>
    <t xml:space="preserve">  333-4055</t>
  </si>
  <si>
    <t xml:space="preserve">  333-4056</t>
  </si>
  <si>
    <t xml:space="preserve">  333-4057</t>
  </si>
  <si>
    <t xml:space="preserve">  333-4058</t>
  </si>
  <si>
    <t xml:space="preserve">  333-4059</t>
  </si>
  <si>
    <t>HOOKUPS FOR YEAR</t>
  </si>
  <si>
    <t xml:space="preserve">  333-4060</t>
  </si>
  <si>
    <t xml:space="preserve">  333-4061</t>
  </si>
  <si>
    <t xml:space="preserve">  333-4062</t>
  </si>
  <si>
    <t>LINE EXTENSIONS FOR YEAR</t>
  </si>
  <si>
    <t xml:space="preserve">  333-4063</t>
  </si>
  <si>
    <t xml:space="preserve">  333-4064</t>
  </si>
  <si>
    <t>HOOKUPS FOR YEAR 1990</t>
  </si>
  <si>
    <t xml:space="preserve">  333-4065</t>
  </si>
  <si>
    <t>3 LINE EXTENSIONS 1990</t>
  </si>
  <si>
    <t xml:space="preserve">  333-4066</t>
  </si>
  <si>
    <t xml:space="preserve">  333-4067</t>
  </si>
  <si>
    <t xml:space="preserve">  333-4068</t>
  </si>
  <si>
    <t>HOOKUPS FOR YEAR 1991</t>
  </si>
  <si>
    <t xml:space="preserve">  333-4069</t>
  </si>
  <si>
    <t>5 LINE EXTENSIONS</t>
  </si>
  <si>
    <t xml:space="preserve">  333-4070</t>
  </si>
  <si>
    <t>2 FIRE HYDRANTS</t>
  </si>
  <si>
    <t xml:space="preserve">  333-4071</t>
  </si>
  <si>
    <t>LINE EXTENSION</t>
  </si>
  <si>
    <t xml:space="preserve">  333-4072</t>
  </si>
  <si>
    <t xml:space="preserve">  333-4073</t>
  </si>
  <si>
    <t>LINE EXTENSION ROAD BORE</t>
  </si>
  <si>
    <t xml:space="preserve">  333-4074</t>
  </si>
  <si>
    <t>HOOKUPS FOR 1992</t>
  </si>
  <si>
    <t xml:space="preserve">  333-4075</t>
  </si>
  <si>
    <t>LINE EXTENSIONS 1992</t>
  </si>
  <si>
    <t xml:space="preserve">  333-4076</t>
  </si>
  <si>
    <t xml:space="preserve">  333-4077</t>
  </si>
  <si>
    <t xml:space="preserve">  333-4078</t>
  </si>
  <si>
    <t xml:space="preserve">  333-4079</t>
  </si>
  <si>
    <t xml:space="preserve">  333-4080</t>
  </si>
  <si>
    <t xml:space="preserve">  333-4081</t>
  </si>
  <si>
    <t xml:space="preserve">  333-4082</t>
  </si>
  <si>
    <t>SERVICE HOOKUPS 4/94</t>
  </si>
  <si>
    <t xml:space="preserve">  333-4083</t>
  </si>
  <si>
    <t xml:space="preserve">  333-4084</t>
  </si>
  <si>
    <t xml:space="preserve">  333-4085</t>
  </si>
  <si>
    <t>SERVICE HOOKUPS 6/94</t>
  </si>
  <si>
    <t xml:space="preserve">  333-4086</t>
  </si>
  <si>
    <t>SERVICE HOOKUPS 7/94</t>
  </si>
  <si>
    <t xml:space="preserve">  333-4087</t>
  </si>
  <si>
    <t>SERVICE HOOKUPS 8/94</t>
  </si>
  <si>
    <t xml:space="preserve">  333-4088</t>
  </si>
  <si>
    <t>SERVICE HOOKUPS 9/94</t>
  </si>
  <si>
    <t xml:space="preserve">  333-4089</t>
  </si>
  <si>
    <t>SERVICE HOOKUPS 10/94</t>
  </si>
  <si>
    <t xml:space="preserve">  333-4090</t>
  </si>
  <si>
    <t>SERVICE HOOKUPS 11/94</t>
  </si>
  <si>
    <t xml:space="preserve">  333-4091</t>
  </si>
  <si>
    <t>SERVICE HOOKUPS 12/94</t>
  </si>
  <si>
    <t xml:space="preserve">  333-4092</t>
  </si>
  <si>
    <t xml:space="preserve">  333-4093</t>
  </si>
  <si>
    <t xml:space="preserve">  333-4094</t>
  </si>
  <si>
    <t>SERVICE HOOKUPS 2/95</t>
  </si>
  <si>
    <t xml:space="preserve">  333-4095</t>
  </si>
  <si>
    <t>SERVICE HOOKUPS 3/95</t>
  </si>
  <si>
    <t xml:space="preserve">  333-4096</t>
  </si>
  <si>
    <t>SERVICE HOOKUPS 4/95</t>
  </si>
  <si>
    <t xml:space="preserve">  333-4097</t>
  </si>
  <si>
    <t>SERVICE HOOKUPS 5/95</t>
  </si>
  <si>
    <t xml:space="preserve">  333-4098</t>
  </si>
  <si>
    <t>SERVICE HOOKUPS 6/95</t>
  </si>
  <si>
    <t xml:space="preserve">  333-4099</t>
  </si>
  <si>
    <t>SERVICE HOOKUPS 7/95</t>
  </si>
  <si>
    <t xml:space="preserve">  333-4100</t>
  </si>
  <si>
    <t>SERVICE HOOKUPS 8/95</t>
  </si>
  <si>
    <t xml:space="preserve">  333-4101</t>
  </si>
  <si>
    <t>SERVICE HOOKUPS 9/95</t>
  </si>
  <si>
    <t xml:space="preserve">  333-4102</t>
  </si>
  <si>
    <t>SERVICE HOOKUPS 10/95</t>
  </si>
  <si>
    <t xml:space="preserve">  333-4103</t>
  </si>
  <si>
    <t>SERVICE HOOKUPS 11/95</t>
  </si>
  <si>
    <t xml:space="preserve">  333-4104</t>
  </si>
  <si>
    <t xml:space="preserve">  333-4105</t>
  </si>
  <si>
    <t xml:space="preserve">  333-4106</t>
  </si>
  <si>
    <t xml:space="preserve">  333-4107</t>
  </si>
  <si>
    <t>SHARON HEIGHTS LINE EXTENSION</t>
  </si>
  <si>
    <t xml:space="preserve">  333-4108</t>
  </si>
  <si>
    <t>FISHTRAP RESERVOIR LINE EXT.</t>
  </si>
  <si>
    <t xml:space="preserve">  333-4109</t>
  </si>
  <si>
    <t xml:space="preserve">  333-4110</t>
  </si>
  <si>
    <t>SERVICES DISTRICT WIDE 2/96</t>
  </si>
  <si>
    <t xml:space="preserve">  333-4111</t>
  </si>
  <si>
    <t>SERVICES 3/96</t>
  </si>
  <si>
    <t xml:space="preserve">  333-4112</t>
  </si>
  <si>
    <t>SERVICES 4/96</t>
  </si>
  <si>
    <t xml:space="preserve">  333-4113</t>
  </si>
  <si>
    <t>SERVICES 5/96</t>
  </si>
  <si>
    <t xml:space="preserve">  333-4114</t>
  </si>
  <si>
    <t>SERVICES 6/96</t>
  </si>
  <si>
    <t xml:space="preserve">  333-4115</t>
  </si>
  <si>
    <t>SERVICES 7/96</t>
  </si>
  <si>
    <t xml:space="preserve">  333-4116</t>
  </si>
  <si>
    <t>SERVICES 8/96</t>
  </si>
  <si>
    <t xml:space="preserve">  333-4117</t>
  </si>
  <si>
    <t>SERVICES 9/96</t>
  </si>
  <si>
    <t xml:space="preserve">  333-4118</t>
  </si>
  <si>
    <t>SERVICES 10/96</t>
  </si>
  <si>
    <t xml:space="preserve">  333-4119</t>
  </si>
  <si>
    <t>SERVICES 11/96</t>
  </si>
  <si>
    <t xml:space="preserve">  333-4120</t>
  </si>
  <si>
    <t xml:space="preserve">  333-4121</t>
  </si>
  <si>
    <t>TOLER LINE EXTENSION</t>
  </si>
  <si>
    <t xml:space="preserve">  333-4122</t>
  </si>
  <si>
    <t>BURNING FORK LINE EXT</t>
  </si>
  <si>
    <t xml:space="preserve">  333-4123</t>
  </si>
  <si>
    <t>ABE BRANCH LINE EXTENSION 1/96</t>
  </si>
  <si>
    <t xml:space="preserve">  333-4124</t>
  </si>
  <si>
    <t>SERVICES 12/96</t>
  </si>
  <si>
    <t xml:space="preserve">  333-4125</t>
  </si>
  <si>
    <t xml:space="preserve">  333-4126</t>
  </si>
  <si>
    <t xml:space="preserve">  333-4127</t>
  </si>
  <si>
    <t xml:space="preserve">  333-4128</t>
  </si>
  <si>
    <t xml:space="preserve">  333-4129</t>
  </si>
  <si>
    <t xml:space="preserve">  333-4130</t>
  </si>
  <si>
    <t xml:space="preserve">  333-4131</t>
  </si>
  <si>
    <t xml:space="preserve">  333-4132</t>
  </si>
  <si>
    <t xml:space="preserve">  333-4133</t>
  </si>
  <si>
    <t xml:space="preserve">  333-4134</t>
  </si>
  <si>
    <t xml:space="preserve">  333-4135</t>
  </si>
  <si>
    <t xml:space="preserve">  333-4136</t>
  </si>
  <si>
    <t xml:space="preserve">  333-4137</t>
  </si>
  <si>
    <t xml:space="preserve">  333-4138</t>
  </si>
  <si>
    <t xml:space="preserve">  333-4139</t>
  </si>
  <si>
    <t>SERVICES FOR 1/98</t>
  </si>
  <si>
    <t xml:space="preserve">  333-4140</t>
  </si>
  <si>
    <t>NEW TAPS SERVICES 2/98</t>
  </si>
  <si>
    <t xml:space="preserve">  333-4141</t>
  </si>
  <si>
    <t>NEW TAPS SERVICES 03/98</t>
  </si>
  <si>
    <t xml:space="preserve">  333-4142</t>
  </si>
  <si>
    <t>NEW TAPS - SERVICES 4/98</t>
  </si>
  <si>
    <t xml:space="preserve">  333-4143</t>
  </si>
  <si>
    <t>NEW TAPS - SERVICES 5/98</t>
  </si>
  <si>
    <t xml:space="preserve">  333-4144</t>
  </si>
  <si>
    <t>NEW TAPS/ SERVICES 6/98</t>
  </si>
  <si>
    <t xml:space="preserve">  333-4145</t>
  </si>
  <si>
    <t>NEW TAPS SERVICES 7/98</t>
  </si>
  <si>
    <t xml:space="preserve">  333-4146</t>
  </si>
  <si>
    <t>NEW TAPS SERVICES 8/98</t>
  </si>
  <si>
    <t xml:space="preserve">  333-4147</t>
  </si>
  <si>
    <t>NEW TAPS SERVICES 9/98</t>
  </si>
  <si>
    <t xml:space="preserve">  333-4148</t>
  </si>
  <si>
    <t>NEW TAPS SERVICES 10/98</t>
  </si>
  <si>
    <t xml:space="preserve">  333-4149</t>
  </si>
  <si>
    <t>NEW TAPS SERVICES 11/98</t>
  </si>
  <si>
    <t xml:space="preserve">  333-4151</t>
  </si>
  <si>
    <t>SERVICES WATER</t>
  </si>
  <si>
    <t xml:space="preserve">  333-4152</t>
  </si>
  <si>
    <t xml:space="preserve">  333-4153</t>
  </si>
  <si>
    <t xml:space="preserve">  333-4154</t>
  </si>
  <si>
    <t xml:space="preserve">  333-4155</t>
  </si>
  <si>
    <t xml:space="preserve">  333-4156</t>
  </si>
  <si>
    <t xml:space="preserve">  333-4157</t>
  </si>
  <si>
    <t xml:space="preserve">  333-4159</t>
  </si>
  <si>
    <t xml:space="preserve">  333-4161</t>
  </si>
  <si>
    <t xml:space="preserve">  333-4162</t>
  </si>
  <si>
    <t>SERVICES WATER-OCTOBER 1999</t>
  </si>
  <si>
    <t xml:space="preserve">  333-4164</t>
  </si>
  <si>
    <t>SERVICES WATER-NOVEMBER 1999</t>
  </si>
  <si>
    <t xml:space="preserve">  333-4165</t>
  </si>
  <si>
    <t>SERVICES WATER-DECEMBER 1999</t>
  </si>
  <si>
    <t xml:space="preserve">  333-4166</t>
  </si>
  <si>
    <t xml:space="preserve">  333-4167</t>
  </si>
  <si>
    <t xml:space="preserve">  333-4168</t>
  </si>
  <si>
    <t xml:space="preserve">  333-4169</t>
  </si>
  <si>
    <t xml:space="preserve">  333-4171</t>
  </si>
  <si>
    <t xml:space="preserve">  333-4173</t>
  </si>
  <si>
    <t xml:space="preserve">  333-4174</t>
  </si>
  <si>
    <t xml:space="preserve">  333-4175</t>
  </si>
  <si>
    <t xml:space="preserve">  333-4176</t>
  </si>
  <si>
    <t xml:space="preserve">  333-4178</t>
  </si>
  <si>
    <t xml:space="preserve">  333-4179</t>
  </si>
  <si>
    <t xml:space="preserve">  333-4180</t>
  </si>
  <si>
    <t xml:space="preserve">  333-4181</t>
  </si>
  <si>
    <t>NEW HOOKUPS-SERVICES</t>
  </si>
  <si>
    <t xml:space="preserve">  333-4182</t>
  </si>
  <si>
    <t xml:space="preserve">  333-4184</t>
  </si>
  <si>
    <t xml:space="preserve">  333-4186</t>
  </si>
  <si>
    <t xml:space="preserve">  333-4187</t>
  </si>
  <si>
    <t>NEW HOOKUPS - SERVICES</t>
  </si>
  <si>
    <t xml:space="preserve">  333-4188</t>
  </si>
  <si>
    <t xml:space="preserve">  333-4190</t>
  </si>
  <si>
    <t xml:space="preserve">  333-4191</t>
  </si>
  <si>
    <t xml:space="preserve">  333-4193</t>
  </si>
  <si>
    <t xml:space="preserve">  333-4195</t>
  </si>
  <si>
    <t>NEW HOOKUPS - METERS &amp; INSTALLS</t>
  </si>
  <si>
    <t xml:space="preserve">  333-4196</t>
  </si>
  <si>
    <t xml:space="preserve">  333-4198</t>
  </si>
  <si>
    <t xml:space="preserve">  333-4199</t>
  </si>
  <si>
    <t xml:space="preserve">  333-4200</t>
  </si>
  <si>
    <t xml:space="preserve">  333-4201</t>
  </si>
  <si>
    <t xml:space="preserve">  333-4202</t>
  </si>
  <si>
    <t>NEW HOOKUPS &amp; SERVICES</t>
  </si>
  <si>
    <t xml:space="preserve">  333-4203</t>
  </si>
  <si>
    <t xml:space="preserve">  333-4204</t>
  </si>
  <si>
    <t xml:space="preserve">  333-4205</t>
  </si>
  <si>
    <t xml:space="preserve">  333-4206</t>
  </si>
  <si>
    <t>New Hookups - Meters &amp; Installs</t>
  </si>
  <si>
    <t xml:space="preserve">  333-4207</t>
  </si>
  <si>
    <t>New Hookups - Services</t>
  </si>
  <si>
    <t xml:space="preserve">  333-4208</t>
  </si>
  <si>
    <t xml:space="preserve">  333-4209</t>
  </si>
  <si>
    <t xml:space="preserve">  333-4210</t>
  </si>
  <si>
    <t xml:space="preserve">  333-4211</t>
  </si>
  <si>
    <t xml:space="preserve">  333-4212</t>
  </si>
  <si>
    <t xml:space="preserve">  333-4213</t>
  </si>
  <si>
    <t xml:space="preserve">  333-4214</t>
  </si>
  <si>
    <t>NEW HOOKUPS -SERVICES</t>
  </si>
  <si>
    <t xml:space="preserve">  333-4215</t>
  </si>
  <si>
    <t xml:space="preserve">  333-4218</t>
  </si>
  <si>
    <t xml:space="preserve">  333-4219</t>
  </si>
  <si>
    <t xml:space="preserve">  333-4220</t>
  </si>
  <si>
    <t xml:space="preserve">  333-4221</t>
  </si>
  <si>
    <t xml:space="preserve">  333-4222</t>
  </si>
  <si>
    <t xml:space="preserve">  333-4223</t>
  </si>
  <si>
    <t xml:space="preserve">  333-4224</t>
  </si>
  <si>
    <t xml:space="preserve">  333-4225</t>
  </si>
  <si>
    <t>NEW HOOKUPS - SERVICES JAN 2004</t>
  </si>
  <si>
    <t xml:space="preserve">  333-4226</t>
  </si>
  <si>
    <t>NEW HOOKUPS - SERVICES FEB 2004</t>
  </si>
  <si>
    <t xml:space="preserve">  333-4227</t>
  </si>
  <si>
    <t>NEW HOOKUPS - SERVICES - MARCH 2004</t>
  </si>
  <si>
    <t xml:space="preserve">  333-4228</t>
  </si>
  <si>
    <t>NEW HOOKUPS - SERVICES - APRIL 2004</t>
  </si>
  <si>
    <t xml:space="preserve">  333-4229</t>
  </si>
  <si>
    <t>NEW HOOKUPS - SERVICES - MAY 2004</t>
  </si>
  <si>
    <t xml:space="preserve">  333-4230</t>
  </si>
  <si>
    <t>NEW HOOKUPS - SERVICES - JUNE 2004</t>
  </si>
  <si>
    <t xml:space="preserve">  333-4231</t>
  </si>
  <si>
    <t>NEW HOOKUPS - SERVICES - JULY 2004</t>
  </si>
  <si>
    <t xml:space="preserve">  333-4232</t>
  </si>
  <si>
    <t>NEW HOOKUPS - SERVICES - AUGUST 2004</t>
  </si>
  <si>
    <t xml:space="preserve">  333-4233</t>
  </si>
  <si>
    <t>NEW HOOKUPS - SERVICES - SEPTEMBER 2004</t>
  </si>
  <si>
    <t xml:space="preserve">  333-4234</t>
  </si>
  <si>
    <t>NEW HOOKUPS - SERVICES - OCTOBER 2004</t>
  </si>
  <si>
    <t xml:space="preserve">  333-4235</t>
  </si>
  <si>
    <t>NEW HOOKUPS - SERVICES - NOV 2004</t>
  </si>
  <si>
    <t xml:space="preserve">  333-4236</t>
  </si>
  <si>
    <t>NEW HOOKUPS - SERVICES - DEC 2004</t>
  </si>
  <si>
    <t xml:space="preserve">  333-4237</t>
  </si>
  <si>
    <t>NEW HOOKUPS - SERVICES JAN 2005</t>
  </si>
  <si>
    <t xml:space="preserve">  333-4238</t>
  </si>
  <si>
    <t>NEW HOOKUPS - SERVICES FEB 2005</t>
  </si>
  <si>
    <t xml:space="preserve">  333-4239</t>
  </si>
  <si>
    <t>NEW HOOKUPS - SERVICES MAR 2006</t>
  </si>
  <si>
    <t xml:space="preserve">  333-4240</t>
  </si>
  <si>
    <t>NEW HOOKUPS - SERVICES APRIL 2005</t>
  </si>
  <si>
    <t xml:space="preserve">  333-4241</t>
  </si>
  <si>
    <t>NEW HOOKUPS - SERVICES MAY 2005</t>
  </si>
  <si>
    <t xml:space="preserve">  333-4242</t>
  </si>
  <si>
    <t>NEW HOOKUPS - SERVICES JUNE 2005</t>
  </si>
  <si>
    <t xml:space="preserve">  333-4243</t>
  </si>
  <si>
    <t>NEW HOOKUPS - SERVICES JULY 2005</t>
  </si>
  <si>
    <t xml:space="preserve">  333-4244</t>
  </si>
  <si>
    <t xml:space="preserve">  333-4245</t>
  </si>
  <si>
    <t>NEW HOOKUPS - SERVICES SEPT 2005</t>
  </si>
  <si>
    <t xml:space="preserve">  333-4246</t>
  </si>
  <si>
    <t xml:space="preserve">  333-4247</t>
  </si>
  <si>
    <t xml:space="preserve">  333-4248</t>
  </si>
  <si>
    <t>NEW HOOKUPS - SERVICES DEC 2005</t>
  </si>
  <si>
    <t xml:space="preserve">  333-4249</t>
  </si>
  <si>
    <t>NEW HOOKUPS - SERVICES JAN</t>
  </si>
  <si>
    <t xml:space="preserve">  333-4250</t>
  </si>
  <si>
    <t>NEW HOOKUPS - SERVICES FEB</t>
  </si>
  <si>
    <t xml:space="preserve">  333-4251</t>
  </si>
  <si>
    <t>NEW HOOKUPS-SERVICE-MARCH</t>
  </si>
  <si>
    <t xml:space="preserve">  333-4252</t>
  </si>
  <si>
    <t>NEW HOOKUPS-SERVICE-APRIL</t>
  </si>
  <si>
    <t xml:space="preserve">  333-4253</t>
  </si>
  <si>
    <t>NEW HOOKUPS-SERVICE-MAY</t>
  </si>
  <si>
    <t xml:space="preserve">  333-4254</t>
  </si>
  <si>
    <t>NEW HOOKUPS SERVICE-JUNE</t>
  </si>
  <si>
    <t xml:space="preserve">  333-4255</t>
  </si>
  <si>
    <t>NEW HOOKUPS-SERVICE-JULY</t>
  </si>
  <si>
    <t xml:space="preserve">  333-4256</t>
  </si>
  <si>
    <t>NEW HOOKUP -SERVICE-SEPT.</t>
  </si>
  <si>
    <t xml:space="preserve">  333-4257</t>
  </si>
  <si>
    <t>NEW HOOKUPS-SERVICE-OCT.</t>
  </si>
  <si>
    <t xml:space="preserve">  333-4258</t>
  </si>
  <si>
    <t>NEW HOOKUP -SERVICE-NOV</t>
  </si>
  <si>
    <t xml:space="preserve">  333-4259</t>
  </si>
  <si>
    <t>NEW HOOKUPS-SERVICE-DEC</t>
  </si>
  <si>
    <t xml:space="preserve">  333-4260</t>
  </si>
  <si>
    <t>JAN HOOKUPS - SERVICE</t>
  </si>
  <si>
    <t xml:space="preserve">  333-4261</t>
  </si>
  <si>
    <t>WATER HOOKUPS - SERVICE FEB</t>
  </si>
  <si>
    <t xml:space="preserve">  333-4262</t>
  </si>
  <si>
    <t>MARCH HOOKUPS - SERVICE</t>
  </si>
  <si>
    <t xml:space="preserve">  333-4263</t>
  </si>
  <si>
    <t>APR WATER HOOKUPS SERVICE</t>
  </si>
  <si>
    <t xml:space="preserve">  333-4264</t>
  </si>
  <si>
    <t>MAY WATER HOOKUPS SERVICE</t>
  </si>
  <si>
    <t xml:space="preserve">  333-4265</t>
  </si>
  <si>
    <t>JUNE WATER HOOKUPS SERVICE</t>
  </si>
  <si>
    <t xml:space="preserve">  333-4266</t>
  </si>
  <si>
    <t>JULY WATER HOOKUPS SERVICE</t>
  </si>
  <si>
    <t xml:space="preserve">  333-4267</t>
  </si>
  <si>
    <t>AUGUST HOOKUPS WATER SERVICE</t>
  </si>
  <si>
    <t xml:space="preserve">  333-4268</t>
  </si>
  <si>
    <t>SEPT WATER HOOKUPS SERVICE</t>
  </si>
  <si>
    <t xml:space="preserve">  333-4269</t>
  </si>
  <si>
    <t>OCT WATER HOOKUPS SERVICE</t>
  </si>
  <si>
    <t xml:space="preserve">  333-4270</t>
  </si>
  <si>
    <t>NOV WATER HOOKUPS SERVICE</t>
  </si>
  <si>
    <t xml:space="preserve">  333-4271</t>
  </si>
  <si>
    <t>DEC WATER HOOKUPS SERVICE</t>
  </si>
  <si>
    <t xml:space="preserve">  333-4272</t>
  </si>
  <si>
    <t>JAN 09 WATER HOOKUPS SERVICES</t>
  </si>
  <si>
    <t xml:space="preserve">  333-4273</t>
  </si>
  <si>
    <t>FEB 09 WATER HOOKUPS SERVICES</t>
  </si>
  <si>
    <t xml:space="preserve">  333-4274</t>
  </si>
  <si>
    <t>MAR 09 WATER HOOKUPS SERVICES</t>
  </si>
  <si>
    <t xml:space="preserve">  333-4275</t>
  </si>
  <si>
    <t>APR 09 WATER HOOKUPS SERVICES</t>
  </si>
  <si>
    <t xml:space="preserve">  333-4276</t>
  </si>
  <si>
    <t>MAY 09 WATER HOOKUPS SERVICES</t>
  </si>
  <si>
    <t xml:space="preserve">  333-4277</t>
  </si>
  <si>
    <t>JUN 09 WATER HHOKUPS SERVICES</t>
  </si>
  <si>
    <t xml:space="preserve">  333-4278</t>
  </si>
  <si>
    <t>JUL 09 WATER HOOKUPS SERVICES</t>
  </si>
  <si>
    <t xml:space="preserve">  333-4279</t>
  </si>
  <si>
    <t>AUG 09 WATER HOOKUPS SERVICES</t>
  </si>
  <si>
    <t xml:space="preserve">  333-4280</t>
  </si>
  <si>
    <t>SEP 09 WATER HOOKUPS SERVICES</t>
  </si>
  <si>
    <t xml:space="preserve">  333-4281</t>
  </si>
  <si>
    <t>OCT 09 WATER HOOKUPS SERVICES</t>
  </si>
  <si>
    <t xml:space="preserve">  333-4282</t>
  </si>
  <si>
    <t>NOV 09 WATER HOOKUPS SERVICES</t>
  </si>
  <si>
    <t xml:space="preserve">  333-4283</t>
  </si>
  <si>
    <t>DEC 09 WATER HOOKUPS SERVICES</t>
  </si>
  <si>
    <t xml:space="preserve">  333-4284</t>
  </si>
  <si>
    <t>2009 TAP FEES</t>
  </si>
  <si>
    <t xml:space="preserve">  333-4285</t>
  </si>
  <si>
    <t xml:space="preserve">  333-4286</t>
  </si>
  <si>
    <t xml:space="preserve">  333-4287</t>
  </si>
  <si>
    <t>JAN 10 WATER HOOKUPS</t>
  </si>
  <si>
    <t xml:space="preserve">  333-4288</t>
  </si>
  <si>
    <t>FEB 10 WATER HOOKUPS</t>
  </si>
  <si>
    <t xml:space="preserve">  333-4289</t>
  </si>
  <si>
    <t>MAR 10 WATER HOOKUPS</t>
  </si>
  <si>
    <t xml:space="preserve">  333-4290</t>
  </si>
  <si>
    <t>APR 10 WATER HOOKUPS</t>
  </si>
  <si>
    <t xml:space="preserve">  333-4291</t>
  </si>
  <si>
    <t>MAY 10 WATER HOOKUPS</t>
  </si>
  <si>
    <t xml:space="preserve">  333-4292</t>
  </si>
  <si>
    <t>JUNE 10 WATER HOOKUPS</t>
  </si>
  <si>
    <t xml:space="preserve">  333-4293</t>
  </si>
  <si>
    <t>JULY 10 WATER HOOKUPS</t>
  </si>
  <si>
    <t xml:space="preserve">  333-4294</t>
  </si>
  <si>
    <t>AUG 10 WATER HOOKUPS</t>
  </si>
  <si>
    <t xml:space="preserve">  333-4295</t>
  </si>
  <si>
    <t>SEP 10 WATER HOOKUPS</t>
  </si>
  <si>
    <t xml:space="preserve">  333-4296</t>
  </si>
  <si>
    <t>OCT 10 WATER HOOKUPS</t>
  </si>
  <si>
    <t xml:space="preserve">  333-4297</t>
  </si>
  <si>
    <t>NOV 10 WATER HOOKUPS</t>
  </si>
  <si>
    <t xml:space="preserve">  333-4298</t>
  </si>
  <si>
    <t>DEC 10 WATER HOOKUPS</t>
  </si>
  <si>
    <t xml:space="preserve">  333-4299</t>
  </si>
  <si>
    <t>TAPS JUNE 2010</t>
  </si>
  <si>
    <t xml:space="preserve">  333-4300</t>
  </si>
  <si>
    <t>HOOKUPS JAN 2011</t>
  </si>
  <si>
    <t xml:space="preserve">  333-4301</t>
  </si>
  <si>
    <t>HOOKUPS - FEB 2011</t>
  </si>
  <si>
    <t xml:space="preserve">  333-4302</t>
  </si>
  <si>
    <t>HOOKUPS MAR 2011</t>
  </si>
  <si>
    <t xml:space="preserve">  333-4303</t>
  </si>
  <si>
    <t>HOOKUPS - APRIL 2011</t>
  </si>
  <si>
    <t xml:space="preserve">  333-4304</t>
  </si>
  <si>
    <t>HOOKUPS - MAY 2011</t>
  </si>
  <si>
    <t xml:space="preserve">  333-4305</t>
  </si>
  <si>
    <t>WATER HOOKUPS JUNE 2011</t>
  </si>
  <si>
    <t xml:space="preserve">  333-4306</t>
  </si>
  <si>
    <t>WATER HOOKUPS JULY 2011</t>
  </si>
  <si>
    <t xml:space="preserve">  333-4307</t>
  </si>
  <si>
    <t>WATER HOOKUPS AUG 2011</t>
  </si>
  <si>
    <t xml:space="preserve">  333-4308</t>
  </si>
  <si>
    <t>WATER HOOKUPS SEP 2011</t>
  </si>
  <si>
    <t xml:space="preserve">  333-4309</t>
  </si>
  <si>
    <t>WATER HOOKUPS NOV 2011</t>
  </si>
  <si>
    <t xml:space="preserve">  333-4311</t>
  </si>
  <si>
    <t>WATER HOOKUPS DEC 2011</t>
  </si>
  <si>
    <t xml:space="preserve">  333-4312</t>
  </si>
  <si>
    <t>WATER HOOKUPS OCT 2011</t>
  </si>
  <si>
    <t xml:space="preserve">  333-4313</t>
  </si>
  <si>
    <t>2011 CIP TAP FEES</t>
  </si>
  <si>
    <t xml:space="preserve">  333-4318</t>
  </si>
  <si>
    <t>WATER HOOKUPS JAN 12</t>
  </si>
  <si>
    <t xml:space="preserve">  333-4319</t>
  </si>
  <si>
    <t>WATER HOOKUPS FEB 12</t>
  </si>
  <si>
    <t xml:space="preserve">  333-4320</t>
  </si>
  <si>
    <t>WATER HOOKUPS MAR 12</t>
  </si>
  <si>
    <t xml:space="preserve">  333-4321</t>
  </si>
  <si>
    <t>WATER HOOKUPS APR 12</t>
  </si>
  <si>
    <t xml:space="preserve">  333-4322</t>
  </si>
  <si>
    <t>WATER HOOKUPS MAY 12</t>
  </si>
  <si>
    <t xml:space="preserve">  333-4323</t>
  </si>
  <si>
    <t>WATER HOOKUPS JUN 12</t>
  </si>
  <si>
    <t xml:space="preserve">  333-4324</t>
  </si>
  <si>
    <t>WATER HOOKUPS JULY 12</t>
  </si>
  <si>
    <t xml:space="preserve">  333-4325</t>
  </si>
  <si>
    <t>WATER HOOKUPS AUGUST 12</t>
  </si>
  <si>
    <t xml:space="preserve">  333-4326</t>
  </si>
  <si>
    <t>WATER HOOKUPS SEP 12</t>
  </si>
  <si>
    <t xml:space="preserve">  333-4327</t>
  </si>
  <si>
    <t>WATER HOOKUPS OCT 12</t>
  </si>
  <si>
    <t xml:space="preserve">  333-4328</t>
  </si>
  <si>
    <t>WATER HOOKUPS NOV 12</t>
  </si>
  <si>
    <t xml:space="preserve">  333-4329</t>
  </si>
  <si>
    <t>WATER HOOKUPS DEC 12</t>
  </si>
  <si>
    <t xml:space="preserve">  333-4330</t>
  </si>
  <si>
    <t>JAN NEW TAPS</t>
  </si>
  <si>
    <t xml:space="preserve">  333-4331</t>
  </si>
  <si>
    <t>FEB NEW TAPS</t>
  </si>
  <si>
    <t xml:space="preserve">  333-4332</t>
  </si>
  <si>
    <t>MARCH TAPS</t>
  </si>
  <si>
    <t xml:space="preserve">  333-4333</t>
  </si>
  <si>
    <t>APRIL TAPS</t>
  </si>
  <si>
    <t xml:space="preserve">  333-4334</t>
  </si>
  <si>
    <t>MAY TAPS</t>
  </si>
  <si>
    <t xml:space="preserve">  333-4335</t>
  </si>
  <si>
    <t>JUNE TAPS</t>
  </si>
  <si>
    <t xml:space="preserve">  333-4336</t>
  </si>
  <si>
    <t>JULY TAPS</t>
  </si>
  <si>
    <t xml:space="preserve">  333-4337</t>
  </si>
  <si>
    <t>AUG TAPS</t>
  </si>
  <si>
    <t xml:space="preserve">  333-4338</t>
  </si>
  <si>
    <t>SEP TAPS</t>
  </si>
  <si>
    <t xml:space="preserve">  333-4339</t>
  </si>
  <si>
    <t>OCT TAPS</t>
  </si>
  <si>
    <t xml:space="preserve">  333-4340</t>
  </si>
  <si>
    <t>NOV TAPS</t>
  </si>
  <si>
    <t xml:space="preserve">  333-4341</t>
  </si>
  <si>
    <t>DEC TAPS</t>
  </si>
  <si>
    <t xml:space="preserve">  333-4342</t>
  </si>
  <si>
    <t>TAP FEES</t>
  </si>
  <si>
    <t xml:space="preserve">  333-4343</t>
  </si>
  <si>
    <t>LMI TAP FEES</t>
  </si>
  <si>
    <t xml:space="preserve">  333-4344</t>
  </si>
  <si>
    <t>JAN TAPS</t>
  </si>
  <si>
    <t xml:space="preserve">  333-4345</t>
  </si>
  <si>
    <t>FEB TAPS</t>
  </si>
  <si>
    <t xml:space="preserve">  333-4346</t>
  </si>
  <si>
    <t>MAR TAPS</t>
  </si>
  <si>
    <t xml:space="preserve">  333-4347</t>
  </si>
  <si>
    <t>APR TAPS</t>
  </si>
  <si>
    <t xml:space="preserve">  333-4348</t>
  </si>
  <si>
    <t xml:space="preserve">  333-4349</t>
  </si>
  <si>
    <t>JUN TAPS</t>
  </si>
  <si>
    <t xml:space="preserve">  333-4350</t>
  </si>
  <si>
    <t xml:space="preserve">  333-4351</t>
  </si>
  <si>
    <t xml:space="preserve">  333-4352</t>
  </si>
  <si>
    <t xml:space="preserve">  333-4353</t>
  </si>
  <si>
    <t xml:space="preserve">  333-4354</t>
  </si>
  <si>
    <t xml:space="preserve">  333-4355</t>
  </si>
  <si>
    <t xml:space="preserve">  333-4356</t>
  </si>
  <si>
    <t>2014 CIP TAP FEES</t>
  </si>
  <si>
    <t xml:space="preserve">  333-4357</t>
  </si>
  <si>
    <t>JAN 15 TAPS</t>
  </si>
  <si>
    <t xml:space="preserve">  333-4358</t>
  </si>
  <si>
    <t>FEB 15 TAPS</t>
  </si>
  <si>
    <t xml:space="preserve">  333-4359</t>
  </si>
  <si>
    <t>MAR 15 TAPS</t>
  </si>
  <si>
    <t xml:space="preserve">  333-4360</t>
  </si>
  <si>
    <t>APR 15 TAPS</t>
  </si>
  <si>
    <t xml:space="preserve">  333-4361</t>
  </si>
  <si>
    <t>MAY 15 TAPS</t>
  </si>
  <si>
    <t xml:space="preserve">  333-4362</t>
  </si>
  <si>
    <t>JUN 15 TAPS</t>
  </si>
  <si>
    <t xml:space="preserve">  333-4363</t>
  </si>
  <si>
    <t>JULY 15 TAPS</t>
  </si>
  <si>
    <t xml:space="preserve">  333-4364</t>
  </si>
  <si>
    <t>AUG 15 TAPS</t>
  </si>
  <si>
    <t xml:space="preserve">  333-4365</t>
  </si>
  <si>
    <t>SEP 15 TAPS</t>
  </si>
  <si>
    <t xml:space="preserve">  333-4366</t>
  </si>
  <si>
    <t>OCT 15 TAPS</t>
  </si>
  <si>
    <t xml:space="preserve">  333-4367</t>
  </si>
  <si>
    <t>NOV 15 TAPS</t>
  </si>
  <si>
    <t xml:space="preserve">  333-4368</t>
  </si>
  <si>
    <t>DEC 15 TAPS</t>
  </si>
  <si>
    <t xml:space="preserve">  333-4369</t>
  </si>
  <si>
    <t>JAN WATER TAPS</t>
  </si>
  <si>
    <t xml:space="preserve">  333-4370</t>
  </si>
  <si>
    <t>FEB WATER TAPS</t>
  </si>
  <si>
    <t xml:space="preserve">  333-4371</t>
  </si>
  <si>
    <t>MARCH WATER TAPS</t>
  </si>
  <si>
    <t xml:space="preserve">  333-4372</t>
  </si>
  <si>
    <t>APRIL WATER TAPS</t>
  </si>
  <si>
    <t xml:space="preserve">  333-4373</t>
  </si>
  <si>
    <t>MAY WATER TAPS</t>
  </si>
  <si>
    <t xml:space="preserve">  333-4374</t>
  </si>
  <si>
    <t>JUNE WATER TAPS</t>
  </si>
  <si>
    <t xml:space="preserve">  333-4375</t>
  </si>
  <si>
    <t>JULY WATER TAPS</t>
  </si>
  <si>
    <t xml:space="preserve">  333-4376</t>
  </si>
  <si>
    <t>AUGUST WATER TAPS</t>
  </si>
  <si>
    <t xml:space="preserve">  333-4377</t>
  </si>
  <si>
    <t>SEPT WATER TAPS</t>
  </si>
  <si>
    <t xml:space="preserve">  333-4378</t>
  </si>
  <si>
    <t>OCT WATER TAPS</t>
  </si>
  <si>
    <t xml:space="preserve">  333-4379</t>
  </si>
  <si>
    <t>NOV WATER TAPS</t>
  </si>
  <si>
    <t xml:space="preserve">  333-4380</t>
  </si>
  <si>
    <t>DEC WATER TAPS</t>
  </si>
  <si>
    <t xml:space="preserve">  333-4381</t>
  </si>
  <si>
    <t xml:space="preserve">  333-4382</t>
  </si>
  <si>
    <t>FEB 17 WATER TAPS</t>
  </si>
  <si>
    <t xml:space="preserve">  333-4383</t>
  </si>
  <si>
    <t>MAR 17 WATER TAPS</t>
  </si>
  <si>
    <t xml:space="preserve">  333-4384</t>
  </si>
  <si>
    <t>APR WATER TAPS</t>
  </si>
  <si>
    <t xml:space="preserve">  333-4385</t>
  </si>
  <si>
    <t>MAY 17 WATER TAPS</t>
  </si>
  <si>
    <t xml:space="preserve">  333-4386</t>
  </si>
  <si>
    <t>JUNE 17 WATER TAPS</t>
  </si>
  <si>
    <t xml:space="preserve">  333-4387</t>
  </si>
  <si>
    <t>JULY 17 WATER TAPS</t>
  </si>
  <si>
    <t xml:space="preserve">  333-4388</t>
  </si>
  <si>
    <t>AUG 17 WATER TAPS</t>
  </si>
  <si>
    <t xml:space="preserve">  333-4389</t>
  </si>
  <si>
    <t>SEP 17 WATER TAPS</t>
  </si>
  <si>
    <t xml:space="preserve">  333-4390</t>
  </si>
  <si>
    <t>OCT 17 WATER TAPS</t>
  </si>
  <si>
    <t xml:space="preserve">  333-4391</t>
  </si>
  <si>
    <t>NOV 17 WATER TAPS</t>
  </si>
  <si>
    <t xml:space="preserve">  333-4392</t>
  </si>
  <si>
    <t>DEC 17 WATER TAPS</t>
  </si>
  <si>
    <t xml:space="preserve">  333-4393</t>
  </si>
  <si>
    <t>WATER TAPS 2017</t>
  </si>
  <si>
    <t xml:space="preserve">  333-4394</t>
  </si>
  <si>
    <t xml:space="preserve">  333-4395</t>
  </si>
  <si>
    <t xml:space="preserve">  333-4396</t>
  </si>
  <si>
    <t xml:space="preserve">  333-4397</t>
  </si>
  <si>
    <t xml:space="preserve">  333-4398</t>
  </si>
  <si>
    <t xml:space="preserve">  333-4399</t>
  </si>
  <si>
    <t xml:space="preserve">  333-4400</t>
  </si>
  <si>
    <t>AUG WATER TAPS</t>
  </si>
  <si>
    <t xml:space="preserve">  333-4401</t>
  </si>
  <si>
    <t>SEPTEMBER WATER TAPS</t>
  </si>
  <si>
    <t xml:space="preserve">  333-4402</t>
  </si>
  <si>
    <t xml:space="preserve">  333-4403</t>
  </si>
  <si>
    <t>DECEMBER WATER TAPS</t>
  </si>
  <si>
    <t xml:space="preserve">  333-4404</t>
  </si>
  <si>
    <t xml:space="preserve">  333-4405</t>
  </si>
  <si>
    <t xml:space="preserve">  333-4406</t>
  </si>
  <si>
    <t xml:space="preserve">  333-4407</t>
  </si>
  <si>
    <t>TAPS</t>
  </si>
  <si>
    <t xml:space="preserve">  333-4408</t>
  </si>
  <si>
    <t>JAN 2019 WATER TAPS</t>
  </si>
  <si>
    <t xml:space="preserve">  333-4409</t>
  </si>
  <si>
    <t>FEB WATER HOOKUPS</t>
  </si>
  <si>
    <t xml:space="preserve">  333-4410</t>
  </si>
  <si>
    <t>MAR 19 WATER HOOKUPS</t>
  </si>
  <si>
    <t xml:space="preserve">  333-4411</t>
  </si>
  <si>
    <t>APRIL 19 HOOKUPS</t>
  </si>
  <si>
    <t xml:space="preserve">  333-4412</t>
  </si>
  <si>
    <t>MAY 19 HOOKUPS</t>
  </si>
  <si>
    <t xml:space="preserve">  333-4413</t>
  </si>
  <si>
    <t>JUNE 19 HOOKUPS</t>
  </si>
  <si>
    <t xml:space="preserve">  333-4414</t>
  </si>
  <si>
    <t>JULY 19 HOOKUPS</t>
  </si>
  <si>
    <t xml:space="preserve">  333-4415</t>
  </si>
  <si>
    <t>AUG 19 HOOKUPS</t>
  </si>
  <si>
    <t xml:space="preserve">  333-4416</t>
  </si>
  <si>
    <t>SEPT 19 HOOKUPS</t>
  </si>
  <si>
    <t xml:space="preserve">  333-4417</t>
  </si>
  <si>
    <t>OCT 19 HOOKUPS</t>
  </si>
  <si>
    <t xml:space="preserve">  333-4418</t>
  </si>
  <si>
    <t>NOV 19 HOOKUPS</t>
  </si>
  <si>
    <t xml:space="preserve">  333-4419</t>
  </si>
  <si>
    <t>DEC 19 HOOKUPS</t>
  </si>
  <si>
    <t xml:space="preserve">  333-4420</t>
  </si>
  <si>
    <t>TAP FEES 2019</t>
  </si>
  <si>
    <t xml:space="preserve">  333-4421</t>
  </si>
  <si>
    <t>CIP - TAPS</t>
  </si>
  <si>
    <t xml:space="preserve">  333-4422</t>
  </si>
  <si>
    <t>JAN WATER HOOKUPS</t>
  </si>
  <si>
    <t xml:space="preserve">  333-4423</t>
  </si>
  <si>
    <t xml:space="preserve">  333-4424</t>
  </si>
  <si>
    <t>MARCH WATER HOOKUPS</t>
  </si>
  <si>
    <t xml:space="preserve">  333-4425</t>
  </si>
  <si>
    <t>APRIL WATER HOOKUPS</t>
  </si>
  <si>
    <t xml:space="preserve">  333-4426</t>
  </si>
  <si>
    <t>MAY WATER HOOKUPS</t>
  </si>
  <si>
    <t xml:space="preserve">  333-4427</t>
  </si>
  <si>
    <t>JUNE WATER HOOKUPS</t>
  </si>
  <si>
    <t xml:space="preserve">  333-4428</t>
  </si>
  <si>
    <t>JULY WATER HOOKUPS</t>
  </si>
  <si>
    <t xml:space="preserve">  333-4429</t>
  </si>
  <si>
    <t>AUG HOOKUPS</t>
  </si>
  <si>
    <t xml:space="preserve">  333-4430</t>
  </si>
  <si>
    <t>SEPT WATER HOOKUPS</t>
  </si>
  <si>
    <t xml:space="preserve">  333-4431</t>
  </si>
  <si>
    <t>OCT HOOKUPS</t>
  </si>
  <si>
    <t xml:space="preserve">  333-4432</t>
  </si>
  <si>
    <t>NOVEMBER HOOKUPS</t>
  </si>
  <si>
    <t xml:space="preserve">  333-4433</t>
  </si>
  <si>
    <t>DEC WATER HOOKUPS</t>
  </si>
  <si>
    <t xml:space="preserve">  333-4434</t>
  </si>
  <si>
    <t xml:space="preserve">  333-4435</t>
  </si>
  <si>
    <t xml:space="preserve">  333-4436</t>
  </si>
  <si>
    <t xml:space="preserve">  333-4438</t>
  </si>
  <si>
    <t xml:space="preserve">  333-4439</t>
  </si>
  <si>
    <t xml:space="preserve">  333-4440</t>
  </si>
  <si>
    <t xml:space="preserve">  333-4441</t>
  </si>
  <si>
    <t xml:space="preserve">  333-4442</t>
  </si>
  <si>
    <t xml:space="preserve">  333-4443</t>
  </si>
  <si>
    <t>SEPT TAPS</t>
  </si>
  <si>
    <t xml:space="preserve">  333-4444</t>
  </si>
  <si>
    <t xml:space="preserve">  333-4445</t>
  </si>
  <si>
    <t xml:space="preserve">  333-4446</t>
  </si>
  <si>
    <t xml:space="preserve">  333-4447</t>
  </si>
  <si>
    <t>JAN 22 WATER TAPS</t>
  </si>
  <si>
    <t xml:space="preserve">  333-4448</t>
  </si>
  <si>
    <t xml:space="preserve">  333-4449</t>
  </si>
  <si>
    <t xml:space="preserve">  333-4450</t>
  </si>
  <si>
    <t xml:space="preserve">  333-4451</t>
  </si>
  <si>
    <t xml:space="preserve">  333-4452</t>
  </si>
  <si>
    <t xml:space="preserve">  333-9703</t>
  </si>
  <si>
    <t>JONANCY PIPE</t>
  </si>
  <si>
    <t xml:space="preserve">  333-9704</t>
  </si>
  <si>
    <t>POWELL CREEK PIPE</t>
  </si>
  <si>
    <t xml:space="preserve">  333-9705</t>
  </si>
  <si>
    <t>STONE COAL PIPE</t>
  </si>
  <si>
    <t xml:space="preserve">  333-9821</t>
  </si>
  <si>
    <t>DEC NEW HOOKUPS</t>
  </si>
  <si>
    <t xml:space="preserve">  334-4001</t>
  </si>
  <si>
    <t>METER &amp; METER SETTINGS</t>
  </si>
  <si>
    <t xml:space="preserve">  334-4002</t>
  </si>
  <si>
    <t>METERS</t>
  </si>
  <si>
    <t xml:space="preserve">  334-4003</t>
  </si>
  <si>
    <t>METER SET-TURKEY CREEK EXTENSION</t>
  </si>
  <si>
    <t xml:space="preserve">  334-4004</t>
  </si>
  <si>
    <t>METER HOOKUPS</t>
  </si>
  <si>
    <t xml:space="preserve">  334-4006</t>
  </si>
  <si>
    <t xml:space="preserve">  334-4007</t>
  </si>
  <si>
    <t xml:space="preserve">  334-4008</t>
  </si>
  <si>
    <t xml:space="preserve">  334-4010</t>
  </si>
  <si>
    <t xml:space="preserve">  334-4011</t>
  </si>
  <si>
    <t xml:space="preserve">  334-4012</t>
  </si>
  <si>
    <t xml:space="preserve">  334-4013</t>
  </si>
  <si>
    <t xml:space="preserve">  334-4014</t>
  </si>
  <si>
    <t>METER INSTALLATIONS</t>
  </si>
  <si>
    <t xml:space="preserve">  334-4015</t>
  </si>
  <si>
    <t xml:space="preserve">  334-4016</t>
  </si>
  <si>
    <t xml:space="preserve">  334-4017</t>
  </si>
  <si>
    <t xml:space="preserve">  334-4018</t>
  </si>
  <si>
    <t xml:space="preserve">  334-4019</t>
  </si>
  <si>
    <t xml:space="preserve">  334-4020</t>
  </si>
  <si>
    <t>NEW METER HOOKUPS</t>
  </si>
  <si>
    <t xml:space="preserve">  334-4021</t>
  </si>
  <si>
    <t>NEW HOOKUPS</t>
  </si>
  <si>
    <t xml:space="preserve">  334-4022</t>
  </si>
  <si>
    <t xml:space="preserve">  334-4023</t>
  </si>
  <si>
    <t xml:space="preserve">  334-4024</t>
  </si>
  <si>
    <t xml:space="preserve">  334-4025</t>
  </si>
  <si>
    <t xml:space="preserve">  334-4026</t>
  </si>
  <si>
    <t xml:space="preserve">  334-4027</t>
  </si>
  <si>
    <t xml:space="preserve">  334-4028</t>
  </si>
  <si>
    <t xml:space="preserve">  334-4029</t>
  </si>
  <si>
    <t xml:space="preserve">  334-4030</t>
  </si>
  <si>
    <t xml:space="preserve">  334-4031</t>
  </si>
  <si>
    <t xml:space="preserve">  334-4032</t>
  </si>
  <si>
    <t xml:space="preserve">  334-4033</t>
  </si>
  <si>
    <t xml:space="preserve">  334-4034</t>
  </si>
  <si>
    <t xml:space="preserve">  334-4035</t>
  </si>
  <si>
    <t xml:space="preserve">  334-4036</t>
  </si>
  <si>
    <t xml:space="preserve">  334-4037</t>
  </si>
  <si>
    <t xml:space="preserve">  334-4038</t>
  </si>
  <si>
    <t xml:space="preserve">  334-4039</t>
  </si>
  <si>
    <t xml:space="preserve">  334-4040</t>
  </si>
  <si>
    <t xml:space="preserve">  334-4041</t>
  </si>
  <si>
    <t xml:space="preserve">  334-4042</t>
  </si>
  <si>
    <t xml:space="preserve">  334-4043</t>
  </si>
  <si>
    <t xml:space="preserve">  334-4044</t>
  </si>
  <si>
    <t xml:space="preserve">  334-4045</t>
  </si>
  <si>
    <t xml:space="preserve">  334-4046</t>
  </si>
  <si>
    <t xml:space="preserve">  334-4047</t>
  </si>
  <si>
    <t xml:space="preserve">  334-4048</t>
  </si>
  <si>
    <t xml:space="preserve">  334-4049</t>
  </si>
  <si>
    <t>METERS-CONTRACT ISTALL</t>
  </si>
  <si>
    <t xml:space="preserve">  334-4050</t>
  </si>
  <si>
    <t>METERS-CONTRACTER INSTALLED</t>
  </si>
  <si>
    <t xml:space="preserve">  334-4051</t>
  </si>
  <si>
    <t>METERS PURCHASED</t>
  </si>
  <si>
    <t xml:space="preserve">  334-4052</t>
  </si>
  <si>
    <t>4" METER PURCHASED</t>
  </si>
  <si>
    <t xml:space="preserve">  334-4053</t>
  </si>
  <si>
    <t xml:space="preserve">  334-4054</t>
  </si>
  <si>
    <t xml:space="preserve">  334-4055</t>
  </si>
  <si>
    <t xml:space="preserve">  334-4056</t>
  </si>
  <si>
    <t xml:space="preserve">  334-4057</t>
  </si>
  <si>
    <t xml:space="preserve">  334-4058</t>
  </si>
  <si>
    <t>METERS &amp; INSTALLATIONS</t>
  </si>
  <si>
    <t xml:space="preserve">  334-4059</t>
  </si>
  <si>
    <t xml:space="preserve">  334-4060</t>
  </si>
  <si>
    <t xml:space="preserve">  334-4061</t>
  </si>
  <si>
    <t>HOOKUPS FOR YEAR 1989</t>
  </si>
  <si>
    <t xml:space="preserve">  334-4062</t>
  </si>
  <si>
    <t xml:space="preserve">  334-4063</t>
  </si>
  <si>
    <t xml:space="preserve">  334-4064</t>
  </si>
  <si>
    <t xml:space="preserve">  334-4065</t>
  </si>
  <si>
    <t>HOOKUPS FOR YEAR 1992</t>
  </si>
  <si>
    <t xml:space="preserve">  334-4066</t>
  </si>
  <si>
    <t xml:space="preserve">  334-4067</t>
  </si>
  <si>
    <t>SERVICE HOOKUPS FOR 1993</t>
  </si>
  <si>
    <t xml:space="preserve">  334-4068</t>
  </si>
  <si>
    <t xml:space="preserve">  334-4069</t>
  </si>
  <si>
    <t>SERVICE HOOKUPS 2/94</t>
  </si>
  <si>
    <t xml:space="preserve">  334-4070</t>
  </si>
  <si>
    <t>SERVICE HOOKUPS 3/94</t>
  </si>
  <si>
    <t xml:space="preserve">  334-4071</t>
  </si>
  <si>
    <t xml:space="preserve">  334-4072</t>
  </si>
  <si>
    <t xml:space="preserve">  334-4073</t>
  </si>
  <si>
    <t>SERVICE HOOKUPS 5/94</t>
  </si>
  <si>
    <t xml:space="preserve">  334-4074</t>
  </si>
  <si>
    <t xml:space="preserve">  334-4075</t>
  </si>
  <si>
    <t xml:space="preserve">  334-4076</t>
  </si>
  <si>
    <t xml:space="preserve">  334-4077</t>
  </si>
  <si>
    <t xml:space="preserve">  334-4078</t>
  </si>
  <si>
    <t xml:space="preserve">  334-4079</t>
  </si>
  <si>
    <t xml:space="preserve">  334-4080</t>
  </si>
  <si>
    <t xml:space="preserve">  334-4081</t>
  </si>
  <si>
    <t xml:space="preserve">  334-4082</t>
  </si>
  <si>
    <t xml:space="preserve">  334-4083</t>
  </si>
  <si>
    <t xml:space="preserve">  334-4084</t>
  </si>
  <si>
    <t>METER HOOKUPS 3/95</t>
  </si>
  <si>
    <t xml:space="preserve">  334-4085</t>
  </si>
  <si>
    <t>METER HOOKUPS 4/95</t>
  </si>
  <si>
    <t xml:space="preserve">  334-4086</t>
  </si>
  <si>
    <t>METER HOOKUPS 5/95</t>
  </si>
  <si>
    <t xml:space="preserve">  334-4087</t>
  </si>
  <si>
    <t>METER HOOKUPS 6/95</t>
  </si>
  <si>
    <t xml:space="preserve">  334-4088</t>
  </si>
  <si>
    <t>METERS 7/95</t>
  </si>
  <si>
    <t xml:space="preserve">  334-4089</t>
  </si>
  <si>
    <t>METER HOOKUPS 8/95</t>
  </si>
  <si>
    <t xml:space="preserve">  334-4090</t>
  </si>
  <si>
    <t>METER HOOKUPS 9/95</t>
  </si>
  <si>
    <t xml:space="preserve">  334-4091</t>
  </si>
  <si>
    <t>METER HOOKUPS 10/95</t>
  </si>
  <si>
    <t xml:space="preserve">  334-4092</t>
  </si>
  <si>
    <t>METER HOOKUPS 11/95</t>
  </si>
  <si>
    <t xml:space="preserve">  334-4093</t>
  </si>
  <si>
    <t>METER HOOKUPS 12/95</t>
  </si>
  <si>
    <t xml:space="preserve">  334-4094</t>
  </si>
  <si>
    <t xml:space="preserve">  334-4095</t>
  </si>
  <si>
    <t xml:space="preserve">  334-4096</t>
  </si>
  <si>
    <t>METERS &amp; INSTALLATIONS 1/96</t>
  </si>
  <si>
    <t xml:space="preserve">  334-4097</t>
  </si>
  <si>
    <t>METERS &amp; INSTALLATIONS 2/96</t>
  </si>
  <si>
    <t xml:space="preserve">  334-4098</t>
  </si>
  <si>
    <t>METERS &amp; INSTALLATIONS 3.96</t>
  </si>
  <si>
    <t xml:space="preserve">  334-4099</t>
  </si>
  <si>
    <t>METERS &amp; INSTALLATIONS 4/96</t>
  </si>
  <si>
    <t xml:space="preserve">  334-4100</t>
  </si>
  <si>
    <t>METERS &amp; INSTALLATIONS 5/96</t>
  </si>
  <si>
    <t xml:space="preserve">  334-4101</t>
  </si>
  <si>
    <t>METERS &amp; INSTALLATIONS 6/96</t>
  </si>
  <si>
    <t xml:space="preserve">  334-4102</t>
  </si>
  <si>
    <t>METERS &amp; INSTALLATIONS 7/96</t>
  </si>
  <si>
    <t xml:space="preserve">  334-4103</t>
  </si>
  <si>
    <t>METERS &amp; INSTALLATIONS 8/96</t>
  </si>
  <si>
    <t xml:space="preserve">  334-4104</t>
  </si>
  <si>
    <t>METERS &amp; INSTALLATIONS 9/96</t>
  </si>
  <si>
    <t xml:space="preserve">  334-4105</t>
  </si>
  <si>
    <t>METERS &amp; INSTALLATIONS 10/96</t>
  </si>
  <si>
    <t xml:space="preserve">  334-4106</t>
  </si>
  <si>
    <t>METERS &amp; INSTALLATIONS 11/96</t>
  </si>
  <si>
    <t xml:space="preserve">  334-4107</t>
  </si>
  <si>
    <t>METERS &amp; INSTALLATIONS 12/96</t>
  </si>
  <si>
    <t xml:space="preserve">  334-4108</t>
  </si>
  <si>
    <t xml:space="preserve">  334-4109</t>
  </si>
  <si>
    <t>MATERIALS &amp; INSTALLATIONS</t>
  </si>
  <si>
    <t xml:space="preserve">  334-4110</t>
  </si>
  <si>
    <t xml:space="preserve">  334-4111</t>
  </si>
  <si>
    <t>METERS &amp; INSTALLATION</t>
  </si>
  <si>
    <t xml:space="preserve">  334-4112</t>
  </si>
  <si>
    <t xml:space="preserve">  334-4113</t>
  </si>
  <si>
    <t xml:space="preserve">  334-4114</t>
  </si>
  <si>
    <t xml:space="preserve">  334-4115</t>
  </si>
  <si>
    <t xml:space="preserve">  334-4116</t>
  </si>
  <si>
    <t>METER &amp; INSTALLATIONS</t>
  </si>
  <si>
    <t xml:space="preserve">  334-4117</t>
  </si>
  <si>
    <t xml:space="preserve">  334-4118</t>
  </si>
  <si>
    <t xml:space="preserve">  334-4119</t>
  </si>
  <si>
    <t xml:space="preserve">  334-4120</t>
  </si>
  <si>
    <t xml:space="preserve">  334-4121</t>
  </si>
  <si>
    <t xml:space="preserve">  334-4122</t>
  </si>
  <si>
    <t>METERS &amp; INSTALLATIONS 1/98</t>
  </si>
  <si>
    <t xml:space="preserve">  334-4123</t>
  </si>
  <si>
    <t>NEW TAPS METERS &amp; INSTALL. 2/98</t>
  </si>
  <si>
    <t xml:space="preserve">  334-4124</t>
  </si>
  <si>
    <t>NEW TAPS METERS &amp; INSTALL. 3/98</t>
  </si>
  <si>
    <t xml:space="preserve">  334-4125</t>
  </si>
  <si>
    <t>TAP FOR HOOPWOOD</t>
  </si>
  <si>
    <t xml:space="preserve">  334-4126</t>
  </si>
  <si>
    <t>NEW TAPS METERS &amp; INSTALL 4/98</t>
  </si>
  <si>
    <t xml:space="preserve">  334-4127</t>
  </si>
  <si>
    <t>NEW TAPS METER &amp; INSTALL 5/98</t>
  </si>
  <si>
    <t xml:space="preserve">  334-4128</t>
  </si>
  <si>
    <t>NEW TAPS METERS &amp; SERVICES 6/98</t>
  </si>
  <si>
    <t xml:space="preserve">  334-4129</t>
  </si>
  <si>
    <t>NEW TAPS METERS &amp; INSTALL 7/98</t>
  </si>
  <si>
    <t xml:space="preserve">  334-4130</t>
  </si>
  <si>
    <t>NEW TAPS METER &amp; INSTALL 8/98</t>
  </si>
  <si>
    <t xml:space="preserve">  334-4131</t>
  </si>
  <si>
    <t>NEW TAPS METERS &amp; INSTALL. 9/98</t>
  </si>
  <si>
    <t xml:space="preserve">  334-4132</t>
  </si>
  <si>
    <t>NEW TAPS METERS &amp; INSTALL 10/98</t>
  </si>
  <si>
    <t xml:space="preserve">  334-4133</t>
  </si>
  <si>
    <t>NEW TAPS METERS &amp; INSTALL 11/98</t>
  </si>
  <si>
    <t xml:space="preserve">  334-4135</t>
  </si>
  <si>
    <t>METERS &amp; INSTALLS WATER</t>
  </si>
  <si>
    <t xml:space="preserve">  334-4136</t>
  </si>
  <si>
    <t xml:space="preserve">  334-4137</t>
  </si>
  <si>
    <t xml:space="preserve">  334-4138</t>
  </si>
  <si>
    <t xml:space="preserve">  334-4139</t>
  </si>
  <si>
    <t xml:space="preserve">  334-4140</t>
  </si>
  <si>
    <t xml:space="preserve">  334-4141</t>
  </si>
  <si>
    <t xml:space="preserve">  334-4143</t>
  </si>
  <si>
    <t xml:space="preserve">  334-4145</t>
  </si>
  <si>
    <t xml:space="preserve">  334-4146</t>
  </si>
  <si>
    <t>METERS &amp; INSTALLS WATER- OCTOBER 1999</t>
  </si>
  <si>
    <t xml:space="preserve">  334-4148</t>
  </si>
  <si>
    <t>METERS &amp; INSTALLS-NOVEMBER 1999</t>
  </si>
  <si>
    <t xml:space="preserve">  334-4149</t>
  </si>
  <si>
    <t>METERS &amp; INSTALLS- DECEMBER 1999</t>
  </si>
  <si>
    <t xml:space="preserve">  334-4150</t>
  </si>
  <si>
    <t>METERS &amp; INSTALLS</t>
  </si>
  <si>
    <t xml:space="preserve">  334-4151</t>
  </si>
  <si>
    <t xml:space="preserve">  334-4152</t>
  </si>
  <si>
    <t xml:space="preserve">  334-4153</t>
  </si>
  <si>
    <t xml:space="preserve">  334-4155</t>
  </si>
  <si>
    <t xml:space="preserve">  334-4157</t>
  </si>
  <si>
    <t xml:space="preserve">  334-4158</t>
  </si>
  <si>
    <t xml:space="preserve">  334-4159</t>
  </si>
  <si>
    <t xml:space="preserve">  334-4160</t>
  </si>
  <si>
    <t xml:space="preserve">  334-4162</t>
  </si>
  <si>
    <t xml:space="preserve">  334-4163</t>
  </si>
  <si>
    <t xml:space="preserve">  334-4164</t>
  </si>
  <si>
    <t xml:space="preserve">  334-4165</t>
  </si>
  <si>
    <t>NEW HOOKUPS-METERS &amp; INSTALLS</t>
  </si>
  <si>
    <t xml:space="preserve">  334-4166</t>
  </si>
  <si>
    <t xml:space="preserve">  334-4168</t>
  </si>
  <si>
    <t xml:space="preserve">  334-4170</t>
  </si>
  <si>
    <t xml:space="preserve">  334-4171</t>
  </si>
  <si>
    <t xml:space="preserve">  334-4172</t>
  </si>
  <si>
    <t xml:space="preserve">  334-4174</t>
  </si>
  <si>
    <t xml:space="preserve">  334-4175</t>
  </si>
  <si>
    <t xml:space="preserve">  334-4177</t>
  </si>
  <si>
    <t xml:space="preserve">  334-4179</t>
  </si>
  <si>
    <t xml:space="preserve">  334-4180</t>
  </si>
  <si>
    <t xml:space="preserve">  334-4182</t>
  </si>
  <si>
    <t xml:space="preserve">  334-4183</t>
  </si>
  <si>
    <t xml:space="preserve">  334-4184</t>
  </si>
  <si>
    <t xml:space="preserve">  334-4185</t>
  </si>
  <si>
    <t xml:space="preserve">  334-4186</t>
  </si>
  <si>
    <t xml:space="preserve">  334-4187</t>
  </si>
  <si>
    <t xml:space="preserve">  334-4188</t>
  </si>
  <si>
    <t xml:space="preserve">  334-4189</t>
  </si>
  <si>
    <t xml:space="preserve">  334-4190</t>
  </si>
  <si>
    <t xml:space="preserve">  334-4191</t>
  </si>
  <si>
    <t xml:space="preserve">  334-4192</t>
  </si>
  <si>
    <t xml:space="preserve">  334-4193</t>
  </si>
  <si>
    <t xml:space="preserve">  334-4194</t>
  </si>
  <si>
    <t xml:space="preserve">  334-4196</t>
  </si>
  <si>
    <t xml:space="preserve">  334-4211</t>
  </si>
  <si>
    <t>NEW HOOKUPS - METERS/INSTALLS</t>
  </si>
  <si>
    <t xml:space="preserve">  334-4214</t>
  </si>
  <si>
    <t xml:space="preserve">  334-4215</t>
  </si>
  <si>
    <t xml:space="preserve">  334-4216</t>
  </si>
  <si>
    <t xml:space="preserve">  334-4217</t>
  </si>
  <si>
    <t xml:space="preserve">  334-4218</t>
  </si>
  <si>
    <t xml:space="preserve">  334-4219</t>
  </si>
  <si>
    <t xml:space="preserve">  334-4220</t>
  </si>
  <si>
    <t xml:space="preserve">  334-4221</t>
  </si>
  <si>
    <t xml:space="preserve">  334-4222</t>
  </si>
  <si>
    <t xml:space="preserve">  334-4223</t>
  </si>
  <si>
    <t xml:space="preserve">  334-4224</t>
  </si>
  <si>
    <t xml:space="preserve">  334-4225</t>
  </si>
  <si>
    <t xml:space="preserve">  334-4226</t>
  </si>
  <si>
    <t xml:space="preserve">  334-4227</t>
  </si>
  <si>
    <t xml:space="preserve">  334-4228</t>
  </si>
  <si>
    <t xml:space="preserve">  334-4229</t>
  </si>
  <si>
    <t xml:space="preserve">  334-4230</t>
  </si>
  <si>
    <t xml:space="preserve">  334-4231</t>
  </si>
  <si>
    <t xml:space="preserve">  334-4232</t>
  </si>
  <si>
    <t xml:space="preserve">  334-4233</t>
  </si>
  <si>
    <t xml:space="preserve">  334-4234</t>
  </si>
  <si>
    <t xml:space="preserve">  334-4235</t>
  </si>
  <si>
    <t xml:space="preserve">  334-4236</t>
  </si>
  <si>
    <t xml:space="preserve">  334-4237</t>
  </si>
  <si>
    <t xml:space="preserve">  334-4238</t>
  </si>
  <si>
    <t xml:space="preserve">  334-4239</t>
  </si>
  <si>
    <t xml:space="preserve">  334-4240</t>
  </si>
  <si>
    <t xml:space="preserve">  334-4241</t>
  </si>
  <si>
    <t xml:space="preserve">  334-4242</t>
  </si>
  <si>
    <t xml:space="preserve">  334-4243</t>
  </si>
  <si>
    <t xml:space="preserve">  334-4244</t>
  </si>
  <si>
    <t xml:space="preserve">  334-4245</t>
  </si>
  <si>
    <t xml:space="preserve">  334-4246</t>
  </si>
  <si>
    <t xml:space="preserve">  334-4247</t>
  </si>
  <si>
    <t xml:space="preserve">  334-4248</t>
  </si>
  <si>
    <t>NEW HOOKUPS-METERS &amp; INST. JANUARY</t>
  </si>
  <si>
    <t xml:space="preserve">  334-4249</t>
  </si>
  <si>
    <t>NEW HOOKUP-METERS &amp; INST.-FEB.</t>
  </si>
  <si>
    <t xml:space="preserve">  334-4250</t>
  </si>
  <si>
    <t>NEW HOOKUPS-METERS &amp; INST. MARCH</t>
  </si>
  <si>
    <t xml:space="preserve">  334-4251</t>
  </si>
  <si>
    <t>NEW HOOKKUPS-METERS &amp; INST, APRIL</t>
  </si>
  <si>
    <t xml:space="preserve">  334-4252</t>
  </si>
  <si>
    <t>NEW HOOKUPS-METERS &amp; INST.-MAY</t>
  </si>
  <si>
    <t xml:space="preserve">  334-4253</t>
  </si>
  <si>
    <t>NEW HOOKUP -METERS &amp; INST. JUNE</t>
  </si>
  <si>
    <t xml:space="preserve">  334-4254</t>
  </si>
  <si>
    <t>NEW HOOKUPS-METERS &amp; INST. JULY</t>
  </si>
  <si>
    <t xml:space="preserve">  334-4255</t>
  </si>
  <si>
    <t>NEW HOOKUPS -METERS &amp; INST. SEPT.</t>
  </si>
  <si>
    <t xml:space="preserve">  334-4256</t>
  </si>
  <si>
    <t>NEW HOOKUPS-METERS &amp; INST. OCT.</t>
  </si>
  <si>
    <t xml:space="preserve">  334-4257</t>
  </si>
  <si>
    <t>NEW HOOKUPS METERS &amp; INST. NOV</t>
  </si>
  <si>
    <t xml:space="preserve">  334-4258</t>
  </si>
  <si>
    <t>NEW HOOKUPS-METERS &amp; INST. DECEMBER</t>
  </si>
  <si>
    <t xml:space="preserve">  334-4259</t>
  </si>
  <si>
    <t>NEW HOOKUP SERVICES-JAN.</t>
  </si>
  <si>
    <t xml:space="preserve">  334-4260</t>
  </si>
  <si>
    <t>NEW HOOKUPS-FEB</t>
  </si>
  <si>
    <t xml:space="preserve">  334-4261</t>
  </si>
  <si>
    <t>NEW HOOKUPS-MARCH</t>
  </si>
  <si>
    <t xml:space="preserve">  334-4262</t>
  </si>
  <si>
    <t>NEW HOOKUPS MAY</t>
  </si>
  <si>
    <t xml:space="preserve">  334-4263</t>
  </si>
  <si>
    <t>NEW HOOKUPS-JUNE</t>
  </si>
  <si>
    <t xml:space="preserve">  334-4264</t>
  </si>
  <si>
    <t>NEW HOOKUPS METERS AND INSTALL-JAN</t>
  </si>
  <si>
    <t xml:space="preserve">  334-4265</t>
  </si>
  <si>
    <t>NEW HOOKUPS-METERS &amp; INSTALL-FEB</t>
  </si>
  <si>
    <t xml:space="preserve">  334-4266</t>
  </si>
  <si>
    <t>NEW HOOKUPS -METERS &amp; INSTALLS APRIL</t>
  </si>
  <si>
    <t xml:space="preserve">  334-4267</t>
  </si>
  <si>
    <t>NEW HOOKUPS-METERS &amp; INSTALLS-MAY</t>
  </si>
  <si>
    <t xml:space="preserve">  334-4268</t>
  </si>
  <si>
    <t>NEW HOOKUPS-METERS &amp; INSTALLS JUNE</t>
  </si>
  <si>
    <t xml:space="preserve">  334-4269</t>
  </si>
  <si>
    <t>NEW HOOKUPS FOR WATER JULY07</t>
  </si>
  <si>
    <t xml:space="preserve">  334-4270</t>
  </si>
  <si>
    <t>NEW HOOKUPS FOR WATER AUG</t>
  </si>
  <si>
    <t xml:space="preserve">  334-4271</t>
  </si>
  <si>
    <t>NEW HOOKUPS FOR WATER SEPT.</t>
  </si>
  <si>
    <t xml:space="preserve">  334-4272</t>
  </si>
  <si>
    <t>NEW HOOKUPS FOR OCT.</t>
  </si>
  <si>
    <t xml:space="preserve">  334-4273</t>
  </si>
  <si>
    <t>NEW HOOKUPS FOR WATER FOR NOV</t>
  </si>
  <si>
    <t xml:space="preserve">  334-4274</t>
  </si>
  <si>
    <t>NEW HOOKUPS FOR WATER FOR DEC.</t>
  </si>
  <si>
    <t xml:space="preserve">  334-4275</t>
  </si>
  <si>
    <t>NEW HOOKUPS -SERVICE JULY</t>
  </si>
  <si>
    <t xml:space="preserve">  334-4276</t>
  </si>
  <si>
    <t>NEW HOOKUPS -SERVICE-AUG.</t>
  </si>
  <si>
    <t xml:space="preserve">  334-4278</t>
  </si>
  <si>
    <t>NEW HOOKUPS -SERVICE-OCT.</t>
  </si>
  <si>
    <t xml:space="preserve">  334-4279</t>
  </si>
  <si>
    <t>NEW HOOKUPS -SERVICE-NOV.</t>
  </si>
  <si>
    <t xml:space="preserve">  334-4280</t>
  </si>
  <si>
    <t>NEW HOOKUPS SERVICE-DEC.</t>
  </si>
  <si>
    <t xml:space="preserve">  334-4281</t>
  </si>
  <si>
    <t>JAN WATER HOOKUPS METERS</t>
  </si>
  <si>
    <t xml:space="preserve">  334-4282</t>
  </si>
  <si>
    <t>FEB WATER HOOKUPS METERS</t>
  </si>
  <si>
    <t xml:space="preserve">  334-4283</t>
  </si>
  <si>
    <t>MAR HOOKUPS METERS</t>
  </si>
  <si>
    <t xml:space="preserve">  334-4284</t>
  </si>
  <si>
    <t>APR WATER HOOKUPS METERS</t>
  </si>
  <si>
    <t xml:space="preserve">  334-4285</t>
  </si>
  <si>
    <t>MAY WATER HOOKUPS METERS</t>
  </si>
  <si>
    <t xml:space="preserve">  334-4286</t>
  </si>
  <si>
    <t>JUNE WATER HOOKUPS METERS</t>
  </si>
  <si>
    <t xml:space="preserve">  334-4287</t>
  </si>
  <si>
    <t>JULY WATER HOOKUPS METERS</t>
  </si>
  <si>
    <t xml:space="preserve">  334-4288</t>
  </si>
  <si>
    <t>AUG WATER HOOKUPS METERS</t>
  </si>
  <si>
    <t xml:space="preserve">  334-4289</t>
  </si>
  <si>
    <t>SEP WATER HOOKUPS METERS</t>
  </si>
  <si>
    <t xml:space="preserve">  334-4290</t>
  </si>
  <si>
    <t>OCT WATER HOOKUPS METERS</t>
  </si>
  <si>
    <t xml:space="preserve">  334-4291</t>
  </si>
  <si>
    <t>NOV WATER HOOKUPS METERS</t>
  </si>
  <si>
    <t xml:space="preserve">  334-4292</t>
  </si>
  <si>
    <t>DEC WATER HOOKUPS METERS</t>
  </si>
  <si>
    <t xml:space="preserve">  334-4293</t>
  </si>
  <si>
    <t>JAN 09 WATER HOOKUPS METERS</t>
  </si>
  <si>
    <t xml:space="preserve">  334-4294</t>
  </si>
  <si>
    <t>FEB 09 WATER HOOKUPS METERS</t>
  </si>
  <si>
    <t xml:space="preserve">  334-4295</t>
  </si>
  <si>
    <t>MAR 09 WATER HOOKUPS METERS</t>
  </si>
  <si>
    <t xml:space="preserve">  334-4296</t>
  </si>
  <si>
    <t>APR 09 WATER HOOKUPS METERS</t>
  </si>
  <si>
    <t xml:space="preserve">  334-4297</t>
  </si>
  <si>
    <t>MAY 09 WATER HOOKUPS METERS</t>
  </si>
  <si>
    <t xml:space="preserve">  334-4298</t>
  </si>
  <si>
    <t>JUN 09 WATER HOOKUPS METERS</t>
  </si>
  <si>
    <t xml:space="preserve">  334-4299</t>
  </si>
  <si>
    <t>JUL 09 WATER HOOKUPS METERS</t>
  </si>
  <si>
    <t xml:space="preserve">  334-4300</t>
  </si>
  <si>
    <t>AUG 09 WATER HOOKUPS METERS</t>
  </si>
  <si>
    <t xml:space="preserve">  334-4301</t>
  </si>
  <si>
    <t>SEP 09 WATER HOOKUPS METERS</t>
  </si>
  <si>
    <t xml:space="preserve">  334-4302</t>
  </si>
  <si>
    <t>OCT 09 WATER HOOKUPS METERS</t>
  </si>
  <si>
    <t xml:space="preserve">  334-4303</t>
  </si>
  <si>
    <t>NOV 09 WATER HOOKUPS METERS</t>
  </si>
  <si>
    <t xml:space="preserve">  334-4304</t>
  </si>
  <si>
    <t>DEC 09 WATER HOOKUPS METERS</t>
  </si>
  <si>
    <t xml:space="preserve">  334-4305</t>
  </si>
  <si>
    <t>JAN 10 WATER HOOKUPS METERS</t>
  </si>
  <si>
    <t xml:space="preserve">  334-4306</t>
  </si>
  <si>
    <t>FEB 10 WATER HOOKUPS METERS</t>
  </si>
  <si>
    <t xml:space="preserve">  334-4307</t>
  </si>
  <si>
    <t>MAR 10 WATER HOOKUPS METERS</t>
  </si>
  <si>
    <t xml:space="preserve">  334-4308</t>
  </si>
  <si>
    <t>APR 10 WATER HOOKUPS METERS</t>
  </si>
  <si>
    <t xml:space="preserve">  334-4309</t>
  </si>
  <si>
    <t xml:space="preserve">  334-4310</t>
  </si>
  <si>
    <t>JUN 10 WATER HOOKUPS METERS</t>
  </si>
  <si>
    <t xml:space="preserve">  334-4311</t>
  </si>
  <si>
    <t>JULY 10 WATER HOOKUPS METERS</t>
  </si>
  <si>
    <t xml:space="preserve">  334-4312</t>
  </si>
  <si>
    <t>AUG 10 WATER HOOKUPS METERS</t>
  </si>
  <si>
    <t xml:space="preserve">  334-4313</t>
  </si>
  <si>
    <t>SEP 10 WATER HOOKUPS METERS</t>
  </si>
  <si>
    <t xml:space="preserve">  334-4314</t>
  </si>
  <si>
    <t>OCT 10 WATER HOOKUPS METERS</t>
  </si>
  <si>
    <t xml:space="preserve">  334-4315</t>
  </si>
  <si>
    <t>NOV 10 WATER HOOKUPS METERS</t>
  </si>
  <si>
    <t xml:space="preserve">  334-4316</t>
  </si>
  <si>
    <t>DEC 10 WATER HOOKUPS METERS</t>
  </si>
  <si>
    <t xml:space="preserve">  334-4317</t>
  </si>
  <si>
    <t>DEC 10 WATER TAPS ADDITIONAL</t>
  </si>
  <si>
    <t xml:space="preserve">  334-4318</t>
  </si>
  <si>
    <t xml:space="preserve">  334-4319</t>
  </si>
  <si>
    <t>HOOKUPS FEB 2011</t>
  </si>
  <si>
    <t xml:space="preserve">  334-4320</t>
  </si>
  <si>
    <t xml:space="preserve">  334-4321</t>
  </si>
  <si>
    <t>HOOKUPS APRIL 2011</t>
  </si>
  <si>
    <t xml:space="preserve">  334-4322</t>
  </si>
  <si>
    <t>HOOKUPS MAY 2011</t>
  </si>
  <si>
    <t xml:space="preserve">  334-4323</t>
  </si>
  <si>
    <t>HOOKUPS JUNE 2011</t>
  </si>
  <si>
    <t xml:space="preserve">  334-4324</t>
  </si>
  <si>
    <t>HOOKUPS JULY 2011</t>
  </si>
  <si>
    <t xml:space="preserve">  334-4325</t>
  </si>
  <si>
    <t>HOOKUPS AUG 2011</t>
  </si>
  <si>
    <t xml:space="preserve">  334-4326</t>
  </si>
  <si>
    <t>HOOKUPS SEP 2011</t>
  </si>
  <si>
    <t xml:space="preserve">  334-4327</t>
  </si>
  <si>
    <t>HOOKUPS OCT 2011</t>
  </si>
  <si>
    <t xml:space="preserve">  334-4328</t>
  </si>
  <si>
    <t>HOOKUPS NOV 2011</t>
  </si>
  <si>
    <t xml:space="preserve">  334-4329</t>
  </si>
  <si>
    <t>HOOKUPS DEC 2011</t>
  </si>
  <si>
    <t xml:space="preserve">  334-4330</t>
  </si>
  <si>
    <t>PORTAFLOW METER</t>
  </si>
  <si>
    <t xml:space="preserve">  334-4331</t>
  </si>
  <si>
    <t>HOOKUPS JAN 12</t>
  </si>
  <si>
    <t xml:space="preserve">  334-4332</t>
  </si>
  <si>
    <t>HOOKUPS FEB 12</t>
  </si>
  <si>
    <t xml:space="preserve">  334-4333</t>
  </si>
  <si>
    <t>HOOKUPS MAR 12</t>
  </si>
  <si>
    <t xml:space="preserve">  334-4334</t>
  </si>
  <si>
    <t>HOOKUPS APR 12</t>
  </si>
  <si>
    <t xml:space="preserve">  334-4335</t>
  </si>
  <si>
    <t>HOOKUPS MAY 12</t>
  </si>
  <si>
    <t xml:space="preserve">  334-4336</t>
  </si>
  <si>
    <t>HOOKUPS JUN 12</t>
  </si>
  <si>
    <t xml:space="preserve">  334-4337</t>
  </si>
  <si>
    <t>HOOKUPS JULY 12</t>
  </si>
  <si>
    <t xml:space="preserve">  334-4338</t>
  </si>
  <si>
    <t>HOOKUPS AUG 12</t>
  </si>
  <si>
    <t xml:space="preserve">  334-4339</t>
  </si>
  <si>
    <t>HOOKUPS SEP 12</t>
  </si>
  <si>
    <t xml:space="preserve">  334-4340</t>
  </si>
  <si>
    <t>HOOKUPS OCT 12</t>
  </si>
  <si>
    <t xml:space="preserve">  334-4341</t>
  </si>
  <si>
    <t>HOOKUPS NOV 12</t>
  </si>
  <si>
    <t xml:space="preserve">  334-4342</t>
  </si>
  <si>
    <t>HOOKUPS DEC 12</t>
  </si>
  <si>
    <t xml:space="preserve">  334-4343</t>
  </si>
  <si>
    <t>JAN HOOKUPS</t>
  </si>
  <si>
    <t xml:space="preserve">  334-4344</t>
  </si>
  <si>
    <t>FEB HOOKUPS</t>
  </si>
  <si>
    <t xml:space="preserve">  334-4345</t>
  </si>
  <si>
    <t>MAR HOOKUPS</t>
  </si>
  <si>
    <t xml:space="preserve">  334-4346</t>
  </si>
  <si>
    <t>APR HOOKUPS</t>
  </si>
  <si>
    <t xml:space="preserve">  334-4347</t>
  </si>
  <si>
    <t>MAY HOOKUPS</t>
  </si>
  <si>
    <t xml:space="preserve">  334-4348</t>
  </si>
  <si>
    <t>JUNE HOOKUPS</t>
  </si>
  <si>
    <t xml:space="preserve">  334-4349</t>
  </si>
  <si>
    <t>JULY HOOKUPS</t>
  </si>
  <si>
    <t xml:space="preserve">  334-4350</t>
  </si>
  <si>
    <t xml:space="preserve">  334-4351</t>
  </si>
  <si>
    <t>SEP HOOKUPS</t>
  </si>
  <si>
    <t xml:space="preserve">  334-4352</t>
  </si>
  <si>
    <t xml:space="preserve">  334-4353</t>
  </si>
  <si>
    <t>NOV HOOKUPS</t>
  </si>
  <si>
    <t xml:space="preserve">  334-4354</t>
  </si>
  <si>
    <t>DEC HOOKUPS</t>
  </si>
  <si>
    <t xml:space="preserve">  334-4355</t>
  </si>
  <si>
    <t xml:space="preserve">  334-4356</t>
  </si>
  <si>
    <t xml:space="preserve">  334-4357</t>
  </si>
  <si>
    <t xml:space="preserve">  334-4358</t>
  </si>
  <si>
    <t xml:space="preserve">  334-4359</t>
  </si>
  <si>
    <t xml:space="preserve">  334-4360</t>
  </si>
  <si>
    <t xml:space="preserve">  334-4361</t>
  </si>
  <si>
    <t xml:space="preserve">  334-4362</t>
  </si>
  <si>
    <t xml:space="preserve">  334-4363</t>
  </si>
  <si>
    <t>SEPT HOOKUPS</t>
  </si>
  <si>
    <t xml:space="preserve">  334-4364</t>
  </si>
  <si>
    <t xml:space="preserve">  334-4365</t>
  </si>
  <si>
    <t xml:space="preserve">  334-4366</t>
  </si>
  <si>
    <t xml:space="preserve">  334-4367</t>
  </si>
  <si>
    <t>JAN 15 HOOKUPS</t>
  </si>
  <si>
    <t xml:space="preserve">  334-4368</t>
  </si>
  <si>
    <t>FEB 15 HOOKUPS</t>
  </si>
  <si>
    <t xml:space="preserve">  334-4369</t>
  </si>
  <si>
    <t>MAR 15 HOOKUPS</t>
  </si>
  <si>
    <t xml:space="preserve">  334-4370</t>
  </si>
  <si>
    <t>APR 15 HOOKUPS</t>
  </si>
  <si>
    <t xml:space="preserve">  334-4371</t>
  </si>
  <si>
    <t>MAY 15 HOOKUPS</t>
  </si>
  <si>
    <t xml:space="preserve">  334-4373</t>
  </si>
  <si>
    <t>JUL 15 HOOKUPS</t>
  </si>
  <si>
    <t xml:space="preserve">  334-4374</t>
  </si>
  <si>
    <t>AUG 15 HOOKUPS</t>
  </si>
  <si>
    <t xml:space="preserve">  334-4375</t>
  </si>
  <si>
    <t>SEP 15 HOOKUPS</t>
  </si>
  <si>
    <t xml:space="preserve">  334-4376</t>
  </si>
  <si>
    <t>OCT 15 HOOKUPS</t>
  </si>
  <si>
    <t xml:space="preserve">  334-4377</t>
  </si>
  <si>
    <t>NOV 15 HOOKUPS</t>
  </si>
  <si>
    <t xml:space="preserve">  334-4378</t>
  </si>
  <si>
    <t>DEC 15 HOOKUPS</t>
  </si>
  <si>
    <t xml:space="preserve">  334-4379</t>
  </si>
  <si>
    <t xml:space="preserve">  334-4380</t>
  </si>
  <si>
    <t>JAN METERS</t>
  </si>
  <si>
    <t xml:space="preserve">  334-4381</t>
  </si>
  <si>
    <t>FEB METERS</t>
  </si>
  <si>
    <t xml:space="preserve">  334-4382</t>
  </si>
  <si>
    <t>MAR METERS</t>
  </si>
  <si>
    <t xml:space="preserve">  334-4383</t>
  </si>
  <si>
    <t>APR METERS</t>
  </si>
  <si>
    <t xml:space="preserve">  334-4384</t>
  </si>
  <si>
    <t>MAY METERS</t>
  </si>
  <si>
    <t xml:space="preserve">  334-4385</t>
  </si>
  <si>
    <t>JUNE METERS</t>
  </si>
  <si>
    <t xml:space="preserve">  334-4386</t>
  </si>
  <si>
    <t>JULY METERS</t>
  </si>
  <si>
    <t xml:space="preserve">  334-4387</t>
  </si>
  <si>
    <t>AUGUST METERS</t>
  </si>
  <si>
    <t xml:space="preserve">  334-4388</t>
  </si>
  <si>
    <t>SEPT METERS</t>
  </si>
  <si>
    <t xml:space="preserve">  334-4389</t>
  </si>
  <si>
    <t>OCT METERS</t>
  </si>
  <si>
    <t xml:space="preserve">  334-4390</t>
  </si>
  <si>
    <t>NOV METERS</t>
  </si>
  <si>
    <t xml:space="preserve">  334-4391</t>
  </si>
  <si>
    <t>DEC METERS</t>
  </si>
  <si>
    <t xml:space="preserve">  334-4392</t>
  </si>
  <si>
    <t>WATER TAPS</t>
  </si>
  <si>
    <t xml:space="preserve">  334-4393</t>
  </si>
  <si>
    <t xml:space="preserve">  334-4394</t>
  </si>
  <si>
    <t xml:space="preserve">  334-4395</t>
  </si>
  <si>
    <t xml:space="preserve">  334-4396</t>
  </si>
  <si>
    <t>APRIL HOOKUPS</t>
  </si>
  <si>
    <t xml:space="preserve">  334-4397</t>
  </si>
  <si>
    <t xml:space="preserve">  334-4398</t>
  </si>
  <si>
    <t xml:space="preserve">  334-4399</t>
  </si>
  <si>
    <t xml:space="preserve">  334-4400</t>
  </si>
  <si>
    <t xml:space="preserve">  334-4401</t>
  </si>
  <si>
    <t xml:space="preserve">  334-4402</t>
  </si>
  <si>
    <t>OCT 17 HOOKUPS</t>
  </si>
  <si>
    <t xml:space="preserve">  334-4403</t>
  </si>
  <si>
    <t>NOV 17 HOOKUPS</t>
  </si>
  <si>
    <t xml:space="preserve">  334-4404</t>
  </si>
  <si>
    <t>DEC 17 HOOKUPS</t>
  </si>
  <si>
    <t xml:space="preserve">  334-4405</t>
  </si>
  <si>
    <t>2017 R/C METERS</t>
  </si>
  <si>
    <t xml:space="preserve">  334-4406</t>
  </si>
  <si>
    <t>JAN METERS &amp; INSTALL</t>
  </si>
  <si>
    <t xml:space="preserve">  334-4407</t>
  </si>
  <si>
    <t>FEB METERS &amp; INSTALL</t>
  </si>
  <si>
    <t xml:space="preserve">  334-4408</t>
  </si>
  <si>
    <t>MARCH METERS &amp; INSTALL</t>
  </si>
  <si>
    <t xml:space="preserve">  334-4409</t>
  </si>
  <si>
    <t>APRIL METERS &amp; INSTALL</t>
  </si>
  <si>
    <t xml:space="preserve">  334-4410</t>
  </si>
  <si>
    <t>MAY METERS &amp; INSTALL</t>
  </si>
  <si>
    <t xml:space="preserve">  334-4411</t>
  </si>
  <si>
    <t>RG3 METER</t>
  </si>
  <si>
    <t xml:space="preserve">  334-4412</t>
  </si>
  <si>
    <t>JUNE METERS &amp; INSTALL</t>
  </si>
  <si>
    <t xml:space="preserve">  334-4413</t>
  </si>
  <si>
    <t xml:space="preserve">  334-4414</t>
  </si>
  <si>
    <t>JULY METERS &amp; INSTALL</t>
  </si>
  <si>
    <t xml:space="preserve">  334-4415</t>
  </si>
  <si>
    <t>AUG METERS &amp; INSTALL</t>
  </si>
  <si>
    <t xml:space="preserve">  334-4416</t>
  </si>
  <si>
    <t>SEPT METERS &amp; INSTALL</t>
  </si>
  <si>
    <t xml:space="preserve">  334-4417</t>
  </si>
  <si>
    <t xml:space="preserve">  334-4418</t>
  </si>
  <si>
    <t xml:space="preserve">  334-4419</t>
  </si>
  <si>
    <t>NOVMETERS &amp;INSTALL</t>
  </si>
  <si>
    <t xml:space="preserve">  334-4420</t>
  </si>
  <si>
    <t xml:space="preserve">  334-4421</t>
  </si>
  <si>
    <t>DEC METERS &amp; INSTALL</t>
  </si>
  <si>
    <t xml:space="preserve">  334-4422</t>
  </si>
  <si>
    <t xml:space="preserve">  334-4423</t>
  </si>
  <si>
    <t xml:space="preserve">  334-4424</t>
  </si>
  <si>
    <t xml:space="preserve">  334-4425</t>
  </si>
  <si>
    <t>RG3 METERS</t>
  </si>
  <si>
    <t xml:space="preserve">  334-4426</t>
  </si>
  <si>
    <t xml:space="preserve">  334-4427</t>
  </si>
  <si>
    <t xml:space="preserve">  334-4428</t>
  </si>
  <si>
    <t xml:space="preserve">  334-4429</t>
  </si>
  <si>
    <t>COWPEN BOAR</t>
  </si>
  <si>
    <t xml:space="preserve">  334-4430</t>
  </si>
  <si>
    <t xml:space="preserve">  334-4431</t>
  </si>
  <si>
    <t>WATER TAPS JAN 19</t>
  </si>
  <si>
    <t xml:space="preserve">  334-4432</t>
  </si>
  <si>
    <t xml:space="preserve">  334-4433</t>
  </si>
  <si>
    <t xml:space="preserve">  334-4434</t>
  </si>
  <si>
    <t>WATER TAP FEB 19</t>
  </si>
  <si>
    <t xml:space="preserve">  334-4435</t>
  </si>
  <si>
    <t xml:space="preserve">  334-4436</t>
  </si>
  <si>
    <t>WATER TAPS MAR 19</t>
  </si>
  <si>
    <t xml:space="preserve">  334-4437</t>
  </si>
  <si>
    <t xml:space="preserve">  334-4438</t>
  </si>
  <si>
    <t>APR 19 HOOKUPS</t>
  </si>
  <si>
    <t xml:space="preserve">  334-4439</t>
  </si>
  <si>
    <t xml:space="preserve">  334-4440</t>
  </si>
  <si>
    <t xml:space="preserve">  334-4441</t>
  </si>
  <si>
    <t xml:space="preserve">  334-4442</t>
  </si>
  <si>
    <t xml:space="preserve">  334-4443</t>
  </si>
  <si>
    <t xml:space="preserve">  334-4444</t>
  </si>
  <si>
    <t xml:space="preserve">  334-4445</t>
  </si>
  <si>
    <t xml:space="preserve">  334-4446</t>
  </si>
  <si>
    <t xml:space="preserve">  334-4447</t>
  </si>
  <si>
    <t xml:space="preserve">  334-4448</t>
  </si>
  <si>
    <t xml:space="preserve">  334-4449</t>
  </si>
  <si>
    <t xml:space="preserve">  334-4450</t>
  </si>
  <si>
    <t xml:space="preserve">  334-4451</t>
  </si>
  <si>
    <t xml:space="preserve">  334-4452</t>
  </si>
  <si>
    <t xml:space="preserve">  334-4453</t>
  </si>
  <si>
    <t xml:space="preserve">  334-4454</t>
  </si>
  <si>
    <t xml:space="preserve">  334-4455</t>
  </si>
  <si>
    <t xml:space="preserve">  334-4456</t>
  </si>
  <si>
    <t xml:space="preserve">  334-4458</t>
  </si>
  <si>
    <t>RADIO READ METERS</t>
  </si>
  <si>
    <t xml:space="preserve">  334-4459</t>
  </si>
  <si>
    <t xml:space="preserve">  334-4461</t>
  </si>
  <si>
    <t xml:space="preserve">  334-4462</t>
  </si>
  <si>
    <t xml:space="preserve">  334-4463</t>
  </si>
  <si>
    <t>MARCH METERS</t>
  </si>
  <si>
    <t xml:space="preserve">  334-4464</t>
  </si>
  <si>
    <t>APRIL WATER METERS</t>
  </si>
  <si>
    <t xml:space="preserve">  334-4465</t>
  </si>
  <si>
    <t>APRIL METERS</t>
  </si>
  <si>
    <t xml:space="preserve">  334-4466</t>
  </si>
  <si>
    <t>JUNE WATER METERS</t>
  </si>
  <si>
    <t xml:space="preserve">  334-4467</t>
  </si>
  <si>
    <t>JULY WATER METERS</t>
  </si>
  <si>
    <t xml:space="preserve">  334-4468</t>
  </si>
  <si>
    <t>AUG WTAER METERS</t>
  </si>
  <si>
    <t xml:space="preserve">  334-4469</t>
  </si>
  <si>
    <t>SEPTEMBER WATER METERS</t>
  </si>
  <si>
    <t xml:space="preserve">  334-4470</t>
  </si>
  <si>
    <t>OCT WATER METER</t>
  </si>
  <si>
    <t xml:space="preserve">  334-4471</t>
  </si>
  <si>
    <t>NOV WATER METERS</t>
  </si>
  <si>
    <t xml:space="preserve">  334-4472</t>
  </si>
  <si>
    <t>DEC WATER METERS</t>
  </si>
  <si>
    <t xml:space="preserve">  334-4473</t>
  </si>
  <si>
    <t xml:space="preserve">  334-4474</t>
  </si>
  <si>
    <t xml:space="preserve">  334-4475</t>
  </si>
  <si>
    <t xml:space="preserve">  334-4476</t>
  </si>
  <si>
    <t>JAN WATER METERS</t>
  </si>
  <si>
    <t xml:space="preserve">  334-4477</t>
  </si>
  <si>
    <t xml:space="preserve">  334-4478</t>
  </si>
  <si>
    <t xml:space="preserve">  334-4480</t>
  </si>
  <si>
    <t xml:space="preserve">  334-4481</t>
  </si>
  <si>
    <t xml:space="preserve">  334-4482</t>
  </si>
  <si>
    <t xml:space="preserve">  334-4483</t>
  </si>
  <si>
    <t xml:space="preserve">  334-4484</t>
  </si>
  <si>
    <t>AUG METERS</t>
  </si>
  <si>
    <t xml:space="preserve">  334-4485</t>
  </si>
  <si>
    <t xml:space="preserve">  334-4486</t>
  </si>
  <si>
    <t xml:space="preserve">  334-4487</t>
  </si>
  <si>
    <t xml:space="preserve">  334-4488</t>
  </si>
  <si>
    <t xml:space="preserve">  334-4489</t>
  </si>
  <si>
    <t xml:space="preserve">  334-4490</t>
  </si>
  <si>
    <t xml:space="preserve">  334-4491</t>
  </si>
  <si>
    <t>TURBO METER WTP</t>
  </si>
  <si>
    <t xml:space="preserve">  334-4492</t>
  </si>
  <si>
    <t>WATER TAPS PHELPS 1</t>
  </si>
  <si>
    <t xml:space="preserve">  334-4493</t>
  </si>
  <si>
    <t>ZONE METER</t>
  </si>
  <si>
    <t xml:space="preserve">  334-4494</t>
  </si>
  <si>
    <t>JAN WATER SERVICES</t>
  </si>
  <si>
    <t xml:space="preserve">  334-4495</t>
  </si>
  <si>
    <t>FEB WATER SERVICES</t>
  </si>
  <si>
    <t xml:space="preserve">  334-4496</t>
  </si>
  <si>
    <t>MARCH WATER SERVICES</t>
  </si>
  <si>
    <t xml:space="preserve">  334-4497</t>
  </si>
  <si>
    <t>APRIL WATER SERVICES</t>
  </si>
  <si>
    <t xml:space="preserve">  334-4498</t>
  </si>
  <si>
    <t>MAY WATER SERVICES</t>
  </si>
  <si>
    <t xml:space="preserve">  334-4499</t>
  </si>
  <si>
    <t>JUNE WATER SERVICES</t>
  </si>
  <si>
    <t xml:space="preserve">  334-4960</t>
  </si>
  <si>
    <t xml:space="preserve">  334-9822</t>
  </si>
  <si>
    <t>NEW HOOKUPS METERS</t>
  </si>
  <si>
    <t xml:space="preserve">  335-4001</t>
  </si>
  <si>
    <t>FIRE HYDRANTS</t>
  </si>
  <si>
    <t>HYDRANTS</t>
  </si>
  <si>
    <t xml:space="preserve">                       1035-04</t>
  </si>
  <si>
    <t xml:space="preserve">  335-4002</t>
  </si>
  <si>
    <t xml:space="preserve">  335-4003</t>
  </si>
  <si>
    <t>FIRE HYDRANTS (17)</t>
  </si>
  <si>
    <t xml:space="preserve">  335-4004</t>
  </si>
  <si>
    <t>FIRE HYDRANTS (3)</t>
  </si>
  <si>
    <t xml:space="preserve">  335-4005</t>
  </si>
  <si>
    <t>FIRE HYDRANTS (4)</t>
  </si>
  <si>
    <t xml:space="preserve">  335-4006</t>
  </si>
  <si>
    <t xml:space="preserve">  335-4007</t>
  </si>
  <si>
    <t>FIRE HYDRANT 11/85</t>
  </si>
  <si>
    <t xml:space="preserve">  335-4008</t>
  </si>
  <si>
    <t>FIRE HYDRANT 1/86</t>
  </si>
  <si>
    <t xml:space="preserve">  335-4009</t>
  </si>
  <si>
    <t>FIRE HYDRANT 3/86</t>
  </si>
  <si>
    <t xml:space="preserve">  335-4010</t>
  </si>
  <si>
    <t>FIRE HYDRANT 6/86</t>
  </si>
  <si>
    <t xml:space="preserve">  335-4011</t>
  </si>
  <si>
    <t xml:space="preserve">  335-4013</t>
  </si>
  <si>
    <t>FIRE HYDRANT 8/82</t>
  </si>
  <si>
    <t xml:space="preserve">  335-4014</t>
  </si>
  <si>
    <t>HYDRANT EXTENSION  6/86</t>
  </si>
  <si>
    <t xml:space="preserve">  335-4015</t>
  </si>
  <si>
    <t>HYDRANTS 7/86</t>
  </si>
  <si>
    <t xml:space="preserve">  335-4016</t>
  </si>
  <si>
    <t>HYDRANT 4/87</t>
  </si>
  <si>
    <t xml:space="preserve">  335-4017</t>
  </si>
  <si>
    <t>HYDRANTS 5/87</t>
  </si>
  <si>
    <t xml:space="preserve">  335-4018</t>
  </si>
  <si>
    <t>HYDRANT 3/87</t>
  </si>
  <si>
    <t xml:space="preserve">  335-4019</t>
  </si>
  <si>
    <t>HYDRANT INSTALLATION 3/87</t>
  </si>
  <si>
    <t xml:space="preserve">  335-4020</t>
  </si>
  <si>
    <t>HYDRANT INSTALLATION 5/87</t>
  </si>
  <si>
    <t xml:space="preserve">  335-4021</t>
  </si>
  <si>
    <t>HYDRANTS 8/87</t>
  </si>
  <si>
    <t xml:space="preserve">  335-4022</t>
  </si>
  <si>
    <t>HYDRANT INSTALLATION 8/87</t>
  </si>
  <si>
    <t xml:space="preserve">  335-4023</t>
  </si>
  <si>
    <t>HYDRANT INSTALLATION 10/87</t>
  </si>
  <si>
    <t xml:space="preserve">  335-4024</t>
  </si>
  <si>
    <t>HYDRANTS ORIGINAL CONTRACT 10/87</t>
  </si>
  <si>
    <t xml:space="preserve">  335-4025</t>
  </si>
  <si>
    <t>HYDRANTS ORIGINAL CONTRACT 12/87</t>
  </si>
  <si>
    <t xml:space="preserve">  335-4026</t>
  </si>
  <si>
    <t>HYDRANT INSTALLMENT</t>
  </si>
  <si>
    <t xml:space="preserve">  335-4027</t>
  </si>
  <si>
    <t>HYDRANT 10/88</t>
  </si>
  <si>
    <t xml:space="preserve">  335-4028</t>
  </si>
  <si>
    <t>HYDRANT</t>
  </si>
  <si>
    <t xml:space="preserve">  335-4029</t>
  </si>
  <si>
    <t xml:space="preserve">  335-4030</t>
  </si>
  <si>
    <t xml:space="preserve">  335-4031</t>
  </si>
  <si>
    <t>HYDRANT INSTALLATIONS</t>
  </si>
  <si>
    <t xml:space="preserve">  335-4032</t>
  </si>
  <si>
    <t xml:space="preserve">  335-4033</t>
  </si>
  <si>
    <t>HYDRANTS FOR 1991</t>
  </si>
  <si>
    <t xml:space="preserve">  335-4034</t>
  </si>
  <si>
    <t>HYDRANTS FOR 1992</t>
  </si>
  <si>
    <t xml:space="preserve">  335-4035</t>
  </si>
  <si>
    <t xml:space="preserve">  335-4036</t>
  </si>
  <si>
    <t xml:space="preserve">  335-4037</t>
  </si>
  <si>
    <t xml:space="preserve">  335-4038</t>
  </si>
  <si>
    <t xml:space="preserve">  335-4039</t>
  </si>
  <si>
    <t xml:space="preserve">  335-4040</t>
  </si>
  <si>
    <t xml:space="preserve">  335-4041</t>
  </si>
  <si>
    <t xml:space="preserve">  335-4042</t>
  </si>
  <si>
    <t>CAPITALIZE FIRE HYDRANT @ GRAPEVINE</t>
  </si>
  <si>
    <t xml:space="preserve">  335-4043</t>
  </si>
  <si>
    <t>CAPTILIZE FIRE HYDRANT FOR MWD LOT</t>
  </si>
  <si>
    <t xml:space="preserve">  335-4044</t>
  </si>
  <si>
    <t>CAPTILIZE FIRE HYDRANT @ EDGEWOOD</t>
  </si>
  <si>
    <t xml:space="preserve">  335-4045</t>
  </si>
  <si>
    <t>CAPITALIZE FIRE HYDRANT @ INDIAN CK</t>
  </si>
  <si>
    <t xml:space="preserve">  335-4046</t>
  </si>
  <si>
    <t>CAPTILIZE FIRE HYDRANT@GRAPEVINE COMMUNITY MARKET</t>
  </si>
  <si>
    <t xml:space="preserve">  335-4047</t>
  </si>
  <si>
    <t>CAPTILIZE FIRE HYDRANT @ HATFIELD FIRE DEPT</t>
  </si>
  <si>
    <t xml:space="preserve">  335-4048</t>
  </si>
  <si>
    <t>CAPITALIZE FIRE HYDRANTS @ HUNTS BR.</t>
  </si>
  <si>
    <t xml:space="preserve">  335-4049</t>
  </si>
  <si>
    <t>CAPITALIZE FIRE HYDRANTS @ HURRICANE/BOLDMAN</t>
  </si>
  <si>
    <t xml:space="preserve">  335-4050</t>
  </si>
  <si>
    <t>CAPITALIZE FIRE HYDRANT @ WINWRIGHT ROAD</t>
  </si>
  <si>
    <t xml:space="preserve">  335-4051</t>
  </si>
  <si>
    <t>CAPITALIZE FIRE HYDRANTS @ LONG BR./BIG CRK.</t>
  </si>
  <si>
    <t xml:space="preserve">  335-4052</t>
  </si>
  <si>
    <t>CAPITALIZE FIRE HYDRANT @ KIMPER FIRE DEPT.</t>
  </si>
  <si>
    <t xml:space="preserve">  335-4053</t>
  </si>
  <si>
    <t>CAPITALIZE FIRE HYDRANTS @ CHURCH HOUSE HOLLOW</t>
  </si>
  <si>
    <t xml:space="preserve">  335-4054</t>
  </si>
  <si>
    <t>CAPITILIZE FIRE HYDRANTS @ COLLINS HWY</t>
  </si>
  <si>
    <t xml:space="preserve">  335-4055</t>
  </si>
  <si>
    <t>CAPITILIZE FIRE HYDRANTS @ RED CREEK</t>
  </si>
  <si>
    <t xml:space="preserve">  335-4056</t>
  </si>
  <si>
    <t>CAPITILIZE FIRE HYDRANTS @ FROZEN CREEK</t>
  </si>
  <si>
    <t xml:space="preserve">  335-4057</t>
  </si>
  <si>
    <t>FIRE HYDRANT - FROZEN/RACCOON</t>
  </si>
  <si>
    <t xml:space="preserve">  335-4059</t>
  </si>
  <si>
    <t>FIRE HYDRANT - SLATERS BRANCH</t>
  </si>
  <si>
    <t xml:space="preserve">  335-4060</t>
  </si>
  <si>
    <t>FIRE HYDRANT - POUNDING MILL INTERSECTION</t>
  </si>
  <si>
    <t xml:space="preserve">  335-4061</t>
  </si>
  <si>
    <t>FIRE HYDRANT - POUDING MILL INTERSECTION</t>
  </si>
  <si>
    <t xml:space="preserve">  335-4062</t>
  </si>
  <si>
    <t>FIRE HYDRANT - FARLEY GROCERY</t>
  </si>
  <si>
    <t xml:space="preserve">  335-4063</t>
  </si>
  <si>
    <t>FIRST HYDRANT - WILLIAMSON GROCERY</t>
  </si>
  <si>
    <t xml:space="preserve">  335-4064</t>
  </si>
  <si>
    <t>FIRE HYDRANT - LONGFORK (VIRGIE)</t>
  </si>
  <si>
    <t xml:space="preserve">  335-4065</t>
  </si>
  <si>
    <t>FIRE HYDRANT - RACCOON RAILROAD</t>
  </si>
  <si>
    <t xml:space="preserve">  335-4066</t>
  </si>
  <si>
    <t>FIRE HYDRANT - RIDGELINE RD</t>
  </si>
  <si>
    <t xml:space="preserve">  335-4067</t>
  </si>
  <si>
    <t>FIRE HYDRANT - LONGFORK (KIMPER) #1</t>
  </si>
  <si>
    <t xml:space="preserve">  335-4068</t>
  </si>
  <si>
    <t>FIRE HYDRANT - LONGFORK (KIMPER) #2</t>
  </si>
  <si>
    <t xml:space="preserve">  335-4069</t>
  </si>
  <si>
    <t>FIRE HYDRANTS - CANADA, KIMPER</t>
  </si>
  <si>
    <t xml:space="preserve">  335-4070</t>
  </si>
  <si>
    <t>FIRE HYDRANT - SMITH RD (PHELPS)</t>
  </si>
  <si>
    <t xml:space="preserve">  335-4071</t>
  </si>
  <si>
    <t>FIRE HYDRANT - HUDDY</t>
  </si>
  <si>
    <t xml:space="preserve">  335-4072</t>
  </si>
  <si>
    <t>FIRE HYDRANT - WINWRIGHT RD (MILLARD)</t>
  </si>
  <si>
    <t xml:space="preserve">  335-4073</t>
  </si>
  <si>
    <t>FIRE HYDRANT - 1041 DOG FORK (HURRICANE)</t>
  </si>
  <si>
    <t xml:space="preserve">  335-4074</t>
  </si>
  <si>
    <t>FIRE HYDRANT - FOREST HILLS</t>
  </si>
  <si>
    <t xml:space="preserve">  335-4075</t>
  </si>
  <si>
    <t xml:space="preserve">  335-4076</t>
  </si>
  <si>
    <t>FIRE HYDRANTS @ LEFT FORK</t>
  </si>
  <si>
    <t xml:space="preserve">  335-4077</t>
  </si>
  <si>
    <t>FIRE HYDRANT - GABRIEL BR (KIMPER)</t>
  </si>
  <si>
    <t xml:space="preserve">  335-4078</t>
  </si>
  <si>
    <t>FIRE HYDRANT - ELISHA FK OF HURRICANE</t>
  </si>
  <si>
    <t xml:space="preserve">  335-4079</t>
  </si>
  <si>
    <t>FIRE HYDRANTS - FERRELLS CREEK FIRE DEPT.</t>
  </si>
  <si>
    <t xml:space="preserve">  335-4080</t>
  </si>
  <si>
    <t>FIRE HYDRANTS @ LONG FORK OF BIG CREEK</t>
  </si>
  <si>
    <t xml:space="preserve">  335-4081</t>
  </si>
  <si>
    <t>FIRE HYDRANTS @ POMPEY</t>
  </si>
  <si>
    <t xml:space="preserve">  335-4082</t>
  </si>
  <si>
    <t>FIRE HYDRANT - FERRELLS CREEK</t>
  </si>
  <si>
    <t xml:space="preserve">  335-4083</t>
  </si>
  <si>
    <t>FIRE HYDRANT - LAWSON BOTTOM</t>
  </si>
  <si>
    <t xml:space="preserve">  335-4084</t>
  </si>
  <si>
    <t>FIRE HYDRANT - LONG FORK OF BIG CREEK</t>
  </si>
  <si>
    <t xml:space="preserve">  335-4085</t>
  </si>
  <si>
    <t>Fire Hydrant @ Burning Fork</t>
  </si>
  <si>
    <t xml:space="preserve">  335-4086</t>
  </si>
  <si>
    <t>Fire Hydrant - 528 Collins Hwy</t>
  </si>
  <si>
    <t xml:space="preserve">  335-4087</t>
  </si>
  <si>
    <t>Fire Hydrant - Wolfpit (EOL)</t>
  </si>
  <si>
    <t xml:space="preserve">  335-4088</t>
  </si>
  <si>
    <t>Fire Hydrant - Millard Lane</t>
  </si>
  <si>
    <t xml:space="preserve">  335-4089</t>
  </si>
  <si>
    <t>Fire Hydrant - Little Creek</t>
  </si>
  <si>
    <t xml:space="preserve">  335-4090</t>
  </si>
  <si>
    <t>Fire Hydrant - Ford Bottom</t>
  </si>
  <si>
    <t xml:space="preserve">  335-4091</t>
  </si>
  <si>
    <t>Fire Hydrant - May Hollow</t>
  </si>
  <si>
    <t xml:space="preserve">  335-4092</t>
  </si>
  <si>
    <t>Fire Hydrant - Left Fork Hurricane</t>
  </si>
  <si>
    <t xml:space="preserve">  335-4093</t>
  </si>
  <si>
    <t>Fire Hydrant - Knox Creek @ Forks</t>
  </si>
  <si>
    <t xml:space="preserve">  335-4094</t>
  </si>
  <si>
    <t xml:space="preserve">  335-4095</t>
  </si>
  <si>
    <t>FIRE HYDRANT - WOLFPIT</t>
  </si>
  <si>
    <t xml:space="preserve">  335-4096</t>
  </si>
  <si>
    <t>FIRE HYDRANT -MCVEIGH BPS</t>
  </si>
  <si>
    <t xml:space="preserve">  335-4097</t>
  </si>
  <si>
    <t>FIRE HYDRANT - JUSTICEVILLE</t>
  </si>
  <si>
    <t xml:space="preserve">  335-4098</t>
  </si>
  <si>
    <t>FIRE HYDRANT - KIMPER TANK ROAD</t>
  </si>
  <si>
    <t xml:space="preserve">  335-4099</t>
  </si>
  <si>
    <t>FIRE HYDRANT - LONG FORK OF KIMPER</t>
  </si>
  <si>
    <t xml:space="preserve">  335-4100</t>
  </si>
  <si>
    <t>FIRE HYDRANT - SMILEY FORK</t>
  </si>
  <si>
    <t xml:space="preserve">  335-4101</t>
  </si>
  <si>
    <t>FIRE HYDRANT - LITTLE CREEK</t>
  </si>
  <si>
    <t xml:space="preserve">  335-4102</t>
  </si>
  <si>
    <t>FIRE HYDRANT - BEVINS BRANCH</t>
  </si>
  <si>
    <t xml:space="preserve">  335-4103</t>
  </si>
  <si>
    <t>FIRE HYDRANT - HONEY FORK</t>
  </si>
  <si>
    <t xml:space="preserve">  335-4104</t>
  </si>
  <si>
    <t>FIRE HYDRANT - RIDGELINE ROAD</t>
  </si>
  <si>
    <t xml:space="preserve">  335-4105</t>
  </si>
  <si>
    <t>FIRE HYDRANTS CIP 2006</t>
  </si>
  <si>
    <t xml:space="preserve">  335-4106</t>
  </si>
  <si>
    <t>MAR FIRE HYDRANTS</t>
  </si>
  <si>
    <t xml:space="preserve">  335-4107</t>
  </si>
  <si>
    <t>FIRE HYDRANTS 7112 HWY 194 W</t>
  </si>
  <si>
    <t xml:space="preserve">  335-4108</t>
  </si>
  <si>
    <t>FIRE HYDRANTS 271 LOWES BR</t>
  </si>
  <si>
    <t xml:space="preserve">  335-4109</t>
  </si>
  <si>
    <t>FIRE HYDRANTS BEAR FORK JENKINS</t>
  </si>
  <si>
    <t xml:space="preserve">  335-4110</t>
  </si>
  <si>
    <t>JUNE FIRE HYDRANTS</t>
  </si>
  <si>
    <t xml:space="preserve">  335-4111</t>
  </si>
  <si>
    <t>FIRE HYDRANTS LAWSON RD</t>
  </si>
  <si>
    <t xml:space="preserve">  335-4112</t>
  </si>
  <si>
    <t>FIRE HYDRANTS BELCHER</t>
  </si>
  <si>
    <t xml:space="preserve">  335-4113</t>
  </si>
  <si>
    <t>FIRE HYDRANTS RUNYON ELEMENTARY</t>
  </si>
  <si>
    <t xml:space="preserve">  335-4114</t>
  </si>
  <si>
    <t>FIRE HYDRANTS HATFIELD BR</t>
  </si>
  <si>
    <t xml:space="preserve">  335-4115</t>
  </si>
  <si>
    <t>FIRE HYDRANTS MORRISS BOTTOM BRIDGE</t>
  </si>
  <si>
    <t xml:space="preserve">  335-4116</t>
  </si>
  <si>
    <t>FIRE HYDRANTS FRANCIS SUBDIVISION</t>
  </si>
  <si>
    <t xml:space="preserve">  335-4117</t>
  </si>
  <si>
    <t>FIRE HYDRANTS SENG BRANCH</t>
  </si>
  <si>
    <t xml:space="preserve">  335-4118</t>
  </si>
  <si>
    <t>FIRE HYDRANTS UPPER BLACKBERRY</t>
  </si>
  <si>
    <t xml:space="preserve">  335-4119</t>
  </si>
  <si>
    <t>FIRE HYDRANTS FERRELLS CREEK FD</t>
  </si>
  <si>
    <t xml:space="preserve">  335-4120</t>
  </si>
  <si>
    <t>FIRE HYDRANTS OLD FERRELLS CREEK</t>
  </si>
  <si>
    <t xml:space="preserve">  335-4121</t>
  </si>
  <si>
    <t>FIRE HYDRANTS 706 ABNER FORK</t>
  </si>
  <si>
    <t xml:space="preserve">  335-4122</t>
  </si>
  <si>
    <t>FIRE HYDRANT 1340 LICK FORK</t>
  </si>
  <si>
    <t xml:space="preserve">  335-4123</t>
  </si>
  <si>
    <t>FIRE HYDRANTS 307 GAP BRANCH</t>
  </si>
  <si>
    <t xml:space="preserve">  335-4124</t>
  </si>
  <si>
    <t>FIRE HYDRANTS LICK BRANCH</t>
  </si>
  <si>
    <t xml:space="preserve">  335-4125</t>
  </si>
  <si>
    <t>FERRELLS CREEK HYDRANTS</t>
  </si>
  <si>
    <t xml:space="preserve">  335-4126</t>
  </si>
  <si>
    <t>IN HOUSE FIRE HYDRANTS</t>
  </si>
  <si>
    <t xml:space="preserve">  335-4127</t>
  </si>
  <si>
    <t>FIRE HYDRANTS - DRY BRANCH</t>
  </si>
  <si>
    <t xml:space="preserve">  335-4128</t>
  </si>
  <si>
    <t>FIRE HYDRANTS - ROBINSON CRK</t>
  </si>
  <si>
    <t xml:space="preserve">  335-4129</t>
  </si>
  <si>
    <t>FIRE HYDRANTS NOV 09</t>
  </si>
  <si>
    <t xml:space="preserve">  335-4130</t>
  </si>
  <si>
    <t>FIRE HYDRANTS - 192 STRAIGHT FORK</t>
  </si>
  <si>
    <t xml:space="preserve">  335-4131</t>
  </si>
  <si>
    <t>FIRE HYDRANTS - 1438 ROAD FORK OF SYDNEY</t>
  </si>
  <si>
    <t xml:space="preserve">  335-4132</t>
  </si>
  <si>
    <t>FIRE HYDRANTS -159 KEENE VILLAGE</t>
  </si>
  <si>
    <t xml:space="preserve">  335-4133</t>
  </si>
  <si>
    <t>FIRE HYDRANT - 1940 FOREST HILLS</t>
  </si>
  <si>
    <t xml:space="preserve">  335-4134</t>
  </si>
  <si>
    <t>FIRE HYDRANTS - APRIL 10</t>
  </si>
  <si>
    <t xml:space="preserve">  335-4135</t>
  </si>
  <si>
    <t>FIRE HYDRANTS - 739 LICK FORK BEEFHIDE</t>
  </si>
  <si>
    <t xml:space="preserve">  335-4136</t>
  </si>
  <si>
    <t>FIRE HYDRANTS - 998 MULLENS FORK STONE</t>
  </si>
  <si>
    <t xml:space="preserve">  335-4137</t>
  </si>
  <si>
    <t>FIRE HYDRANT - HARDY PARK</t>
  </si>
  <si>
    <t xml:space="preserve">  335-4138</t>
  </si>
  <si>
    <t>FIRE HYDRANTS - 368 BUCKFIELD RD</t>
  </si>
  <si>
    <t xml:space="preserve">  335-4139</t>
  </si>
  <si>
    <t>FIRE HYDRANTS - 478 BLACKGEM</t>
  </si>
  <si>
    <t xml:space="preserve">  335-4140</t>
  </si>
  <si>
    <t>FIRE3 HYDRANTS - 1362 RT FORK COWPEN</t>
  </si>
  <si>
    <t xml:space="preserve">  335-4141</t>
  </si>
  <si>
    <t>FIRE HYDRANTS - 31 ZION LANE KIMPER</t>
  </si>
  <si>
    <t xml:space="preserve">  335-4142</t>
  </si>
  <si>
    <t>FIRE HYDRANTS - 202 FIFTY EIGHT BR RACCOON</t>
  </si>
  <si>
    <t xml:space="preserve">  335-4143</t>
  </si>
  <si>
    <t>HYDRANTS - HARDY PARK</t>
  </si>
  <si>
    <t xml:space="preserve">  335-4144</t>
  </si>
  <si>
    <t>HYDRANTS - ROCKHOUSE</t>
  </si>
  <si>
    <t xml:space="preserve">  335-4145</t>
  </si>
  <si>
    <t>2011 CIP HYDRANTS</t>
  </si>
  <si>
    <t xml:space="preserve">  335-4146</t>
  </si>
  <si>
    <t>FIRE HYDRANTS 594 LICK FORK</t>
  </si>
  <si>
    <t xml:space="preserve">  335-4147</t>
  </si>
  <si>
    <t>FIRE HYDRANTS 16678 GRAPEVINE RD</t>
  </si>
  <si>
    <t xml:space="preserve">  335-4148</t>
  </si>
  <si>
    <t>FIRE HYDRANTS 5973 GREASY CREEK</t>
  </si>
  <si>
    <t xml:space="preserve">  335-4149</t>
  </si>
  <si>
    <t>2012 CIP HYDRANTS</t>
  </si>
  <si>
    <t xml:space="preserve">  335-4150</t>
  </si>
  <si>
    <t xml:space="preserve">  335-4151</t>
  </si>
  <si>
    <t>8904 META HWY HYDRANT</t>
  </si>
  <si>
    <t xml:space="preserve">  335-4152</t>
  </si>
  <si>
    <t>ROCKHOUSE FORK OF VIRGIE HYDRANTS</t>
  </si>
  <si>
    <t xml:space="preserve">  335-4153</t>
  </si>
  <si>
    <t>E. BIG CREEK RD HYDRANT</t>
  </si>
  <si>
    <t xml:space="preserve">  335-4154</t>
  </si>
  <si>
    <t>ROCKHOUSE FORK OF LONG FORK HYDRANT</t>
  </si>
  <si>
    <t xml:space="preserve">  335-4155</t>
  </si>
  <si>
    <t>JOHN'S CREEK FIRE DEPT HYDRANT</t>
  </si>
  <si>
    <t xml:space="preserve">  335-4156</t>
  </si>
  <si>
    <t>173 RAMEY BRANCH HYDRANT</t>
  </si>
  <si>
    <t xml:space="preserve">  335-4157</t>
  </si>
  <si>
    <t>PCFC HYDRANTS</t>
  </si>
  <si>
    <t xml:space="preserve">  335-4158</t>
  </si>
  <si>
    <t>FIRE HYDRANTS - 1210 BOWLING FORK</t>
  </si>
  <si>
    <t xml:space="preserve">  335-4159</t>
  </si>
  <si>
    <t>FIRE HYDRANTS - 27 KENDRICK FORK</t>
  </si>
  <si>
    <t xml:space="preserve">  335-4160</t>
  </si>
  <si>
    <t>FIRE HYDRANT - 3414 GREASY CREEK</t>
  </si>
  <si>
    <t xml:space="preserve">  335-4161</t>
  </si>
  <si>
    <t>FIRE HYDRANT - WALTERS FORK</t>
  </si>
  <si>
    <t xml:space="preserve">  335-4162</t>
  </si>
  <si>
    <t xml:space="preserve">  335-4163</t>
  </si>
  <si>
    <t>HYDRANTS - GILLMAN BRANCH</t>
  </si>
  <si>
    <t xml:space="preserve">  335-4164</t>
  </si>
  <si>
    <t>AUG FIRE HYDRANTS</t>
  </si>
  <si>
    <t xml:space="preserve">  335-4165</t>
  </si>
  <si>
    <t>HYDRANT - 867 RIVER HURRICANE</t>
  </si>
  <si>
    <t xml:space="preserve">  335-4166</t>
  </si>
  <si>
    <t>FIRE HYDRANT - 255 LITTLE CREEK</t>
  </si>
  <si>
    <t xml:space="preserve">  335-4167</t>
  </si>
  <si>
    <t>FIRE HYDRANT - JACKSON BR</t>
  </si>
  <si>
    <t xml:space="preserve">  335-4168</t>
  </si>
  <si>
    <t>MAY FIRE HYDRANTS</t>
  </si>
  <si>
    <t xml:space="preserve">  335-4169</t>
  </si>
  <si>
    <t>FOREST HILLS BAPTIST</t>
  </si>
  <si>
    <t xml:space="preserve">  335-4170</t>
  </si>
  <si>
    <t xml:space="preserve">  335-9831</t>
  </si>
  <si>
    <t xml:space="preserve">  340-5011</t>
  </si>
  <si>
    <t>OFFICE FURNITURE</t>
  </si>
  <si>
    <t xml:space="preserve">                       1040-05</t>
  </si>
  <si>
    <t xml:space="preserve">  340-5014</t>
  </si>
  <si>
    <t>8 FOLDING TABLES</t>
  </si>
  <si>
    <t xml:space="preserve">  340-5015</t>
  </si>
  <si>
    <t>SHELVING</t>
  </si>
  <si>
    <t xml:space="preserve">  340-5016</t>
  </si>
  <si>
    <t>COMPUTER CMS TAPE BACKUP</t>
  </si>
  <si>
    <t xml:space="preserve">  340-5020</t>
  </si>
  <si>
    <t>IBM PERSONAL TYPEWRITER</t>
  </si>
  <si>
    <t xml:space="preserve">  340-5023</t>
  </si>
  <si>
    <t>RCA TV &amp; VCR</t>
  </si>
  <si>
    <t xml:space="preserve">  340-5024</t>
  </si>
  <si>
    <t>HON 4 DRAWER LEGAL FILE CABINET</t>
  </si>
  <si>
    <t xml:space="preserve">  340-5027</t>
  </si>
  <si>
    <t>PRINTER INCLUDING CABLE</t>
  </si>
  <si>
    <t xml:space="preserve">  340-5049</t>
  </si>
  <si>
    <t>1 PEDESTAL DESK</t>
  </si>
  <si>
    <t xml:space="preserve">  340-5050</t>
  </si>
  <si>
    <t>1 H324L HON FILE CABINET</t>
  </si>
  <si>
    <t xml:space="preserve">  340-5052</t>
  </si>
  <si>
    <t>CARTEGRAPH WATERVIEW SOFTWARE</t>
  </si>
  <si>
    <t xml:space="preserve">  340-5067</t>
  </si>
  <si>
    <t>CARPET FOR OFFICE</t>
  </si>
  <si>
    <t xml:space="preserve">  340-5068</t>
  </si>
  <si>
    <t>10' CONFERENCE TABLE</t>
  </si>
  <si>
    <t xml:space="preserve">  340-5071</t>
  </si>
  <si>
    <t>COMPUTER DESK FOR WILL</t>
  </si>
  <si>
    <t xml:space="preserve">  340-5072</t>
  </si>
  <si>
    <t>MATERIALS &amp; CARPET FOR HOUSE RENOV.</t>
  </si>
  <si>
    <t xml:space="preserve">  340-5074</t>
  </si>
  <si>
    <t>WINDOW FOR SHOP</t>
  </si>
  <si>
    <t xml:space="preserve">  340-5076</t>
  </si>
  <si>
    <t>OFFICE RENOVATIONS</t>
  </si>
  <si>
    <t xml:space="preserve">  340-5078</t>
  </si>
  <si>
    <t>SHOP RENOVATIONS</t>
  </si>
  <si>
    <t xml:space="preserve">  340-5082</t>
  </si>
  <si>
    <t>SECURITY SYSTEM FOR OFFICE</t>
  </si>
  <si>
    <t xml:space="preserve">  340-5083</t>
  </si>
  <si>
    <t>OFFICE CHAIRS FOR CONFERENCE ROOM</t>
  </si>
  <si>
    <t xml:space="preserve">  340-5084</t>
  </si>
  <si>
    <t>OFFICE CHAIRS FOR CONF AND OFF</t>
  </si>
  <si>
    <t xml:space="preserve">  340-5086</t>
  </si>
  <si>
    <t>STORAGE CABINET FOR JAN</t>
  </si>
  <si>
    <t xml:space="preserve">  340-5088</t>
  </si>
  <si>
    <t>COMPUTER HUTCH FOR CONTROLLER</t>
  </si>
  <si>
    <t xml:space="preserve">  340-5089</t>
  </si>
  <si>
    <t>OFFICE SAFE</t>
  </si>
  <si>
    <t xml:space="preserve">  340-5090</t>
  </si>
  <si>
    <t>CARPET</t>
  </si>
  <si>
    <t xml:space="preserve">  340-5093</t>
  </si>
  <si>
    <t>UTILITY TABLE MAHOGANY</t>
  </si>
  <si>
    <t xml:space="preserve">  340-5094</t>
  </si>
  <si>
    <t>5 SHELF STEEL BOOKCASE</t>
  </si>
  <si>
    <t xml:space="preserve">  340-5095</t>
  </si>
  <si>
    <t>25" FILE , 4 DRAWER</t>
  </si>
  <si>
    <t xml:space="preserve">  340-5100</t>
  </si>
  <si>
    <t>CHAIN LINK FENCE</t>
  </si>
  <si>
    <t xml:space="preserve">  340-5101</t>
  </si>
  <si>
    <t>OFFICE CHAIR</t>
  </si>
  <si>
    <t xml:space="preserve">  340-5102</t>
  </si>
  <si>
    <t>PRIVACEY SLANTS FOR FENCE MOSSY BOTTOM</t>
  </si>
  <si>
    <t xml:space="preserve">  340-5103</t>
  </si>
  <si>
    <t>FILING CABINETS</t>
  </si>
  <si>
    <t xml:space="preserve">  340-5104</t>
  </si>
  <si>
    <t>COMPUTER</t>
  </si>
  <si>
    <t xml:space="preserve">  340-5105</t>
  </si>
  <si>
    <t>MSA-MMR SCBA STEALTH</t>
  </si>
  <si>
    <t xml:space="preserve">  340-5106</t>
  </si>
  <si>
    <t>FENCE ROBINSON CRK.</t>
  </si>
  <si>
    <t xml:space="preserve">  340-5107</t>
  </si>
  <si>
    <t>COMPUTER FOR BILLING</t>
  </si>
  <si>
    <t xml:space="preserve">  340-5109</t>
  </si>
  <si>
    <t>56K MODEM</t>
  </si>
  <si>
    <t xml:space="preserve">  340-5110</t>
  </si>
  <si>
    <t xml:space="preserve">  340-5111</t>
  </si>
  <si>
    <t xml:space="preserve">  340-5112</t>
  </si>
  <si>
    <t>COMPUTER DESK</t>
  </si>
  <si>
    <t xml:space="preserve">  340-5113</t>
  </si>
  <si>
    <t>OKI PAGEMARK PRINTER</t>
  </si>
  <si>
    <t xml:space="preserve">  340-5114</t>
  </si>
  <si>
    <t>FENCE AT BEECH FORK</t>
  </si>
  <si>
    <t xml:space="preserve">  340-5115</t>
  </si>
  <si>
    <t>FENCE @ HOMEMADE HOLLOW</t>
  </si>
  <si>
    <t xml:space="preserve">  340-5116</t>
  </si>
  <si>
    <t>GATE FOR OFFICE LOT</t>
  </si>
  <si>
    <t xml:space="preserve">  340-5117</t>
  </si>
  <si>
    <t>DIGITAL CAMERA</t>
  </si>
  <si>
    <t xml:space="preserve">  340-5118</t>
  </si>
  <si>
    <t xml:space="preserve">  340-5119</t>
  </si>
  <si>
    <t xml:space="preserve">  340-5120</t>
  </si>
  <si>
    <t>DESK FOR STAFF ACCOUNTANT UPSTAIRS</t>
  </si>
  <si>
    <t xml:space="preserve">  340-5121</t>
  </si>
  <si>
    <t>WORKSTATION FOR CASHIERS PC</t>
  </si>
  <si>
    <t xml:space="preserve">  340-5122</t>
  </si>
  <si>
    <t>PC FOR STAFF ACCOUNTANT UPSTAIRS</t>
  </si>
  <si>
    <t xml:space="preserve">  340-5123</t>
  </si>
  <si>
    <t>PC FOR CASH REGISTER</t>
  </si>
  <si>
    <t xml:space="preserve">  340-5124</t>
  </si>
  <si>
    <t>LEXMARK Z52 PRINTER</t>
  </si>
  <si>
    <t xml:space="preserve">  340-5125</t>
  </si>
  <si>
    <t>DELL PC - HR OFFICE</t>
  </si>
  <si>
    <t xml:space="preserve">  340-5126</t>
  </si>
  <si>
    <t>FILING CABINET - BILLING</t>
  </si>
  <si>
    <t xml:space="preserve">  340-5127</t>
  </si>
  <si>
    <t>DELL SERVER</t>
  </si>
  <si>
    <t xml:space="preserve">  340-5128</t>
  </si>
  <si>
    <t>MACOLA UPGRADE 7.5 INVESTMENT BUNDLE</t>
  </si>
  <si>
    <t xml:space="preserve">  340-5129</t>
  </si>
  <si>
    <t>DELL COMPUTER - A/P OFFICE</t>
  </si>
  <si>
    <t xml:space="preserve">  340-5130</t>
  </si>
  <si>
    <t>DELL COMPUTER - ACCOUNTING OFFICE</t>
  </si>
  <si>
    <t xml:space="preserve">  340-5131</t>
  </si>
  <si>
    <t>DELL COMPUTER - ADMIN ASST OFFICE</t>
  </si>
  <si>
    <t xml:space="preserve">  340-5132</t>
  </si>
  <si>
    <t>HARD DRIVE FOR LAPTOP (SUPT.)</t>
  </si>
  <si>
    <t xml:space="preserve">  340-5133</t>
  </si>
  <si>
    <t>DELL INSPIRON 4100 LAPTOP</t>
  </si>
  <si>
    <t xml:space="preserve">  340-5134</t>
  </si>
  <si>
    <t>BOOKCASE - SUPERINTENDENT'S OFFICE</t>
  </si>
  <si>
    <t xml:space="preserve">  340-5135</t>
  </si>
  <si>
    <t>DELL INSPIRON 2500 LAPTOP</t>
  </si>
  <si>
    <t xml:space="preserve">  340-5136</t>
  </si>
  <si>
    <t>HP Laserjet 1200SE Printer</t>
  </si>
  <si>
    <t xml:space="preserve">  340-5137</t>
  </si>
  <si>
    <t>Dell Dimension 4500S</t>
  </si>
  <si>
    <t xml:space="preserve">  340-5138</t>
  </si>
  <si>
    <t>DELL DIMENSION 2350 COMPUTER</t>
  </si>
  <si>
    <t xml:space="preserve">  340-5139</t>
  </si>
  <si>
    <t>DELL DIMENSION 2300</t>
  </si>
  <si>
    <t xml:space="preserve">  340-5140</t>
  </si>
  <si>
    <t>DELL DIMENSION 2350</t>
  </si>
  <si>
    <t xml:space="preserve">  340-5141</t>
  </si>
  <si>
    <t>HEAT PUMP UNIT</t>
  </si>
  <si>
    <t xml:space="preserve">  340-5142</t>
  </si>
  <si>
    <t>HVAC WORK - OFFICE ADDITION</t>
  </si>
  <si>
    <t xml:space="preserve">  340-5143</t>
  </si>
  <si>
    <t>DELL COMPUTER - BILLING OFFICE</t>
  </si>
  <si>
    <t xml:space="preserve">  340-5144</t>
  </si>
  <si>
    <t>LEXMARK T630 PRINTER - BILLING</t>
  </si>
  <si>
    <t xml:space="preserve">  340-5145</t>
  </si>
  <si>
    <t>LEXMARK T630 PRINTER - BILLING OFFICE</t>
  </si>
  <si>
    <t xml:space="preserve">  340-5146</t>
  </si>
  <si>
    <t xml:space="preserve">  340-5147</t>
  </si>
  <si>
    <t>47"" METAL BOOKCASE</t>
  </si>
  <si>
    <t xml:space="preserve">  340-5148</t>
  </si>
  <si>
    <t>59"" METAL BOOKCASE</t>
  </si>
  <si>
    <t xml:space="preserve">  340-5149</t>
  </si>
  <si>
    <t>FILING CABINET (PUTTY) - BILLING</t>
  </si>
  <si>
    <t xml:space="preserve">  340-5150</t>
  </si>
  <si>
    <t>DIGITAL VIDEO CAMERA</t>
  </si>
  <si>
    <t xml:space="preserve">  340-5151</t>
  </si>
  <si>
    <t>COMPUTER WORK CENTER - OFFICE ADDITION</t>
  </si>
  <si>
    <t xml:space="preserve">  340-5152</t>
  </si>
  <si>
    <t>EXECUTIVE DESK - OFFICE ADDITION</t>
  </si>
  <si>
    <t xml:space="preserve">  340-5153</t>
  </si>
  <si>
    <t>(5) 30""x60"" DESKS - OFFICE ADDITION</t>
  </si>
  <si>
    <t xml:space="preserve">  340-5154</t>
  </si>
  <si>
    <t>(2) COMPUTER WORKCENTERS - OFFICE ADDITION</t>
  </si>
  <si>
    <t xml:space="preserve">  340-5155</t>
  </si>
  <si>
    <t>72"" BOOKCASE (MAPLE) - OFFICE ADDITION</t>
  </si>
  <si>
    <t xml:space="preserve">  340-5156</t>
  </si>
  <si>
    <t>72"" BOOKCASE (CHERRY) - OFFICE ADDITION</t>
  </si>
  <si>
    <t xml:space="preserve">  340-5157</t>
  </si>
  <si>
    <t>COMPUTER WORKSTATION - OFFICE ADDITION</t>
  </si>
  <si>
    <t xml:space="preserve">  340-5158</t>
  </si>
  <si>
    <t>BLACK METAL BOOKCASE (OFFICE ADDITION)</t>
  </si>
  <si>
    <t xml:space="preserve">  340-5159</t>
  </si>
  <si>
    <t>DELL COMPUTER (JENNY'S OFFICE)</t>
  </si>
  <si>
    <t xml:space="preserve">  340-5160</t>
  </si>
  <si>
    <t>EUREKA SANITAIRE VACUUM CLEANER</t>
  </si>
  <si>
    <t xml:space="preserve">  340-5161</t>
  </si>
  <si>
    <t>CORNER WORKSTATION - OFFICE ADDITION</t>
  </si>
  <si>
    <t xml:space="preserve">  340-5162</t>
  </si>
  <si>
    <t>OFFICE CHAIR (OFFICE ADDITION)</t>
  </si>
  <si>
    <t xml:space="preserve">  340-5163</t>
  </si>
  <si>
    <t>DESK - OFFICE ADDITION</t>
  </si>
  <si>
    <t xml:space="preserve">  340-5164</t>
  </si>
  <si>
    <t>FILING CABINET - BILLING OFFICE</t>
  </si>
  <si>
    <t xml:space="preserve">  340-5165</t>
  </si>
  <si>
    <t>DESK/DRAWER  SUPERINTENDENT OFFICE</t>
  </si>
  <si>
    <t xml:space="preserve">  340-5166</t>
  </si>
  <si>
    <t>DELL COMPUTER - WATER PLANT</t>
  </si>
  <si>
    <t xml:space="preserve">  340-5167</t>
  </si>
  <si>
    <t>DELL COMPUTER - CASHIER'S OFFICE</t>
  </si>
  <si>
    <t xml:space="preserve">  340-5168</t>
  </si>
  <si>
    <t>DELL COMPUTER - SECURITY SYSTEM</t>
  </si>
  <si>
    <t xml:space="preserve">  340-5169</t>
  </si>
  <si>
    <t>OFFICE &amp; SHOP SECURITY SYSTEM</t>
  </si>
  <si>
    <t xml:space="preserve">  340-5170</t>
  </si>
  <si>
    <t>SECURITY CAMERA - SHOP</t>
  </si>
  <si>
    <t xml:space="preserve">  340-5171</t>
  </si>
  <si>
    <t>DELL PC - SUPERINTENDENT OFFICE</t>
  </si>
  <si>
    <t xml:space="preserve">  340-5172</t>
  </si>
  <si>
    <t>DELL COMPUTER - TELEMETRY</t>
  </si>
  <si>
    <t xml:space="preserve">  340-5173</t>
  </si>
  <si>
    <t xml:space="preserve">  340-5174</t>
  </si>
  <si>
    <t>AIR CONDITIONING UNIT</t>
  </si>
  <si>
    <t xml:space="preserve">  340-5175</t>
  </si>
  <si>
    <t>DELL COMPUTER - CUSTOMER SERVICE</t>
  </si>
  <si>
    <t xml:space="preserve">  340-5176</t>
  </si>
  <si>
    <t xml:space="preserve">  340-5177</t>
  </si>
  <si>
    <t>OFFICE TRAILER - BELFRY LOT</t>
  </si>
  <si>
    <t xml:space="preserve">  340-5178</t>
  </si>
  <si>
    <t>SECURITY SYSTEM &amp; INSTALLATION</t>
  </si>
  <si>
    <t xml:space="preserve">  340-5179</t>
  </si>
  <si>
    <t>PC - EXEC ASST OFFICE</t>
  </si>
  <si>
    <t xml:space="preserve">  340-5180</t>
  </si>
  <si>
    <t>PC - STAFF ACCT OFFICE</t>
  </si>
  <si>
    <t xml:space="preserve">  340-5181</t>
  </si>
  <si>
    <t>PC-CUSTOMER SERVICE</t>
  </si>
  <si>
    <t xml:space="preserve">  340-5182</t>
  </si>
  <si>
    <t xml:space="preserve">  340-5183</t>
  </si>
  <si>
    <t>COMPUTER DOMAIN</t>
  </si>
  <si>
    <t xml:space="preserve">  340-5184</t>
  </si>
  <si>
    <t>POSTAGE MACHINE</t>
  </si>
  <si>
    <t xml:space="preserve">  340-5185</t>
  </si>
  <si>
    <t>PAYROLL SOFTWARE CSA</t>
  </si>
  <si>
    <t xml:space="preserve">  340-5186</t>
  </si>
  <si>
    <t>DIGITAL PHONE</t>
  </si>
  <si>
    <t xml:space="preserve">  340-5187</t>
  </si>
  <si>
    <t xml:space="preserve">  340-5188</t>
  </si>
  <si>
    <t>LAPTOPS</t>
  </si>
  <si>
    <t xml:space="preserve">  340-5189</t>
  </si>
  <si>
    <t>FURNITURE</t>
  </si>
  <si>
    <t xml:space="preserve">  340-5190</t>
  </si>
  <si>
    <t>HEATING COOLING UNIT - CONFERENCE</t>
  </si>
  <si>
    <t xml:space="preserve">  340-5191</t>
  </si>
  <si>
    <t>IN HOUSE PROGRAMING</t>
  </si>
  <si>
    <t xml:space="preserve">  340-5192</t>
  </si>
  <si>
    <t xml:space="preserve">  340-5194</t>
  </si>
  <si>
    <t>HEATING &amp; COOLING UNIT - PLANT</t>
  </si>
  <si>
    <t xml:space="preserve">  340-5195</t>
  </si>
  <si>
    <t>COUNTERS AND STOOLS</t>
  </si>
  <si>
    <t xml:space="preserve">  340-5196</t>
  </si>
  <si>
    <t>OFFICE PC</t>
  </si>
  <si>
    <t xml:space="preserve">  340-5197</t>
  </si>
  <si>
    <t xml:space="preserve">  340-5198</t>
  </si>
  <si>
    <t xml:space="preserve">  340-5199</t>
  </si>
  <si>
    <t>FURNITURE (WALMART)</t>
  </si>
  <si>
    <t xml:space="preserve">  340-5200</t>
  </si>
  <si>
    <t>HEAT PUMP - OFFICE</t>
  </si>
  <si>
    <t xml:space="preserve">  340-5201</t>
  </si>
  <si>
    <t>GENERATOR OFFICE</t>
  </si>
  <si>
    <t xml:space="preserve">  341-5063</t>
  </si>
  <si>
    <t>TOOL BOX FOR LOW-BOY</t>
  </si>
  <si>
    <t xml:space="preserve">                       1041-05</t>
  </si>
  <si>
    <t xml:space="preserve">  341-5067</t>
  </si>
  <si>
    <t>4'X8' TRAILER</t>
  </si>
  <si>
    <t xml:space="preserve">  341-5068</t>
  </si>
  <si>
    <t>6.5'X12' TANDOM DIFFERENCE ON TRAILER TRADE IN</t>
  </si>
  <si>
    <t xml:space="preserve">  341-5069</t>
  </si>
  <si>
    <t>1999 ECONOLINE 12 TON TRAILER BACKHOE PRO</t>
  </si>
  <si>
    <t xml:space="preserve">  341-5083</t>
  </si>
  <si>
    <t>2002 CHEVY S-10 PICKUP VEH #82</t>
  </si>
  <si>
    <t xml:space="preserve">  341-5090</t>
  </si>
  <si>
    <t>2002 Hughes 16 ft. Trailer</t>
  </si>
  <si>
    <t xml:space="preserve">  341-5094</t>
  </si>
  <si>
    <t>2004 DODGE DAKOTA - VEHICLE #92</t>
  </si>
  <si>
    <t xml:space="preserve">  341-5100</t>
  </si>
  <si>
    <t>CASE BACKHOE MODEL 580M #12</t>
  </si>
  <si>
    <t xml:space="preserve">  341-5101</t>
  </si>
  <si>
    <t>UTILITY TRAILER M9D24</t>
  </si>
  <si>
    <t xml:space="preserve">  341-5103</t>
  </si>
  <si>
    <t>REDI- HAUL TRAILER</t>
  </si>
  <si>
    <t xml:space="preserve">  341-5105</t>
  </si>
  <si>
    <t>FORD RANGER V# 104</t>
  </si>
  <si>
    <t xml:space="preserve">  341-5106</t>
  </si>
  <si>
    <t>FORD RANGER V# 105</t>
  </si>
  <si>
    <t xml:space="preserve">  341-5108</t>
  </si>
  <si>
    <t>FORD F250 V#106</t>
  </si>
  <si>
    <t xml:space="preserve">  341-5110</t>
  </si>
  <si>
    <t>FORD F350 V# 111</t>
  </si>
  <si>
    <t xml:space="preserve">  341-5113</t>
  </si>
  <si>
    <t>2008 NISSAN V. # 116</t>
  </si>
  <si>
    <t xml:space="preserve">  341-5114</t>
  </si>
  <si>
    <t>2008 FORD RANGER V.#117</t>
  </si>
  <si>
    <t xml:space="preserve">  341-5115</t>
  </si>
  <si>
    <t>DUMP TRUCK</t>
  </si>
  <si>
    <t xml:space="preserve">  341-5116</t>
  </si>
  <si>
    <t>2008 FORD RANGER VEH.#118</t>
  </si>
  <si>
    <t xml:space="preserve">  341-5117</t>
  </si>
  <si>
    <t>2008 FORD RANGER VEH.#119</t>
  </si>
  <si>
    <t xml:space="preserve">  341-5119</t>
  </si>
  <si>
    <t>2009 CHEVY PICKUP</t>
  </si>
  <si>
    <t xml:space="preserve">  341-5120</t>
  </si>
  <si>
    <t xml:space="preserve">  341-5121</t>
  </si>
  <si>
    <t>2010 CHEVY COLO # 128</t>
  </si>
  <si>
    <t xml:space="preserve">  341-5123</t>
  </si>
  <si>
    <t>2011 CHEVY COLO #132</t>
  </si>
  <si>
    <t xml:space="preserve">  341-5124</t>
  </si>
  <si>
    <t>2011 CHEVY COLO #131</t>
  </si>
  <si>
    <t xml:space="preserve">  341-5125</t>
  </si>
  <si>
    <t>2011 CHEVY COLO #130</t>
  </si>
  <si>
    <t xml:space="preserve">  341-5126</t>
  </si>
  <si>
    <t>2011 CHEVY SILVERADO</t>
  </si>
  <si>
    <t xml:space="preserve">  341-5127</t>
  </si>
  <si>
    <t>2011 NISSAN FRONTIER</t>
  </si>
  <si>
    <t xml:space="preserve">  341-5128</t>
  </si>
  <si>
    <t xml:space="preserve">  341-5129</t>
  </si>
  <si>
    <t>2012 CHEVY COLORADO</t>
  </si>
  <si>
    <t xml:space="preserve">  341-5130</t>
  </si>
  <si>
    <t>2012 CHEVY SILVERADO VEH. #138</t>
  </si>
  <si>
    <t xml:space="preserve">  341-5132</t>
  </si>
  <si>
    <t>2012 SIVERADO VEH.# 140</t>
  </si>
  <si>
    <t xml:space="preserve">  341-5133</t>
  </si>
  <si>
    <t>2012 SILVERADO VEH.# 141</t>
  </si>
  <si>
    <t xml:space="preserve">  341-5134</t>
  </si>
  <si>
    <t>2013 F-150</t>
  </si>
  <si>
    <t xml:space="preserve">  341-5135</t>
  </si>
  <si>
    <t>2001 GMC BOOM TRUCK</t>
  </si>
  <si>
    <t xml:space="preserve">  341-5136</t>
  </si>
  <si>
    <t>2014 F150 PU VEH. #143</t>
  </si>
  <si>
    <t xml:space="preserve">  341-5137</t>
  </si>
  <si>
    <t>2014 F150 PU VEH. #144</t>
  </si>
  <si>
    <t xml:space="preserve">  341-5138</t>
  </si>
  <si>
    <t>2014 F150 PU VEH. #145</t>
  </si>
  <si>
    <t xml:space="preserve">  341-5139</t>
  </si>
  <si>
    <t>2015 CHEVY SILVERADO 2500</t>
  </si>
  <si>
    <t xml:space="preserve">  341-5140</t>
  </si>
  <si>
    <t>VEHICLE # 148</t>
  </si>
  <si>
    <t xml:space="preserve">  341-5141</t>
  </si>
  <si>
    <t>VEHICLE # 147</t>
  </si>
  <si>
    <t xml:space="preserve">  341-5142</t>
  </si>
  <si>
    <t>VEHCILE # 149</t>
  </si>
  <si>
    <t xml:space="preserve">  341-5143</t>
  </si>
  <si>
    <t>2016 F150 - VEH.# 150</t>
  </si>
  <si>
    <t xml:space="preserve">  341-5144</t>
  </si>
  <si>
    <t>2016 F150 - VEH.# 151</t>
  </si>
  <si>
    <t xml:space="preserve">  341-5145</t>
  </si>
  <si>
    <t>2017 VEHICLE #152</t>
  </si>
  <si>
    <t xml:space="preserve">  341-5146</t>
  </si>
  <si>
    <t>2017 VEHICLE # 153</t>
  </si>
  <si>
    <t xml:space="preserve">  341-5147</t>
  </si>
  <si>
    <t>2017 F250 VEH. # 154</t>
  </si>
  <si>
    <t xml:space="preserve">  341-5148</t>
  </si>
  <si>
    <t>2017 BOOM TRUCK</t>
  </si>
  <si>
    <t xml:space="preserve">  341-5149</t>
  </si>
  <si>
    <t>VEH # 155 (2018 F150)</t>
  </si>
  <si>
    <t xml:space="preserve">  341-5150</t>
  </si>
  <si>
    <t>VEH. #156 (2018 CHEVY SILVERADO)</t>
  </si>
  <si>
    <t xml:space="preserve">  341-5151</t>
  </si>
  <si>
    <t>VEH. # 157 (2018 GMC SIERRA)</t>
  </si>
  <si>
    <t xml:space="preserve">  341-5152</t>
  </si>
  <si>
    <t>VEH. # 158 (2018 F150)</t>
  </si>
  <si>
    <t xml:space="preserve">  341-5153</t>
  </si>
  <si>
    <t>VEH. # 159 (2018 F150)</t>
  </si>
  <si>
    <t xml:space="preserve">  341-5154</t>
  </si>
  <si>
    <t>2016 USED EXCAVATOR</t>
  </si>
  <si>
    <t xml:space="preserve">                       1045-05</t>
  </si>
  <si>
    <t xml:space="preserve">  341-5155</t>
  </si>
  <si>
    <t>FORD F150 #161</t>
  </si>
  <si>
    <t xml:space="preserve">  341-5156</t>
  </si>
  <si>
    <t>CHEVY 3500 #162</t>
  </si>
  <si>
    <t xml:space="preserve">  341-5157</t>
  </si>
  <si>
    <t>TRAILER (P &amp; J TRAILER)</t>
  </si>
  <si>
    <t xml:space="preserve">  341-5158</t>
  </si>
  <si>
    <t>PJ TRAILER</t>
  </si>
  <si>
    <t xml:space="preserve">  341-5159</t>
  </si>
  <si>
    <t>2021 F150</t>
  </si>
  <si>
    <t xml:space="preserve">  341-5160</t>
  </si>
  <si>
    <t>VEH # 163</t>
  </si>
  <si>
    <t xml:space="preserve">  341-5161</t>
  </si>
  <si>
    <t>VEH. # 164</t>
  </si>
  <si>
    <t xml:space="preserve">  341-5162</t>
  </si>
  <si>
    <t>VEH# 165</t>
  </si>
  <si>
    <t xml:space="preserve">  341-5163</t>
  </si>
  <si>
    <t>VEH. # 166</t>
  </si>
  <si>
    <t xml:space="preserve">  341-5164</t>
  </si>
  <si>
    <t>TRANSMISSION BECKET TRUCK</t>
  </si>
  <si>
    <t xml:space="preserve">  341-5165</t>
  </si>
  <si>
    <t>CHEVY S/ILVERADO 2500</t>
  </si>
  <si>
    <t xml:space="preserve">  341-5166</t>
  </si>
  <si>
    <t>TRAILER (P &amp; J TRAILER0</t>
  </si>
  <si>
    <t xml:space="preserve">  341-5167</t>
  </si>
  <si>
    <t>2019 TACOMA</t>
  </si>
  <si>
    <t xml:space="preserve">  341-5168</t>
  </si>
  <si>
    <t>2016 F150</t>
  </si>
  <si>
    <t xml:space="preserve">  341-5169</t>
  </si>
  <si>
    <t>2017 TOYOTA</t>
  </si>
  <si>
    <t xml:space="preserve">  341-5170</t>
  </si>
  <si>
    <t>2021 F350</t>
  </si>
  <si>
    <t xml:space="preserve">  341-5171</t>
  </si>
  <si>
    <t>R/C NEW RADIOS</t>
  </si>
  <si>
    <t xml:space="preserve">  341-5172</t>
  </si>
  <si>
    <t>1999 23 TON BOOM TRUCK</t>
  </si>
  <si>
    <t xml:space="preserve">  341-5173</t>
  </si>
  <si>
    <t>2021 FORD F150 #172</t>
  </si>
  <si>
    <t xml:space="preserve">  341-5174</t>
  </si>
  <si>
    <t>2021 FORD F150 #173</t>
  </si>
  <si>
    <t xml:space="preserve">  341-5175</t>
  </si>
  <si>
    <t>2021 FORD F150 #174</t>
  </si>
  <si>
    <t xml:space="preserve">  341-5176</t>
  </si>
  <si>
    <t>2021 FORD F150 #175</t>
  </si>
  <si>
    <t xml:space="preserve">  341-5177</t>
  </si>
  <si>
    <t>2021 FORD F150 #176</t>
  </si>
  <si>
    <t xml:space="preserve">  341-5178</t>
  </si>
  <si>
    <t>2022 FORD F350 #177</t>
  </si>
  <si>
    <t xml:space="preserve">  343-5001</t>
  </si>
  <si>
    <t>GAS TANK &amp; PUMP</t>
  </si>
  <si>
    <t>TOOLS, SHOP &amp; GARAGE EQUIPMENT</t>
  </si>
  <si>
    <t xml:space="preserve">                       1043-05</t>
  </si>
  <si>
    <t xml:space="preserve">  343-5002</t>
  </si>
  <si>
    <t>TOOLS</t>
  </si>
  <si>
    <t xml:space="preserve">  343-5005</t>
  </si>
  <si>
    <t>SUMP PUMP</t>
  </si>
  <si>
    <t xml:space="preserve">  343-5006</t>
  </si>
  <si>
    <t>HEATH AQUA-SCOPE</t>
  </si>
  <si>
    <t xml:space="preserve">  343-5007</t>
  </si>
  <si>
    <t>SIGNS, DISPLAYS, ETC</t>
  </si>
  <si>
    <t xml:space="preserve">  343-5011</t>
  </si>
  <si>
    <t xml:space="preserve">  343-5013</t>
  </si>
  <si>
    <t>5'T-HANDLE VALVE WRENCH</t>
  </si>
  <si>
    <t xml:space="preserve">  343-5021</t>
  </si>
  <si>
    <t>ENGINE HOIST NATIONWIDE AUTO PARTS</t>
  </si>
  <si>
    <t xml:space="preserve">  343-5022</t>
  </si>
  <si>
    <t>3- TON JACK G493L</t>
  </si>
  <si>
    <t xml:space="preserve">  343-5023</t>
  </si>
  <si>
    <t>1 FS 75 TRIMMER</t>
  </si>
  <si>
    <t xml:space="preserve">  343-5027</t>
  </si>
  <si>
    <t>ONE FS 85 WEEDEATER</t>
  </si>
  <si>
    <t xml:space="preserve">  343-5029</t>
  </si>
  <si>
    <t xml:space="preserve">  343-5032</t>
  </si>
  <si>
    <t>2 RIDGID 836 ALUM PIPE WRENCH</t>
  </si>
  <si>
    <t xml:space="preserve">  343-5033</t>
  </si>
  <si>
    <t>1 FLOOR JACK</t>
  </si>
  <si>
    <t xml:space="preserve">  343-5035</t>
  </si>
  <si>
    <t>1 REED CS01 COPPER SHUT OFF</t>
  </si>
  <si>
    <t xml:space="preserve">  343-5036</t>
  </si>
  <si>
    <t>1-RDG7 # 818 ALUM PIPE WRENCH</t>
  </si>
  <si>
    <t xml:space="preserve">  343-5039</t>
  </si>
  <si>
    <t>CONFINED SPACE BLOWER EQP</t>
  </si>
  <si>
    <t xml:space="preserve">  343-5040</t>
  </si>
  <si>
    <t>F5 79 TRIMMER</t>
  </si>
  <si>
    <t xml:space="preserve">  343-5041</t>
  </si>
  <si>
    <t>3/4" IMPACT GUN</t>
  </si>
  <si>
    <t xml:space="preserve">  343-5042</t>
  </si>
  <si>
    <t>CHLORGUARD FOR WTR PLANT</t>
  </si>
  <si>
    <t xml:space="preserve">  343-5043</t>
  </si>
  <si>
    <t>WATER SHUT OFF TOOL</t>
  </si>
  <si>
    <t xml:space="preserve">  343-5044</t>
  </si>
  <si>
    <t>BORING BAR 2" CORP</t>
  </si>
  <si>
    <t xml:space="preserve">  343-5045</t>
  </si>
  <si>
    <t>PORTABLE TRASH WATER PUMP 3.5</t>
  </si>
  <si>
    <t xml:space="preserve">  343-5046</t>
  </si>
  <si>
    <t>COPPER SHUT OFF TOOL</t>
  </si>
  <si>
    <t xml:space="preserve">  343-5076</t>
  </si>
  <si>
    <t>BATTERY CHARGER FOR J. MILLER</t>
  </si>
  <si>
    <t xml:space="preserve">  343-5078</t>
  </si>
  <si>
    <t>TAPPING MACHINE</t>
  </si>
  <si>
    <t xml:space="preserve">  343-5079</t>
  </si>
  <si>
    <t>GRUNDOMAT, 75 P BASIC PACKAGE</t>
  </si>
  <si>
    <t xml:space="preserve">  343-5080</t>
  </si>
  <si>
    <t>HYDRAULIC LIFT FOR GARAGE</t>
  </si>
  <si>
    <t xml:space="preserve">  343-5082</t>
  </si>
  <si>
    <t>TOOL BOX &amp; STIHL SAW</t>
  </si>
  <si>
    <t xml:space="preserve">  343-5083</t>
  </si>
  <si>
    <t>FLOOR SAW</t>
  </si>
  <si>
    <t xml:space="preserve">  343-5084</t>
  </si>
  <si>
    <t>GRUNDOMAT</t>
  </si>
  <si>
    <t xml:space="preserve">  343-5085</t>
  </si>
  <si>
    <t>200,000 BTU HEATER W/250 GAL TANK</t>
  </si>
  <si>
    <t xml:space="preserve">  343-5086</t>
  </si>
  <si>
    <t>CONCRETE SAW TS350</t>
  </si>
  <si>
    <t xml:space="preserve">  343-5087</t>
  </si>
  <si>
    <t>CUTQUIK 12" SAW</t>
  </si>
  <si>
    <t xml:space="preserve">  343-5088</t>
  </si>
  <si>
    <t xml:space="preserve">  343-5089</t>
  </si>
  <si>
    <t>5.5 HP HONDA GENERATOR</t>
  </si>
  <si>
    <t xml:space="preserve">  343-5090</t>
  </si>
  <si>
    <t>AQUA KING W/CASE</t>
  </si>
  <si>
    <t xml:space="preserve">  343-5091</t>
  </si>
  <si>
    <t>GENERATOR - 5500W W/CORD</t>
  </si>
  <si>
    <t xml:space="preserve">  343-5092</t>
  </si>
  <si>
    <t>AQUA SCOPE KIT</t>
  </si>
  <si>
    <t xml:space="preserve">  343-5093</t>
  </si>
  <si>
    <t>TRUCK MOUNTED HOIST</t>
  </si>
  <si>
    <t xml:space="preserve">  343-5094</t>
  </si>
  <si>
    <t>14" Cutquik Saw TS400</t>
  </si>
  <si>
    <t xml:space="preserve">  343-5095</t>
  </si>
  <si>
    <t>PIPE SAW</t>
  </si>
  <si>
    <t xml:space="preserve">  343-5096</t>
  </si>
  <si>
    <t>CUTQUICK PIPE SAW</t>
  </si>
  <si>
    <t xml:space="preserve">  343-5097</t>
  </si>
  <si>
    <t>ALTIMETER</t>
  </si>
  <si>
    <t xml:space="preserve">  343-5098</t>
  </si>
  <si>
    <t>14"" CUTKWIK PIPE SAW</t>
  </si>
  <si>
    <t xml:space="preserve">  343-5099</t>
  </si>
  <si>
    <t>WELDING MACHINE</t>
  </si>
  <si>
    <t xml:space="preserve">  343-5100</t>
  </si>
  <si>
    <t>LEAK DETECTOR</t>
  </si>
  <si>
    <t xml:space="preserve">  343-5101</t>
  </si>
  <si>
    <t>HAMMER/DRILL</t>
  </si>
  <si>
    <t xml:space="preserve">  343-5102</t>
  </si>
  <si>
    <t>VERMEER CUTTING HEAD/BITS</t>
  </si>
  <si>
    <t xml:space="preserve">  343-5103</t>
  </si>
  <si>
    <t>HONDA 5.5HP GENERATOR</t>
  </si>
  <si>
    <t xml:space="preserve">  343-5104</t>
  </si>
  <si>
    <t>VERMEER HAMMERHEAD MOLE</t>
  </si>
  <si>
    <t xml:space="preserve">  343-5105</t>
  </si>
  <si>
    <t>HONDA 1/5 HP MINI PUMP</t>
  </si>
  <si>
    <t xml:space="preserve">  343-5106</t>
  </si>
  <si>
    <t>STIHL WEEDEATERS (2)</t>
  </si>
  <si>
    <t xml:space="preserve">  343-5107</t>
  </si>
  <si>
    <t>WACKER BTS935 SAW</t>
  </si>
  <si>
    <t xml:space="preserve">  343-5108</t>
  </si>
  <si>
    <t xml:space="preserve">  343-5109</t>
  </si>
  <si>
    <t>TROYBILT 5500W GENERATOR</t>
  </si>
  <si>
    <t xml:space="preserve">  343-5110</t>
  </si>
  <si>
    <t xml:space="preserve">  343-5111</t>
  </si>
  <si>
    <t>PRESSURE WASHER</t>
  </si>
  <si>
    <t xml:space="preserve">  343-5112</t>
  </si>
  <si>
    <t xml:space="preserve">  343-5113</t>
  </si>
  <si>
    <t>HEATING &amp; AC WATER PLANT</t>
  </si>
  <si>
    <t xml:space="preserve">  343-5114</t>
  </si>
  <si>
    <t>METAL DETECTOR</t>
  </si>
  <si>
    <t xml:space="preserve">  343-5115</t>
  </si>
  <si>
    <t>RIDING MOWER</t>
  </si>
  <si>
    <t xml:space="preserve">  343-5116</t>
  </si>
  <si>
    <t>TRASH PUMP</t>
  </si>
  <si>
    <t xml:space="preserve">  343-5117</t>
  </si>
  <si>
    <t>VERMEER 2.5 HAMMERHEAD MOLE</t>
  </si>
  <si>
    <t xml:space="preserve">  343-5118</t>
  </si>
  <si>
    <t>GARAGE EQUIPMENT</t>
  </si>
  <si>
    <t xml:space="preserve">  343-5119</t>
  </si>
  <si>
    <t>MOWER &amp; LEAK DETECTOR</t>
  </si>
  <si>
    <t xml:space="preserve">  343-5120</t>
  </si>
  <si>
    <t>UMG LLC 00000521 IN TOOLS</t>
  </si>
  <si>
    <t xml:space="preserve">  343-5121</t>
  </si>
  <si>
    <t>PAC VAN</t>
  </si>
  <si>
    <t xml:space="preserve">  343-5122</t>
  </si>
  <si>
    <t xml:space="preserve">  343-5123</t>
  </si>
  <si>
    <t>P &amp; J TRAILER SALES</t>
  </si>
  <si>
    <t xml:space="preserve">  343-5124</t>
  </si>
  <si>
    <t>C &amp; S SOLUTIONS   ????</t>
  </si>
  <si>
    <t xml:space="preserve">  343-5125</t>
  </si>
  <si>
    <t xml:space="preserve">  343-5126</t>
  </si>
  <si>
    <t>FLOW METER ANALYZER</t>
  </si>
  <si>
    <t xml:space="preserve">  343-5127</t>
  </si>
  <si>
    <t>CAMERAS</t>
  </si>
  <si>
    <t xml:space="preserve">  343-5128</t>
  </si>
  <si>
    <t>SOLAR PANEL - POMPEY</t>
  </si>
  <si>
    <t xml:space="preserve">  343-5129</t>
  </si>
  <si>
    <t>SUBMERSIBLE LEVEL TRANSMITTER</t>
  </si>
  <si>
    <t xml:space="preserve">  343-5130</t>
  </si>
  <si>
    <t>SECURITY SYSTEM</t>
  </si>
  <si>
    <t xml:space="preserve">  343-5131</t>
  </si>
  <si>
    <t>HOIST FOR INTAKE</t>
  </si>
  <si>
    <t xml:space="preserve">  343-5132</t>
  </si>
  <si>
    <t>AQUA PUMP</t>
  </si>
  <si>
    <t xml:space="preserve">  343-5133</t>
  </si>
  <si>
    <t>CHAIN FOR INTAKE</t>
  </si>
  <si>
    <t xml:space="preserve">  343-5134</t>
  </si>
  <si>
    <t>POLYMER FEED PUMP</t>
  </si>
  <si>
    <t xml:space="preserve">  343-5135</t>
  </si>
  <si>
    <t>DECNATER FREEBURN PLANT</t>
  </si>
  <si>
    <t xml:space="preserve">  343-5136</t>
  </si>
  <si>
    <t>TRAILER P &amp; J</t>
  </si>
  <si>
    <t xml:space="preserve">  343-5137</t>
  </si>
  <si>
    <t>DICKSON LEAK DETECTION EQUIP</t>
  </si>
  <si>
    <t xml:space="preserve">  343-5138</t>
  </si>
  <si>
    <t xml:space="preserve">  343-5139</t>
  </si>
  <si>
    <t xml:space="preserve">  343-5140</t>
  </si>
  <si>
    <t>STHIL CHOP SAW</t>
  </si>
  <si>
    <t xml:space="preserve">  343-5141</t>
  </si>
  <si>
    <t>GAS POWERED 695 SAW, CHAIN AND TANK</t>
  </si>
  <si>
    <t xml:space="preserve">  343-5142</t>
  </si>
  <si>
    <t>TAPPING TOOL</t>
  </si>
  <si>
    <t xml:space="preserve">  343-5143</t>
  </si>
  <si>
    <t>LEAK DETECTOR EQUIPMENT</t>
  </si>
  <si>
    <t xml:space="preserve">  343-5144</t>
  </si>
  <si>
    <t>SUBSURFACE LOCATORS</t>
  </si>
  <si>
    <t xml:space="preserve">  343-5145</t>
  </si>
  <si>
    <t>CAMERAS (5)</t>
  </si>
  <si>
    <t xml:space="preserve">  343-5148</t>
  </si>
  <si>
    <t>UTILITY TRAILER</t>
  </si>
  <si>
    <t xml:space="preserve">  343-5149</t>
  </si>
  <si>
    <t>LEAK DETECTORS</t>
  </si>
  <si>
    <t xml:space="preserve">  343-5150</t>
  </si>
  <si>
    <t>LEAK AMPLIFIER</t>
  </si>
  <si>
    <t xml:space="preserve">  343-5151</t>
  </si>
  <si>
    <t>HAMMER BORE</t>
  </si>
  <si>
    <t xml:space="preserve">  343-5152</t>
  </si>
  <si>
    <t>18,000 LB LIFT</t>
  </si>
  <si>
    <t xml:space="preserve">  343-5153</t>
  </si>
  <si>
    <t>CONCRETE PAD</t>
  </si>
  <si>
    <t xml:space="preserve">  343-5154</t>
  </si>
  <si>
    <t>STORAGE BUILDING</t>
  </si>
  <si>
    <t xml:space="preserve">  343-5155</t>
  </si>
  <si>
    <t>FUSHION MACHINE</t>
  </si>
  <si>
    <t xml:space="preserve">  343-5156</t>
  </si>
  <si>
    <t>CONCRETE SAW</t>
  </si>
  <si>
    <t xml:space="preserve">  344-1000</t>
  </si>
  <si>
    <t>HACH COMPANY</t>
  </si>
  <si>
    <t xml:space="preserve">                       1044-05</t>
  </si>
  <si>
    <t xml:space="preserve">  345-5016</t>
  </si>
  <si>
    <t>4000 LB. DIESEL FORKLIFT</t>
  </si>
  <si>
    <t xml:space="preserve">  345-5018</t>
  </si>
  <si>
    <t>JIB CRANE 8X8 FT. 1000 LB.</t>
  </si>
  <si>
    <t xml:space="preserve">  345-5019</t>
  </si>
  <si>
    <t xml:space="preserve">  345-5021</t>
  </si>
  <si>
    <t>RTM-003 3" HAMMERHEAD MOLE</t>
  </si>
  <si>
    <t xml:space="preserve">  345-5023</t>
  </si>
  <si>
    <t>JUMPING JACK COMPACTOR</t>
  </si>
  <si>
    <t xml:space="preserve">  345-5025</t>
  </si>
  <si>
    <t>1230 DITCH WITCH</t>
  </si>
  <si>
    <t xml:space="preserve">  345-5030</t>
  </si>
  <si>
    <t>3" BULLETT</t>
  </si>
  <si>
    <t xml:space="preserve">  345-5037</t>
  </si>
  <si>
    <t>CHAIN-CUP</t>
  </si>
  <si>
    <t xml:space="preserve">  345-5041</t>
  </si>
  <si>
    <t>SL4835 Skid Steer Loader</t>
  </si>
  <si>
    <t xml:space="preserve">  345-5043</t>
  </si>
  <si>
    <t>AC/DC WELDER</t>
  </si>
  <si>
    <t xml:space="preserve">  345-5044</t>
  </si>
  <si>
    <t>HONDA PORTABLE GENERATOR</t>
  </si>
  <si>
    <t xml:space="preserve">  345-5045</t>
  </si>
  <si>
    <t>SUBPANEL CIRCUIT BOARD POWER SUPPLY</t>
  </si>
  <si>
    <t xml:space="preserve">  345-5047</t>
  </si>
  <si>
    <t>(2) SAWS - WILSON EQUIPMENT</t>
  </si>
  <si>
    <t xml:space="preserve">  345-5048</t>
  </si>
  <si>
    <t>SAW- WILSON EQUIPMENT</t>
  </si>
  <si>
    <t xml:space="preserve">  345-5049</t>
  </si>
  <si>
    <t>CUT OFF SAW - RADIO SHACK</t>
  </si>
  <si>
    <t xml:space="preserve">  345-5050</t>
  </si>
  <si>
    <t>WEEDEATER - BOB'S CHAIN SAW</t>
  </si>
  <si>
    <t xml:space="preserve">  345-5051</t>
  </si>
  <si>
    <t>HONDA TRASH PUMP</t>
  </si>
  <si>
    <t xml:space="preserve">  345-5054</t>
  </si>
  <si>
    <t>GENERATOR - MOBILE</t>
  </si>
  <si>
    <t xml:space="preserve">  345-5055</t>
  </si>
  <si>
    <t>EXCAVATOR</t>
  </si>
  <si>
    <t xml:space="preserve">  345-5056</t>
  </si>
  <si>
    <t>KOBELCO MINI EXCAVATOR</t>
  </si>
  <si>
    <t xml:space="preserve">  345-5057</t>
  </si>
  <si>
    <t>FORKLIFT - USED</t>
  </si>
  <si>
    <t xml:space="preserve">  345-5058</t>
  </si>
  <si>
    <t>2021 JD MINI-EXCAVATOR</t>
  </si>
  <si>
    <t xml:space="preserve">  345-5059</t>
  </si>
  <si>
    <t>2020 TAKEUCHI EXCAVATOR</t>
  </si>
  <si>
    <t xml:space="preserve">  345-9707</t>
  </si>
  <si>
    <t>TRENCHER</t>
  </si>
  <si>
    <t xml:space="preserve">  345-9708</t>
  </si>
  <si>
    <t xml:space="preserve">  345-9826</t>
  </si>
  <si>
    <t>AIR COMPRESSOR</t>
  </si>
  <si>
    <t xml:space="preserve">  346-5021</t>
  </si>
  <si>
    <t xml:space="preserve">                       1046-05</t>
  </si>
  <si>
    <t xml:space="preserve">  346-5028</t>
  </si>
  <si>
    <t>CONTROL CARDS</t>
  </si>
  <si>
    <t xml:space="preserve">  346-5030</t>
  </si>
  <si>
    <t>ONE CARD FOR TELEMETRY</t>
  </si>
  <si>
    <t xml:space="preserve">  346-5031</t>
  </si>
  <si>
    <t>DOW KEY, PATCH CORD</t>
  </si>
  <si>
    <t xml:space="preserve">  346-5033</t>
  </si>
  <si>
    <t>MOTOROLA REPEATE TONE CONTROL, LINE</t>
  </si>
  <si>
    <t xml:space="preserve">  346-5035</t>
  </si>
  <si>
    <t>RADIO,PARTS</t>
  </si>
  <si>
    <t xml:space="preserve">  346-5036</t>
  </si>
  <si>
    <t xml:space="preserve">  346-5037</t>
  </si>
  <si>
    <t>RADIO</t>
  </si>
  <si>
    <t xml:space="preserve">  346-5038</t>
  </si>
  <si>
    <t>DIGICORR SYSTEM, ANTENNA KIT, ADAPTERS</t>
  </si>
  <si>
    <t xml:space="preserve">  346-5039</t>
  </si>
  <si>
    <t xml:space="preserve">  346-5040</t>
  </si>
  <si>
    <t xml:space="preserve">  346-5041</t>
  </si>
  <si>
    <t>MOTOROLA 4 CHANNEL RADIO</t>
  </si>
  <si>
    <t xml:space="preserve">  346-5042</t>
  </si>
  <si>
    <t>RADIOS, PARTS</t>
  </si>
  <si>
    <t xml:space="preserve">  346-5043</t>
  </si>
  <si>
    <t>RADIO, PARTS</t>
  </si>
  <si>
    <t xml:space="preserve">  346-5044</t>
  </si>
  <si>
    <t xml:space="preserve">  346-5045</t>
  </si>
  <si>
    <t>MOTOROLA 4 CH MOBILE</t>
  </si>
  <si>
    <t xml:space="preserve">  346-5046</t>
  </si>
  <si>
    <t>MOTOROLA 4 CH MOBILE &amp; MOUNTS</t>
  </si>
  <si>
    <t xml:space="preserve">  346-5047</t>
  </si>
  <si>
    <t>UHF RADIOS (2)</t>
  </si>
  <si>
    <t xml:space="preserve">  346-5048</t>
  </si>
  <si>
    <t>DIGI FLOW DCT7088 FLOW METER</t>
  </si>
  <si>
    <t xml:space="preserve">  346-5049</t>
  </si>
  <si>
    <t>FLOW METER</t>
  </si>
  <si>
    <t xml:space="preserve">  346-5050</t>
  </si>
  <si>
    <t>TRANSDUCER, ONE CARD</t>
  </si>
  <si>
    <t xml:space="preserve">  346-5051</t>
  </si>
  <si>
    <t>ONECARD II 2 WAY RADIO</t>
  </si>
  <si>
    <t xml:space="preserve">  346-5052</t>
  </si>
  <si>
    <t>5.5 HP HONDA PORTABLE</t>
  </si>
  <si>
    <t xml:space="preserve">  346-5053</t>
  </si>
  <si>
    <t>RADIO/WALKIE-TALKIE</t>
  </si>
  <si>
    <t xml:space="preserve">  346-5054</t>
  </si>
  <si>
    <t>RADIO W/STANDARD ACCESSORIES/ANTENNA</t>
  </si>
  <si>
    <t xml:space="preserve">  346-5055</t>
  </si>
  <si>
    <t>MOBILE RADIOS/ANTENNA</t>
  </si>
  <si>
    <t xml:space="preserve">  346-5056</t>
  </si>
  <si>
    <t>WALKIE TALKIES &amp; CHARGERS</t>
  </si>
  <si>
    <t xml:space="preserve">  346-5057</t>
  </si>
  <si>
    <t>COLORIMETER</t>
  </si>
  <si>
    <t xml:space="preserve">  346-5058</t>
  </si>
  <si>
    <t>AUTOMATED METER READER</t>
  </si>
  <si>
    <t xml:space="preserve">  346-5059</t>
  </si>
  <si>
    <t>LAPTOP METER DEPARTMENT</t>
  </si>
  <si>
    <t xml:space="preserve">  346-5060</t>
  </si>
  <si>
    <t>METER PUMP</t>
  </si>
  <si>
    <t xml:space="preserve">  347-0001</t>
  </si>
  <si>
    <t>BOND REFINANCING COST</t>
  </si>
  <si>
    <t xml:space="preserve">  347-0002</t>
  </si>
  <si>
    <t>RATE CASE STUDY</t>
  </si>
  <si>
    <t xml:space="preserve">  540-5193</t>
  </si>
  <si>
    <t>FLOORING FOR PLANT</t>
  </si>
  <si>
    <t xml:space="preserve"> 334-43721</t>
  </si>
  <si>
    <t>JUN 15 HOOKUPS</t>
  </si>
  <si>
    <t>MOUNTAIN WATER DISTRICT</t>
  </si>
  <si>
    <t>WATER ASSETS</t>
  </si>
  <si>
    <t>DEPRECIATION SCHEDULE 2022 RATE STUDY</t>
  </si>
  <si>
    <t>fencing</t>
  </si>
  <si>
    <t>KREUGER PUMP</t>
  </si>
  <si>
    <t>RUNYON BRANCH HOOKUPS</t>
  </si>
  <si>
    <t>Number</t>
  </si>
  <si>
    <t xml:space="preserve">G/L Asset </t>
  </si>
  <si>
    <t>Acct Number</t>
  </si>
  <si>
    <t xml:space="preserve">Current  </t>
  </si>
  <si>
    <t>Depreciation</t>
  </si>
  <si>
    <t xml:space="preserve">Asset  </t>
  </si>
  <si>
    <t>Total Depreciation</t>
  </si>
  <si>
    <t>311-2111</t>
  </si>
  <si>
    <t>TELEMTRY RADIO MONEYH</t>
  </si>
  <si>
    <t>1011-02</t>
  </si>
  <si>
    <t>311-2112</t>
  </si>
  <si>
    <t>MODEM</t>
  </si>
  <si>
    <t>320-3041</t>
  </si>
  <si>
    <t>STRAINER FOR WTP</t>
  </si>
  <si>
    <t>1020-03</t>
  </si>
  <si>
    <t>330-4110</t>
  </si>
  <si>
    <t>1030-04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</si>
</sst>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164" fontId="1" fillId="0" borderId="0" xfId="1" applyNumberFormat="1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0" xfId="0" applyFill="1" applyAlignment="1">
      <alignment horizontal="center"/>
    </xf>
    <xf numFmtId="14" fontId="0" fillId="2" borderId="0" xfId="0" applyNumberFormat="1" applyFill="1"/>
    <xf numFmtId="0" fontId="0" fillId="2" borderId="0" xfId="0" applyFill="1"/>
    <xf numFmtId="164" fontId="0" fillId="2" borderId="0" xfId="1" applyNumberFormat="1" applyFont="1" applyFill="1"/>
    <xf numFmtId="0" fontId="0" fillId="2" borderId="0" xfId="0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DA0E-5C81-4A06-AA12-A609D46AEE78}">
  <dimension ref="A1:G2088"/>
  <sheetViews>
    <sheetView tabSelected="1" topLeftCell="A362" workbookViewId="0">
      <selection activeCell="C375" sqref="C375"/>
    </sheetView>
  </sheetViews>
  <sheetFormatPr defaultRowHeight="14.5" x14ac:dyDescent="0.35"/>
  <cols>
    <col min="1" max="1" width="10" customWidth="1"/>
    <col min="2" max="2" width="13.7265625" bestFit="1" customWidth="1"/>
    <col min="3" max="3" width="25.7265625" customWidth="1"/>
    <col min="4" max="4" width="10.54296875" style="3" bestFit="1" customWidth="1"/>
    <col min="5" max="5" width="17.1796875" style="4" customWidth="1"/>
    <col min="6" max="6" width="9.54296875" bestFit="1" customWidth="1"/>
    <col min="7" max="7" width="14" style="3" bestFit="1" customWidth="1"/>
  </cols>
  <sheetData>
    <row r="1" spans="1:7" ht="18.5" x14ac:dyDescent="0.45">
      <c r="A1" s="10" t="s">
        <v>3616</v>
      </c>
      <c r="B1" s="11"/>
      <c r="C1" s="11"/>
    </row>
    <row r="2" spans="1:7" ht="15.5" x14ac:dyDescent="0.35">
      <c r="A2" s="9" t="s">
        <v>3617</v>
      </c>
    </row>
    <row r="3" spans="1:7" ht="15.5" x14ac:dyDescent="0.35">
      <c r="A3" s="9" t="s">
        <v>3618</v>
      </c>
    </row>
    <row r="6" spans="1:7" x14ac:dyDescent="0.35">
      <c r="A6" s="2" t="s">
        <v>3627</v>
      </c>
      <c r="B6" s="2"/>
      <c r="C6" s="2"/>
      <c r="D6" s="7"/>
      <c r="E6" s="8" t="s">
        <v>3623</v>
      </c>
      <c r="F6" s="2"/>
      <c r="G6" s="7" t="s">
        <v>3625</v>
      </c>
    </row>
    <row r="7" spans="1:7" x14ac:dyDescent="0.35">
      <c r="A7" s="2" t="s">
        <v>3622</v>
      </c>
      <c r="B7" s="2" t="s">
        <v>0</v>
      </c>
      <c r="C7" s="2" t="s">
        <v>1</v>
      </c>
      <c r="D7" s="7" t="s">
        <v>2</v>
      </c>
      <c r="E7" s="8" t="s">
        <v>3624</v>
      </c>
      <c r="F7" s="2" t="s">
        <v>3</v>
      </c>
      <c r="G7" s="7" t="s">
        <v>3626</v>
      </c>
    </row>
    <row r="8" spans="1:7" x14ac:dyDescent="0.35">
      <c r="A8" t="s">
        <v>3608</v>
      </c>
      <c r="B8" s="1">
        <v>41182</v>
      </c>
      <c r="C8" t="s">
        <v>3609</v>
      </c>
      <c r="D8" s="3">
        <v>92316.17</v>
      </c>
      <c r="E8" s="4">
        <v>1047</v>
      </c>
      <c r="F8">
        <v>26</v>
      </c>
      <c r="G8" s="3">
        <f>+D8/F8</f>
        <v>3550.6219230769229</v>
      </c>
    </row>
    <row r="9" spans="1:7" x14ac:dyDescent="0.35">
      <c r="A9" t="s">
        <v>3610</v>
      </c>
      <c r="B9" s="1">
        <v>42309</v>
      </c>
      <c r="C9" t="s">
        <v>3611</v>
      </c>
      <c r="D9" s="3">
        <v>172021.49</v>
      </c>
      <c r="E9" s="4">
        <v>1048</v>
      </c>
      <c r="F9">
        <v>3</v>
      </c>
      <c r="G9" s="3">
        <v>0</v>
      </c>
    </row>
    <row r="10" spans="1:7" x14ac:dyDescent="0.35">
      <c r="B10" s="1"/>
    </row>
    <row r="11" spans="1:7" x14ac:dyDescent="0.35">
      <c r="A11" t="s">
        <v>11</v>
      </c>
      <c r="B11" s="1">
        <v>31291</v>
      </c>
      <c r="C11" t="s">
        <v>12</v>
      </c>
      <c r="D11" s="3">
        <v>900</v>
      </c>
      <c r="E11" s="5" t="s">
        <v>10</v>
      </c>
      <c r="F11">
        <v>0</v>
      </c>
      <c r="G11" s="3">
        <v>0</v>
      </c>
    </row>
    <row r="12" spans="1:7" x14ac:dyDescent="0.35">
      <c r="A12" t="s">
        <v>8</v>
      </c>
      <c r="B12" s="1">
        <v>31593</v>
      </c>
      <c r="C12" t="s">
        <v>9</v>
      </c>
      <c r="D12" s="3">
        <v>3600</v>
      </c>
      <c r="E12" s="5" t="s">
        <v>10</v>
      </c>
      <c r="F12">
        <v>0</v>
      </c>
      <c r="G12" s="3">
        <v>0</v>
      </c>
    </row>
    <row r="13" spans="1:7" x14ac:dyDescent="0.35">
      <c r="A13" t="s">
        <v>13</v>
      </c>
      <c r="B13" s="1">
        <v>31777</v>
      </c>
      <c r="C13" t="s">
        <v>14</v>
      </c>
      <c r="D13" s="3">
        <v>10000</v>
      </c>
      <c r="E13" s="5" t="s">
        <v>10</v>
      </c>
      <c r="F13">
        <v>0</v>
      </c>
      <c r="G13" s="3">
        <v>0</v>
      </c>
    </row>
    <row r="14" spans="1:7" x14ac:dyDescent="0.35">
      <c r="A14" t="s">
        <v>15</v>
      </c>
      <c r="B14" s="1">
        <v>34463</v>
      </c>
      <c r="C14" t="s">
        <v>16</v>
      </c>
      <c r="D14" s="3">
        <v>6509.62</v>
      </c>
      <c r="E14" s="5" t="s">
        <v>10</v>
      </c>
      <c r="F14">
        <v>0</v>
      </c>
      <c r="G14" s="3">
        <v>0</v>
      </c>
    </row>
    <row r="15" spans="1:7" x14ac:dyDescent="0.35">
      <c r="A15" t="s">
        <v>17</v>
      </c>
      <c r="B15" s="1">
        <v>35059</v>
      </c>
      <c r="C15" t="s">
        <v>18</v>
      </c>
      <c r="D15" s="3">
        <v>4837.95</v>
      </c>
      <c r="E15" s="5" t="s">
        <v>10</v>
      </c>
      <c r="F15">
        <v>0</v>
      </c>
      <c r="G15" s="3">
        <v>0</v>
      </c>
    </row>
    <row r="16" spans="1:7" x14ac:dyDescent="0.35">
      <c r="A16" t="s">
        <v>19</v>
      </c>
      <c r="B16" s="1">
        <v>37802</v>
      </c>
      <c r="C16" t="s">
        <v>20</v>
      </c>
      <c r="D16" s="3">
        <v>3000</v>
      </c>
      <c r="E16" s="5" t="s">
        <v>10</v>
      </c>
      <c r="F16">
        <v>0</v>
      </c>
      <c r="G16" s="3">
        <v>0</v>
      </c>
    </row>
    <row r="17" spans="1:7" x14ac:dyDescent="0.35">
      <c r="A17" t="s">
        <v>21</v>
      </c>
      <c r="B17" s="1">
        <v>40359</v>
      </c>
      <c r="C17" t="s">
        <v>22</v>
      </c>
      <c r="D17" s="3">
        <v>3195</v>
      </c>
      <c r="E17" s="5" t="s">
        <v>10</v>
      </c>
      <c r="F17">
        <v>0</v>
      </c>
      <c r="G17" s="3">
        <v>0</v>
      </c>
    </row>
    <row r="18" spans="1:7" x14ac:dyDescent="0.35">
      <c r="A18" t="s">
        <v>23</v>
      </c>
      <c r="B18" s="1">
        <v>40724</v>
      </c>
      <c r="C18" t="s">
        <v>24</v>
      </c>
      <c r="D18" s="3">
        <v>5900</v>
      </c>
      <c r="E18" s="6" t="s">
        <v>10</v>
      </c>
      <c r="F18">
        <v>0</v>
      </c>
      <c r="G18" s="3">
        <v>0</v>
      </c>
    </row>
    <row r="19" spans="1:7" x14ac:dyDescent="0.35">
      <c r="B19" s="1"/>
      <c r="E19" s="5"/>
    </row>
    <row r="20" spans="1:7" x14ac:dyDescent="0.35">
      <c r="A20" t="s">
        <v>25</v>
      </c>
      <c r="B20" s="1">
        <v>27273</v>
      </c>
      <c r="C20" t="s">
        <v>9</v>
      </c>
      <c r="D20" s="3">
        <v>2400</v>
      </c>
      <c r="E20" s="4" t="s">
        <v>26</v>
      </c>
      <c r="F20">
        <v>0</v>
      </c>
      <c r="G20" s="3">
        <v>0</v>
      </c>
    </row>
    <row r="21" spans="1:7" x14ac:dyDescent="0.35">
      <c r="B21" s="1"/>
    </row>
    <row r="22" spans="1:7" x14ac:dyDescent="0.35">
      <c r="A22" t="s">
        <v>34</v>
      </c>
      <c r="B22" s="1">
        <v>27273</v>
      </c>
      <c r="C22" t="s">
        <v>9</v>
      </c>
      <c r="D22" s="3">
        <v>13000</v>
      </c>
      <c r="E22" s="4" t="s">
        <v>29</v>
      </c>
      <c r="F22">
        <v>0</v>
      </c>
      <c r="G22" s="3">
        <v>0</v>
      </c>
    </row>
    <row r="23" spans="1:7" x14ac:dyDescent="0.35">
      <c r="A23" t="s">
        <v>27</v>
      </c>
      <c r="B23" s="1">
        <v>30195</v>
      </c>
      <c r="C23" t="s">
        <v>28</v>
      </c>
      <c r="D23" s="3">
        <v>2500</v>
      </c>
      <c r="E23" s="4" t="s">
        <v>29</v>
      </c>
      <c r="F23">
        <v>0</v>
      </c>
      <c r="G23" s="3">
        <v>0</v>
      </c>
    </row>
    <row r="24" spans="1:7" x14ac:dyDescent="0.35">
      <c r="A24" t="s">
        <v>30</v>
      </c>
      <c r="B24" s="1">
        <v>30864</v>
      </c>
      <c r="C24" t="s">
        <v>31</v>
      </c>
      <c r="D24" s="3">
        <v>5575</v>
      </c>
      <c r="E24" s="4" t="s">
        <v>29</v>
      </c>
      <c r="F24">
        <v>0</v>
      </c>
      <c r="G24" s="3">
        <v>0</v>
      </c>
    </row>
    <row r="25" spans="1:7" x14ac:dyDescent="0.35">
      <c r="A25" t="s">
        <v>32</v>
      </c>
      <c r="B25" s="1">
        <v>31048</v>
      </c>
      <c r="C25" t="s">
        <v>33</v>
      </c>
      <c r="D25" s="3">
        <v>12000</v>
      </c>
      <c r="E25" s="4" t="s">
        <v>29</v>
      </c>
      <c r="F25">
        <v>0</v>
      </c>
      <c r="G25" s="3">
        <v>0</v>
      </c>
    </row>
    <row r="26" spans="1:7" x14ac:dyDescent="0.35">
      <c r="A26" t="s">
        <v>35</v>
      </c>
      <c r="B26" s="1">
        <v>31048</v>
      </c>
      <c r="C26" t="s">
        <v>9</v>
      </c>
      <c r="D26" s="3">
        <v>20427.32</v>
      </c>
      <c r="E26" s="4" t="s">
        <v>29</v>
      </c>
      <c r="F26">
        <v>0</v>
      </c>
      <c r="G26" s="3">
        <v>0</v>
      </c>
    </row>
    <row r="27" spans="1:7" x14ac:dyDescent="0.35">
      <c r="A27" t="s">
        <v>36</v>
      </c>
      <c r="B27" s="1">
        <v>32409</v>
      </c>
      <c r="C27" t="s">
        <v>37</v>
      </c>
      <c r="D27" s="3">
        <v>46374.43</v>
      </c>
      <c r="E27" s="4" t="s">
        <v>29</v>
      </c>
      <c r="F27">
        <v>0</v>
      </c>
      <c r="G27" s="3">
        <v>0</v>
      </c>
    </row>
    <row r="28" spans="1:7" x14ac:dyDescent="0.35">
      <c r="A28" t="s">
        <v>38</v>
      </c>
      <c r="B28" s="1">
        <v>33756</v>
      </c>
      <c r="C28" t="s">
        <v>9</v>
      </c>
      <c r="D28" s="3">
        <v>77817.119999999995</v>
      </c>
      <c r="E28" s="4" t="s">
        <v>29</v>
      </c>
      <c r="F28">
        <v>0</v>
      </c>
      <c r="G28" s="3">
        <v>0</v>
      </c>
    </row>
    <row r="29" spans="1:7" x14ac:dyDescent="0.35">
      <c r="A29" t="s">
        <v>39</v>
      </c>
      <c r="B29" s="1">
        <v>38113</v>
      </c>
      <c r="C29" t="s">
        <v>40</v>
      </c>
      <c r="D29" s="3">
        <v>203500</v>
      </c>
      <c r="E29" s="4" t="s">
        <v>29</v>
      </c>
      <c r="F29">
        <v>0</v>
      </c>
      <c r="G29" s="3">
        <v>0</v>
      </c>
    </row>
    <row r="30" spans="1:7" x14ac:dyDescent="0.35">
      <c r="B30" s="1"/>
    </row>
    <row r="31" spans="1:7" x14ac:dyDescent="0.35">
      <c r="A31" t="s">
        <v>41</v>
      </c>
      <c r="B31" s="1">
        <v>32142</v>
      </c>
      <c r="C31" t="s">
        <v>42</v>
      </c>
      <c r="D31" s="3">
        <v>30000</v>
      </c>
      <c r="E31" s="4" t="s">
        <v>43</v>
      </c>
      <c r="F31">
        <v>0</v>
      </c>
      <c r="G31" s="3">
        <v>0</v>
      </c>
    </row>
    <row r="32" spans="1:7" x14ac:dyDescent="0.35">
      <c r="A32" t="s">
        <v>44</v>
      </c>
      <c r="B32" s="1">
        <v>32873</v>
      </c>
      <c r="C32" t="s">
        <v>45</v>
      </c>
      <c r="D32" s="3">
        <v>20000</v>
      </c>
      <c r="E32" s="4" t="s">
        <v>43</v>
      </c>
      <c r="F32">
        <v>0</v>
      </c>
      <c r="G32" s="3">
        <v>0</v>
      </c>
    </row>
    <row r="33" spans="1:7" x14ac:dyDescent="0.35">
      <c r="A33" t="s">
        <v>46</v>
      </c>
      <c r="B33" s="1">
        <v>33063</v>
      </c>
      <c r="C33" t="s">
        <v>47</v>
      </c>
      <c r="D33" s="3">
        <v>53766.25</v>
      </c>
      <c r="E33" s="4" t="s">
        <v>43</v>
      </c>
      <c r="F33">
        <v>0</v>
      </c>
      <c r="G33" s="3">
        <v>0</v>
      </c>
    </row>
    <row r="34" spans="1:7" x14ac:dyDescent="0.35">
      <c r="A34" t="s">
        <v>48</v>
      </c>
      <c r="B34" s="1">
        <v>39906</v>
      </c>
      <c r="C34" t="s">
        <v>49</v>
      </c>
      <c r="D34" s="3">
        <v>4000</v>
      </c>
      <c r="E34" s="4" t="s">
        <v>43</v>
      </c>
      <c r="F34">
        <v>0</v>
      </c>
      <c r="G34" s="3">
        <v>0</v>
      </c>
    </row>
    <row r="35" spans="1:7" x14ac:dyDescent="0.35">
      <c r="A35" t="s">
        <v>50</v>
      </c>
      <c r="B35" s="1">
        <v>39952</v>
      </c>
      <c r="C35" t="s">
        <v>49</v>
      </c>
      <c r="D35" s="3">
        <v>1350</v>
      </c>
      <c r="E35" s="4" t="s">
        <v>43</v>
      </c>
      <c r="F35">
        <v>0</v>
      </c>
      <c r="G35" s="3">
        <v>0</v>
      </c>
    </row>
    <row r="36" spans="1:7" x14ac:dyDescent="0.35">
      <c r="A36" t="s">
        <v>52</v>
      </c>
      <c r="B36" s="1">
        <v>39965</v>
      </c>
      <c r="C36" t="s">
        <v>49</v>
      </c>
      <c r="D36" s="3">
        <v>1522.26</v>
      </c>
      <c r="E36" s="4" t="s">
        <v>43</v>
      </c>
      <c r="F36">
        <v>0</v>
      </c>
      <c r="G36" s="3">
        <v>0</v>
      </c>
    </row>
    <row r="37" spans="1:7" x14ac:dyDescent="0.35">
      <c r="A37" t="s">
        <v>51</v>
      </c>
      <c r="B37" s="1">
        <v>40043</v>
      </c>
      <c r="C37" t="s">
        <v>49</v>
      </c>
      <c r="D37" s="3">
        <v>1350</v>
      </c>
      <c r="E37" s="4" t="s">
        <v>43</v>
      </c>
      <c r="F37">
        <v>0</v>
      </c>
      <c r="G37" s="3">
        <v>0</v>
      </c>
    </row>
    <row r="38" spans="1:7" x14ac:dyDescent="0.35">
      <c r="A38" t="s">
        <v>53</v>
      </c>
      <c r="B38" s="1">
        <v>40724</v>
      </c>
      <c r="C38" t="s">
        <v>54</v>
      </c>
      <c r="D38" s="3">
        <v>1350</v>
      </c>
      <c r="E38" s="4" t="s">
        <v>43</v>
      </c>
      <c r="F38">
        <v>0</v>
      </c>
      <c r="G38" s="3">
        <v>0</v>
      </c>
    </row>
    <row r="39" spans="1:7" x14ac:dyDescent="0.35">
      <c r="A39" t="s">
        <v>55</v>
      </c>
      <c r="B39" s="1">
        <v>41820</v>
      </c>
      <c r="C39" t="s">
        <v>56</v>
      </c>
      <c r="D39" s="3">
        <v>1540</v>
      </c>
      <c r="E39" s="4" t="s">
        <v>43</v>
      </c>
      <c r="F39">
        <v>0</v>
      </c>
      <c r="G39" s="3">
        <v>0</v>
      </c>
    </row>
    <row r="40" spans="1:7" x14ac:dyDescent="0.35">
      <c r="A40" t="s">
        <v>57</v>
      </c>
      <c r="B40" s="1">
        <v>41820</v>
      </c>
      <c r="C40" t="s">
        <v>58</v>
      </c>
      <c r="D40" s="3">
        <v>2994.37</v>
      </c>
      <c r="E40" s="4" t="s">
        <v>43</v>
      </c>
      <c r="F40">
        <v>0</v>
      </c>
      <c r="G40" s="3">
        <v>0</v>
      </c>
    </row>
    <row r="41" spans="1:7" x14ac:dyDescent="0.35">
      <c r="A41" t="s">
        <v>59</v>
      </c>
      <c r="B41" s="1">
        <v>41820</v>
      </c>
      <c r="C41" t="s">
        <v>58</v>
      </c>
      <c r="D41" s="3">
        <v>825</v>
      </c>
      <c r="E41" s="4" t="s">
        <v>43</v>
      </c>
      <c r="F41">
        <v>0</v>
      </c>
      <c r="G41" s="3">
        <v>0</v>
      </c>
    </row>
    <row r="42" spans="1:7" x14ac:dyDescent="0.35">
      <c r="A42" t="s">
        <v>63</v>
      </c>
      <c r="B42" s="1">
        <v>42123</v>
      </c>
      <c r="C42" t="s">
        <v>49</v>
      </c>
      <c r="D42" s="3">
        <v>2082.31</v>
      </c>
      <c r="E42" s="4" t="s">
        <v>43</v>
      </c>
      <c r="F42">
        <v>0</v>
      </c>
      <c r="G42" s="3">
        <v>0</v>
      </c>
    </row>
    <row r="43" spans="1:7" x14ac:dyDescent="0.35">
      <c r="A43" t="s">
        <v>60</v>
      </c>
      <c r="B43" s="1">
        <v>42186</v>
      </c>
      <c r="C43" t="s">
        <v>61</v>
      </c>
      <c r="D43" s="3">
        <v>6275</v>
      </c>
      <c r="E43" s="4" t="s">
        <v>43</v>
      </c>
      <c r="F43">
        <v>0</v>
      </c>
      <c r="G43" s="3">
        <v>0</v>
      </c>
    </row>
    <row r="44" spans="1:7" x14ac:dyDescent="0.35">
      <c r="A44" t="s">
        <v>62</v>
      </c>
      <c r="B44" s="1">
        <v>42186</v>
      </c>
      <c r="C44" t="s">
        <v>49</v>
      </c>
      <c r="D44" s="3">
        <v>850</v>
      </c>
      <c r="E44" s="4" t="s">
        <v>43</v>
      </c>
      <c r="F44">
        <v>0</v>
      </c>
      <c r="G44" s="3">
        <v>0</v>
      </c>
    </row>
    <row r="45" spans="1:7" x14ac:dyDescent="0.35">
      <c r="A45" t="s">
        <v>64</v>
      </c>
      <c r="B45" s="1">
        <v>42735</v>
      </c>
      <c r="C45" t="s">
        <v>65</v>
      </c>
      <c r="D45" s="3">
        <v>1500</v>
      </c>
      <c r="E45" s="4" t="s">
        <v>43</v>
      </c>
      <c r="F45">
        <v>0</v>
      </c>
      <c r="G45" s="3">
        <v>0</v>
      </c>
    </row>
    <row r="46" spans="1:7" x14ac:dyDescent="0.35">
      <c r="A46" t="s">
        <v>66</v>
      </c>
      <c r="B46" s="1">
        <v>42735</v>
      </c>
      <c r="C46" t="s">
        <v>20</v>
      </c>
      <c r="D46" s="3">
        <v>1500</v>
      </c>
      <c r="E46" s="4" t="s">
        <v>43</v>
      </c>
      <c r="F46">
        <v>0</v>
      </c>
      <c r="G46" s="3">
        <v>0</v>
      </c>
    </row>
    <row r="47" spans="1:7" x14ac:dyDescent="0.35">
      <c r="A47" t="s">
        <v>67</v>
      </c>
      <c r="B47" s="1">
        <v>42735</v>
      </c>
      <c r="C47" t="s">
        <v>65</v>
      </c>
      <c r="D47" s="3">
        <v>825</v>
      </c>
      <c r="E47" s="4" t="s">
        <v>43</v>
      </c>
      <c r="F47">
        <v>0</v>
      </c>
      <c r="G47" s="3">
        <v>0</v>
      </c>
    </row>
    <row r="48" spans="1:7" x14ac:dyDescent="0.35">
      <c r="A48" t="s">
        <v>68</v>
      </c>
      <c r="B48" s="1">
        <v>43100</v>
      </c>
      <c r="C48" t="s">
        <v>69</v>
      </c>
      <c r="D48" s="3">
        <v>1940</v>
      </c>
      <c r="E48" s="4" t="s">
        <v>43</v>
      </c>
      <c r="F48">
        <v>0</v>
      </c>
      <c r="G48" s="3">
        <v>0</v>
      </c>
    </row>
    <row r="49" spans="1:7" x14ac:dyDescent="0.35">
      <c r="A49" t="s">
        <v>70</v>
      </c>
      <c r="B49" s="1">
        <v>43100</v>
      </c>
      <c r="C49" t="s">
        <v>71</v>
      </c>
      <c r="D49" s="3">
        <v>4248.21</v>
      </c>
      <c r="E49" s="4" t="s">
        <v>43</v>
      </c>
      <c r="F49">
        <v>0</v>
      </c>
      <c r="G49" s="3">
        <v>0</v>
      </c>
    </row>
    <row r="50" spans="1:7" x14ac:dyDescent="0.35">
      <c r="A50" t="s">
        <v>72</v>
      </c>
      <c r="B50" s="1">
        <v>43435</v>
      </c>
      <c r="C50" t="s">
        <v>65</v>
      </c>
      <c r="D50" s="3">
        <v>7700.28</v>
      </c>
      <c r="E50" s="4" t="s">
        <v>43</v>
      </c>
      <c r="F50">
        <v>0</v>
      </c>
      <c r="G50" s="3">
        <v>0</v>
      </c>
    </row>
    <row r="51" spans="1:7" x14ac:dyDescent="0.35">
      <c r="A51" t="s">
        <v>73</v>
      </c>
      <c r="B51" s="1">
        <v>43646</v>
      </c>
      <c r="C51" t="s">
        <v>74</v>
      </c>
      <c r="D51" s="3">
        <v>500</v>
      </c>
      <c r="E51" s="4" t="s">
        <v>43</v>
      </c>
      <c r="F51">
        <v>0</v>
      </c>
      <c r="G51" s="3">
        <v>0</v>
      </c>
    </row>
    <row r="52" spans="1:7" x14ac:dyDescent="0.35">
      <c r="A52" t="s">
        <v>76</v>
      </c>
      <c r="B52" s="1">
        <v>43867</v>
      </c>
      <c r="C52" t="s">
        <v>77</v>
      </c>
      <c r="D52" s="3">
        <v>1000</v>
      </c>
      <c r="E52" s="4" t="s">
        <v>43</v>
      </c>
      <c r="F52">
        <v>0</v>
      </c>
      <c r="G52" s="3">
        <v>0</v>
      </c>
    </row>
    <row r="53" spans="1:7" x14ac:dyDescent="0.35">
      <c r="A53" t="s">
        <v>75</v>
      </c>
      <c r="B53" s="1">
        <v>44013</v>
      </c>
      <c r="C53" t="s">
        <v>49</v>
      </c>
      <c r="D53" s="3">
        <v>8984.86</v>
      </c>
      <c r="E53" s="4" t="s">
        <v>43</v>
      </c>
      <c r="F53">
        <v>0</v>
      </c>
      <c r="G53" s="3">
        <v>0</v>
      </c>
    </row>
    <row r="54" spans="1:7" x14ac:dyDescent="0.35">
      <c r="A54" t="s">
        <v>78</v>
      </c>
      <c r="B54" s="1">
        <v>44061</v>
      </c>
      <c r="C54" t="s">
        <v>65</v>
      </c>
      <c r="D54" s="3">
        <v>1000</v>
      </c>
      <c r="E54" s="4" t="s">
        <v>43</v>
      </c>
      <c r="F54">
        <v>0</v>
      </c>
      <c r="G54" s="3">
        <v>0</v>
      </c>
    </row>
    <row r="55" spans="1:7" x14ac:dyDescent="0.35">
      <c r="B55" s="1"/>
    </row>
    <row r="56" spans="1:7" x14ac:dyDescent="0.35">
      <c r="A56" t="s">
        <v>79</v>
      </c>
      <c r="B56" s="1">
        <v>27273</v>
      </c>
      <c r="C56" t="s">
        <v>80</v>
      </c>
      <c r="D56" s="3">
        <v>79960.36</v>
      </c>
      <c r="E56" s="4" t="s">
        <v>82</v>
      </c>
      <c r="F56">
        <v>40</v>
      </c>
      <c r="G56" s="3">
        <v>0</v>
      </c>
    </row>
    <row r="57" spans="1:7" x14ac:dyDescent="0.35">
      <c r="A57" t="s">
        <v>83</v>
      </c>
      <c r="B57" s="1">
        <v>29403</v>
      </c>
      <c r="C57" t="s">
        <v>84</v>
      </c>
      <c r="D57" s="3">
        <v>73087.679999999993</v>
      </c>
      <c r="E57" s="4" t="s">
        <v>82</v>
      </c>
      <c r="F57">
        <v>40</v>
      </c>
      <c r="G57" s="3">
        <v>0</v>
      </c>
    </row>
    <row r="58" spans="1:7" x14ac:dyDescent="0.35">
      <c r="A58" t="s">
        <v>87</v>
      </c>
      <c r="B58" s="1">
        <v>30164</v>
      </c>
      <c r="C58" t="s">
        <v>88</v>
      </c>
      <c r="D58" s="3">
        <v>40000</v>
      </c>
      <c r="E58" s="4" t="s">
        <v>82</v>
      </c>
      <c r="F58">
        <v>37.5</v>
      </c>
      <c r="G58" s="3">
        <v>0</v>
      </c>
    </row>
    <row r="59" spans="1:7" x14ac:dyDescent="0.35">
      <c r="A59" t="s">
        <v>91</v>
      </c>
      <c r="B59" s="1">
        <v>31199</v>
      </c>
      <c r="C59" t="s">
        <v>92</v>
      </c>
      <c r="D59" s="3">
        <v>1345</v>
      </c>
      <c r="E59" s="4" t="s">
        <v>82</v>
      </c>
      <c r="F59">
        <v>20</v>
      </c>
      <c r="G59" s="3">
        <v>0</v>
      </c>
    </row>
    <row r="60" spans="1:7" x14ac:dyDescent="0.35">
      <c r="A60" t="s">
        <v>93</v>
      </c>
      <c r="B60" s="1">
        <v>31321</v>
      </c>
      <c r="C60" t="s">
        <v>94</v>
      </c>
      <c r="D60" s="3">
        <v>1200</v>
      </c>
      <c r="E60" s="4" t="s">
        <v>82</v>
      </c>
      <c r="F60">
        <v>20</v>
      </c>
      <c r="G60" s="3">
        <v>0</v>
      </c>
    </row>
    <row r="61" spans="1:7" x14ac:dyDescent="0.35">
      <c r="A61" t="s">
        <v>95</v>
      </c>
      <c r="B61" s="1">
        <v>31351</v>
      </c>
      <c r="C61" t="s">
        <v>96</v>
      </c>
      <c r="D61" s="3">
        <v>172.9</v>
      </c>
      <c r="E61" s="4" t="s">
        <v>82</v>
      </c>
      <c r="F61">
        <v>20</v>
      </c>
      <c r="G61" s="3">
        <v>0</v>
      </c>
    </row>
    <row r="62" spans="1:7" x14ac:dyDescent="0.35">
      <c r="A62" t="s">
        <v>85</v>
      </c>
      <c r="B62" s="1">
        <v>31413</v>
      </c>
      <c r="C62" t="s">
        <v>86</v>
      </c>
      <c r="D62" s="3">
        <v>5450.1</v>
      </c>
      <c r="E62" s="4" t="s">
        <v>82</v>
      </c>
      <c r="F62">
        <v>40</v>
      </c>
      <c r="G62" s="3">
        <v>0</v>
      </c>
    </row>
    <row r="63" spans="1:7" x14ac:dyDescent="0.35">
      <c r="A63" t="s">
        <v>89</v>
      </c>
      <c r="B63" s="1">
        <v>31413</v>
      </c>
      <c r="C63" t="s">
        <v>90</v>
      </c>
      <c r="D63" s="3">
        <v>3092.71</v>
      </c>
      <c r="E63" s="4" t="s">
        <v>82</v>
      </c>
      <c r="F63">
        <v>50</v>
      </c>
      <c r="G63" s="3">
        <f t="shared" ref="G63:G71" si="0">+D63/F63</f>
        <v>61.854199999999999</v>
      </c>
    </row>
    <row r="64" spans="1:7" x14ac:dyDescent="0.35">
      <c r="A64" t="s">
        <v>97</v>
      </c>
      <c r="B64" s="1">
        <v>41576</v>
      </c>
      <c r="C64" t="s">
        <v>3619</v>
      </c>
      <c r="D64" s="3">
        <v>3950</v>
      </c>
      <c r="E64" s="4" t="s">
        <v>82</v>
      </c>
      <c r="F64">
        <v>20</v>
      </c>
      <c r="G64" s="3">
        <f t="shared" si="0"/>
        <v>197.5</v>
      </c>
    </row>
    <row r="65" spans="1:7" x14ac:dyDescent="0.35">
      <c r="A65" t="s">
        <v>98</v>
      </c>
      <c r="B65" s="1">
        <v>43341</v>
      </c>
      <c r="C65" t="s">
        <v>99</v>
      </c>
      <c r="D65" s="3">
        <v>3000</v>
      </c>
      <c r="E65" s="4" t="s">
        <v>82</v>
      </c>
      <c r="F65">
        <v>10</v>
      </c>
      <c r="G65" s="3">
        <f t="shared" si="0"/>
        <v>300</v>
      </c>
    </row>
    <row r="66" spans="1:7" x14ac:dyDescent="0.35">
      <c r="A66" t="s">
        <v>100</v>
      </c>
      <c r="B66" s="1">
        <v>43396</v>
      </c>
      <c r="C66" t="s">
        <v>101</v>
      </c>
      <c r="D66" s="3">
        <v>5600</v>
      </c>
      <c r="E66" s="4" t="s">
        <v>82</v>
      </c>
      <c r="F66">
        <v>22.5</v>
      </c>
      <c r="G66" s="3">
        <f t="shared" si="0"/>
        <v>248.88888888888889</v>
      </c>
    </row>
    <row r="67" spans="1:7" x14ac:dyDescent="0.35">
      <c r="A67" t="s">
        <v>102</v>
      </c>
      <c r="B67" s="1">
        <v>43430</v>
      </c>
      <c r="C67" t="s">
        <v>94</v>
      </c>
      <c r="D67" s="3">
        <v>6910.65</v>
      </c>
      <c r="E67" s="4" t="s">
        <v>82</v>
      </c>
      <c r="F67">
        <v>20</v>
      </c>
      <c r="G67" s="3">
        <f t="shared" si="0"/>
        <v>345.53249999999997</v>
      </c>
    </row>
    <row r="68" spans="1:7" x14ac:dyDescent="0.35">
      <c r="A68" t="s">
        <v>103</v>
      </c>
      <c r="B68" s="1">
        <v>43439</v>
      </c>
      <c r="C68" t="s">
        <v>104</v>
      </c>
      <c r="D68" s="3">
        <v>1385</v>
      </c>
      <c r="E68" s="4" t="s">
        <v>82</v>
      </c>
      <c r="F68">
        <v>37.5</v>
      </c>
      <c r="G68" s="3">
        <f t="shared" si="0"/>
        <v>36.93333333333333</v>
      </c>
    </row>
    <row r="69" spans="1:7" x14ac:dyDescent="0.35">
      <c r="A69" t="s">
        <v>105</v>
      </c>
      <c r="B69" s="1">
        <v>43481</v>
      </c>
      <c r="C69" t="s">
        <v>106</v>
      </c>
      <c r="D69" s="3">
        <v>3316.85</v>
      </c>
      <c r="E69" s="4" t="s">
        <v>82</v>
      </c>
      <c r="F69">
        <v>22.5</v>
      </c>
      <c r="G69" s="3">
        <f t="shared" si="0"/>
        <v>147.41555555555556</v>
      </c>
    </row>
    <row r="70" spans="1:7" x14ac:dyDescent="0.35">
      <c r="A70" t="s">
        <v>107</v>
      </c>
      <c r="B70" s="1">
        <v>44074</v>
      </c>
      <c r="C70" t="s">
        <v>108</v>
      </c>
      <c r="D70" s="3">
        <v>2918</v>
      </c>
      <c r="E70" s="4" t="s">
        <v>82</v>
      </c>
      <c r="F70">
        <v>22.5</v>
      </c>
      <c r="G70" s="3">
        <f t="shared" si="0"/>
        <v>129.6888888888889</v>
      </c>
    </row>
    <row r="71" spans="1:7" x14ac:dyDescent="0.35">
      <c r="A71" t="s">
        <v>109</v>
      </c>
      <c r="B71" s="1">
        <v>44092</v>
      </c>
      <c r="C71" t="s">
        <v>108</v>
      </c>
      <c r="D71" s="3">
        <v>4300</v>
      </c>
      <c r="E71" s="4" t="s">
        <v>82</v>
      </c>
      <c r="F71">
        <v>22.5</v>
      </c>
      <c r="G71" s="3">
        <f t="shared" si="0"/>
        <v>191.11111111111111</v>
      </c>
    </row>
    <row r="72" spans="1:7" x14ac:dyDescent="0.35">
      <c r="B72" s="1"/>
    </row>
    <row r="73" spans="1:7" x14ac:dyDescent="0.35">
      <c r="A73" t="s">
        <v>110</v>
      </c>
      <c r="B73" s="1">
        <v>27273</v>
      </c>
      <c r="C73" t="s">
        <v>81</v>
      </c>
      <c r="D73" s="3">
        <v>51323.73</v>
      </c>
      <c r="E73" s="4" t="s">
        <v>111</v>
      </c>
      <c r="F73">
        <v>40</v>
      </c>
      <c r="G73" s="3">
        <v>0</v>
      </c>
    </row>
    <row r="74" spans="1:7" x14ac:dyDescent="0.35">
      <c r="A74" t="s">
        <v>112</v>
      </c>
      <c r="B74" s="1">
        <v>30498</v>
      </c>
      <c r="C74" t="s">
        <v>113</v>
      </c>
      <c r="D74" s="3">
        <v>3825</v>
      </c>
      <c r="E74" s="4" t="s">
        <v>111</v>
      </c>
      <c r="F74">
        <v>20</v>
      </c>
      <c r="G74" s="3">
        <v>0</v>
      </c>
    </row>
    <row r="75" spans="1:7" x14ac:dyDescent="0.35">
      <c r="A75" t="s">
        <v>114</v>
      </c>
      <c r="B75" s="1">
        <v>32409</v>
      </c>
      <c r="C75" t="s">
        <v>115</v>
      </c>
      <c r="D75" s="3">
        <v>61847.95</v>
      </c>
      <c r="E75" s="4" t="s">
        <v>111</v>
      </c>
      <c r="F75">
        <v>40</v>
      </c>
      <c r="G75" s="3">
        <v>0</v>
      </c>
    </row>
    <row r="76" spans="1:7" x14ac:dyDescent="0.35">
      <c r="B76" s="1"/>
    </row>
    <row r="77" spans="1:7" x14ac:dyDescent="0.35">
      <c r="A77" t="s">
        <v>116</v>
      </c>
      <c r="B77" s="1">
        <v>32142</v>
      </c>
      <c r="C77" t="s">
        <v>117</v>
      </c>
      <c r="D77" s="3">
        <v>140000</v>
      </c>
      <c r="E77" s="4" t="s">
        <v>118</v>
      </c>
      <c r="F77">
        <v>40</v>
      </c>
      <c r="G77" s="3">
        <v>0</v>
      </c>
    </row>
    <row r="78" spans="1:7" x14ac:dyDescent="0.35">
      <c r="A78" t="s">
        <v>119</v>
      </c>
      <c r="B78" s="1">
        <v>32508</v>
      </c>
      <c r="C78" t="s">
        <v>120</v>
      </c>
      <c r="D78" s="3">
        <v>30564.22</v>
      </c>
      <c r="E78" s="4" t="s">
        <v>118</v>
      </c>
      <c r="F78">
        <v>40</v>
      </c>
      <c r="G78" s="3">
        <v>0</v>
      </c>
    </row>
    <row r="79" spans="1:7" x14ac:dyDescent="0.35">
      <c r="A79" t="s">
        <v>121</v>
      </c>
      <c r="B79" s="1">
        <v>32509</v>
      </c>
      <c r="C79" t="s">
        <v>122</v>
      </c>
      <c r="D79" s="3">
        <v>18268.599999999999</v>
      </c>
      <c r="E79" s="4" t="s">
        <v>118</v>
      </c>
      <c r="F79">
        <v>40</v>
      </c>
      <c r="G79" s="3">
        <v>0</v>
      </c>
    </row>
    <row r="80" spans="1:7" x14ac:dyDescent="0.35">
      <c r="A80" t="s">
        <v>123</v>
      </c>
      <c r="B80" s="1">
        <v>33063</v>
      </c>
      <c r="C80" t="s">
        <v>124</v>
      </c>
      <c r="D80" s="3">
        <v>4073.74</v>
      </c>
      <c r="E80" s="4" t="s">
        <v>118</v>
      </c>
      <c r="F80">
        <v>40</v>
      </c>
      <c r="G80" s="3">
        <v>0</v>
      </c>
    </row>
    <row r="81" spans="1:7" x14ac:dyDescent="0.35">
      <c r="A81" t="s">
        <v>125</v>
      </c>
      <c r="B81" s="1">
        <v>33449</v>
      </c>
      <c r="C81" t="s">
        <v>126</v>
      </c>
      <c r="D81" s="3">
        <v>60672.9</v>
      </c>
      <c r="E81" s="4" t="s">
        <v>118</v>
      </c>
      <c r="F81">
        <v>40</v>
      </c>
      <c r="G81" s="3">
        <v>0</v>
      </c>
    </row>
    <row r="82" spans="1:7" x14ac:dyDescent="0.35">
      <c r="A82" t="s">
        <v>127</v>
      </c>
      <c r="B82" s="1">
        <v>33652</v>
      </c>
      <c r="C82" t="s">
        <v>128</v>
      </c>
      <c r="D82" s="3">
        <v>2900</v>
      </c>
      <c r="E82" s="4" t="s">
        <v>118</v>
      </c>
      <c r="F82">
        <v>40</v>
      </c>
      <c r="G82" s="3">
        <v>0</v>
      </c>
    </row>
    <row r="83" spans="1:7" x14ac:dyDescent="0.35">
      <c r="A83" t="s">
        <v>129</v>
      </c>
      <c r="B83" s="1">
        <v>33756</v>
      </c>
      <c r="C83" t="s">
        <v>130</v>
      </c>
      <c r="D83" s="3">
        <v>7442.52</v>
      </c>
      <c r="E83" s="4" t="s">
        <v>118</v>
      </c>
      <c r="F83">
        <v>40</v>
      </c>
      <c r="G83" s="3">
        <v>0</v>
      </c>
    </row>
    <row r="84" spans="1:7" x14ac:dyDescent="0.35">
      <c r="A84" t="s">
        <v>131</v>
      </c>
      <c r="B84" s="1">
        <v>33897</v>
      </c>
      <c r="C84" t="s">
        <v>132</v>
      </c>
      <c r="D84" s="3">
        <v>1000</v>
      </c>
      <c r="E84" s="4" t="s">
        <v>118</v>
      </c>
      <c r="F84">
        <v>20</v>
      </c>
      <c r="G84" s="3">
        <v>0</v>
      </c>
    </row>
    <row r="85" spans="1:7" x14ac:dyDescent="0.35">
      <c r="A85" t="s">
        <v>133</v>
      </c>
      <c r="B85" s="1">
        <v>34103</v>
      </c>
      <c r="C85" t="s">
        <v>134</v>
      </c>
      <c r="D85" s="3">
        <v>5760</v>
      </c>
      <c r="E85" s="4" t="s">
        <v>118</v>
      </c>
      <c r="F85">
        <v>10</v>
      </c>
      <c r="G85" s="3">
        <v>0</v>
      </c>
    </row>
    <row r="86" spans="1:7" x14ac:dyDescent="0.35">
      <c r="A86" t="s">
        <v>135</v>
      </c>
      <c r="B86" s="1">
        <v>34365</v>
      </c>
      <c r="C86" t="s">
        <v>136</v>
      </c>
      <c r="D86" s="3">
        <v>2799.42</v>
      </c>
      <c r="E86" s="4" t="s">
        <v>118</v>
      </c>
      <c r="F86">
        <v>40</v>
      </c>
      <c r="G86" s="3">
        <f>+D86/F86</f>
        <v>69.985500000000002</v>
      </c>
    </row>
    <row r="87" spans="1:7" x14ac:dyDescent="0.35">
      <c r="A87" t="s">
        <v>137</v>
      </c>
      <c r="B87" s="1">
        <v>34556</v>
      </c>
      <c r="C87" t="s">
        <v>138</v>
      </c>
      <c r="D87" s="3">
        <v>1997</v>
      </c>
      <c r="E87" s="4" t="s">
        <v>118</v>
      </c>
      <c r="F87">
        <v>20</v>
      </c>
      <c r="G87" s="3">
        <v>0</v>
      </c>
    </row>
    <row r="88" spans="1:7" x14ac:dyDescent="0.35">
      <c r="A88" t="s">
        <v>139</v>
      </c>
      <c r="B88" s="1">
        <v>37377</v>
      </c>
      <c r="C88" t="s">
        <v>140</v>
      </c>
      <c r="D88" s="3">
        <v>2879.99</v>
      </c>
      <c r="E88" s="4" t="s">
        <v>118</v>
      </c>
      <c r="F88">
        <v>25</v>
      </c>
      <c r="G88" s="3">
        <f t="shared" ref="G88:G93" si="1">+D88/F88</f>
        <v>115.19959999999999</v>
      </c>
    </row>
    <row r="89" spans="1:7" x14ac:dyDescent="0.35">
      <c r="A89" t="s">
        <v>141</v>
      </c>
      <c r="B89" s="1">
        <v>38047</v>
      </c>
      <c r="C89" t="s">
        <v>142</v>
      </c>
      <c r="D89" s="3">
        <v>30977.43</v>
      </c>
      <c r="E89" s="4" t="s">
        <v>118</v>
      </c>
      <c r="F89">
        <v>40</v>
      </c>
      <c r="G89" s="3">
        <f t="shared" si="1"/>
        <v>774.43574999999998</v>
      </c>
    </row>
    <row r="90" spans="1:7" x14ac:dyDescent="0.35">
      <c r="A90" t="s">
        <v>143</v>
      </c>
      <c r="B90" s="1">
        <v>38533</v>
      </c>
      <c r="C90" t="s">
        <v>144</v>
      </c>
      <c r="D90" s="3">
        <v>3200</v>
      </c>
      <c r="E90" s="4" t="s">
        <v>118</v>
      </c>
      <c r="F90">
        <v>20</v>
      </c>
      <c r="G90" s="3">
        <f t="shared" si="1"/>
        <v>160</v>
      </c>
    </row>
    <row r="91" spans="1:7" x14ac:dyDescent="0.35">
      <c r="A91" t="s">
        <v>145</v>
      </c>
      <c r="B91" s="1">
        <v>40016</v>
      </c>
      <c r="C91" t="s">
        <v>146</v>
      </c>
      <c r="D91" s="3">
        <v>3750</v>
      </c>
      <c r="E91" s="4" t="s">
        <v>118</v>
      </c>
      <c r="F91">
        <v>10</v>
      </c>
      <c r="G91" s="3">
        <f t="shared" si="1"/>
        <v>375</v>
      </c>
    </row>
    <row r="92" spans="1:7" x14ac:dyDescent="0.35">
      <c r="A92" t="s">
        <v>147</v>
      </c>
      <c r="B92" s="1">
        <v>40875</v>
      </c>
      <c r="C92" t="s">
        <v>148</v>
      </c>
      <c r="D92" s="3">
        <v>19764.37</v>
      </c>
      <c r="E92" s="4" t="s">
        <v>118</v>
      </c>
      <c r="F92">
        <v>40</v>
      </c>
      <c r="G92" s="3">
        <f t="shared" si="1"/>
        <v>494.10924999999997</v>
      </c>
    </row>
    <row r="93" spans="1:7" x14ac:dyDescent="0.35">
      <c r="A93" t="s">
        <v>149</v>
      </c>
      <c r="B93" s="1">
        <v>42080</v>
      </c>
      <c r="C93" t="s">
        <v>150</v>
      </c>
      <c r="D93" s="3">
        <v>15000</v>
      </c>
      <c r="E93" s="4" t="s">
        <v>118</v>
      </c>
      <c r="F93">
        <v>40</v>
      </c>
      <c r="G93" s="3">
        <f t="shared" si="1"/>
        <v>375</v>
      </c>
    </row>
    <row r="94" spans="1:7" x14ac:dyDescent="0.35">
      <c r="B94" s="1"/>
    </row>
    <row r="95" spans="1:7" x14ac:dyDescent="0.35">
      <c r="A95" t="s">
        <v>151</v>
      </c>
      <c r="B95" s="1">
        <v>27273</v>
      </c>
      <c r="C95" t="s">
        <v>152</v>
      </c>
      <c r="D95" s="3">
        <v>59137.31</v>
      </c>
      <c r="E95" s="4" t="s">
        <v>153</v>
      </c>
      <c r="F95">
        <v>40</v>
      </c>
      <c r="G95" s="3">
        <v>0</v>
      </c>
    </row>
    <row r="96" spans="1:7" x14ac:dyDescent="0.35">
      <c r="B96" s="1"/>
    </row>
    <row r="97" spans="1:7" x14ac:dyDescent="0.35">
      <c r="A97" t="s">
        <v>162</v>
      </c>
      <c r="B97" s="1">
        <v>31168</v>
      </c>
      <c r="C97" t="s">
        <v>163</v>
      </c>
      <c r="D97" s="3">
        <v>40000</v>
      </c>
      <c r="E97" s="4" t="s">
        <v>157</v>
      </c>
      <c r="F97">
        <v>40</v>
      </c>
      <c r="G97" s="3">
        <f>+D97/F97</f>
        <v>1000</v>
      </c>
    </row>
    <row r="98" spans="1:7" x14ac:dyDescent="0.35">
      <c r="A98" t="s">
        <v>154</v>
      </c>
      <c r="B98" s="1">
        <v>31229</v>
      </c>
      <c r="C98" t="s">
        <v>155</v>
      </c>
      <c r="D98" s="3">
        <v>2700</v>
      </c>
      <c r="E98" s="4" t="s">
        <v>157</v>
      </c>
      <c r="F98">
        <v>20</v>
      </c>
      <c r="G98" s="3">
        <v>0</v>
      </c>
    </row>
    <row r="99" spans="1:7" x14ac:dyDescent="0.35">
      <c r="A99" t="s">
        <v>158</v>
      </c>
      <c r="B99" s="1">
        <v>31229</v>
      </c>
      <c r="C99" t="s">
        <v>159</v>
      </c>
      <c r="D99" s="3">
        <v>140000</v>
      </c>
      <c r="E99" s="4" t="s">
        <v>157</v>
      </c>
      <c r="F99">
        <v>40</v>
      </c>
      <c r="G99" s="3">
        <f>+D99/F99</f>
        <v>3500</v>
      </c>
    </row>
    <row r="100" spans="1:7" x14ac:dyDescent="0.35">
      <c r="A100" t="s">
        <v>160</v>
      </c>
      <c r="B100" s="1">
        <v>31352</v>
      </c>
      <c r="C100" t="s">
        <v>161</v>
      </c>
      <c r="D100" s="3">
        <v>9500</v>
      </c>
      <c r="E100" s="4" t="s">
        <v>157</v>
      </c>
      <c r="F100">
        <v>20</v>
      </c>
      <c r="G100" s="3">
        <v>0</v>
      </c>
    </row>
    <row r="101" spans="1:7" x14ac:dyDescent="0.35">
      <c r="A101" t="s">
        <v>166</v>
      </c>
      <c r="B101" s="1">
        <v>31547</v>
      </c>
      <c r="C101" t="s">
        <v>167</v>
      </c>
      <c r="D101" s="3">
        <v>14099</v>
      </c>
      <c r="E101" s="4" t="s">
        <v>157</v>
      </c>
      <c r="F101">
        <v>20</v>
      </c>
      <c r="G101" s="3">
        <v>0</v>
      </c>
    </row>
    <row r="102" spans="1:7" x14ac:dyDescent="0.35">
      <c r="A102" t="s">
        <v>164</v>
      </c>
      <c r="B102" s="1">
        <v>31594</v>
      </c>
      <c r="C102" t="s">
        <v>165</v>
      </c>
      <c r="D102" s="3">
        <v>5873</v>
      </c>
      <c r="E102" s="4" t="s">
        <v>157</v>
      </c>
      <c r="F102">
        <v>20</v>
      </c>
      <c r="G102" s="3">
        <v>0</v>
      </c>
    </row>
    <row r="103" spans="1:7" x14ac:dyDescent="0.35">
      <c r="A103" t="s">
        <v>168</v>
      </c>
      <c r="B103" s="1">
        <v>32063</v>
      </c>
      <c r="C103" t="s">
        <v>156</v>
      </c>
      <c r="D103" s="3">
        <v>45151.61</v>
      </c>
      <c r="E103" s="4" t="s">
        <v>157</v>
      </c>
      <c r="F103">
        <v>20</v>
      </c>
      <c r="G103" s="3">
        <v>0</v>
      </c>
    </row>
    <row r="104" spans="1:7" x14ac:dyDescent="0.35">
      <c r="A104" t="s">
        <v>169</v>
      </c>
      <c r="B104" s="1">
        <v>32409</v>
      </c>
      <c r="C104" t="s">
        <v>156</v>
      </c>
      <c r="D104" s="3">
        <v>262724.67</v>
      </c>
      <c r="E104" s="4" t="s">
        <v>157</v>
      </c>
      <c r="F104">
        <v>20</v>
      </c>
      <c r="G104" s="3">
        <v>0</v>
      </c>
    </row>
    <row r="105" spans="1:7" x14ac:dyDescent="0.35">
      <c r="A105" t="s">
        <v>170</v>
      </c>
      <c r="B105" s="1">
        <v>32860</v>
      </c>
      <c r="C105" t="s">
        <v>156</v>
      </c>
      <c r="D105" s="3">
        <v>165216.69</v>
      </c>
      <c r="E105" s="4" t="s">
        <v>157</v>
      </c>
      <c r="F105">
        <v>20</v>
      </c>
      <c r="G105" s="3">
        <v>0</v>
      </c>
    </row>
    <row r="106" spans="1:7" x14ac:dyDescent="0.35">
      <c r="A106" t="s">
        <v>171</v>
      </c>
      <c r="B106" s="1">
        <v>32861</v>
      </c>
      <c r="C106" t="s">
        <v>156</v>
      </c>
      <c r="D106" s="3">
        <v>19785.830000000002</v>
      </c>
      <c r="E106" s="4" t="s">
        <v>157</v>
      </c>
      <c r="F106">
        <v>20</v>
      </c>
      <c r="G106" s="3">
        <v>0</v>
      </c>
    </row>
    <row r="107" spans="1:7" x14ac:dyDescent="0.35">
      <c r="A107" t="s">
        <v>172</v>
      </c>
      <c r="B107" s="1">
        <v>32861</v>
      </c>
      <c r="C107" t="s">
        <v>156</v>
      </c>
      <c r="D107" s="3">
        <v>269058.71999999997</v>
      </c>
      <c r="E107" s="4" t="s">
        <v>157</v>
      </c>
      <c r="F107">
        <v>20</v>
      </c>
      <c r="G107" s="3">
        <v>0</v>
      </c>
    </row>
    <row r="108" spans="1:7" x14ac:dyDescent="0.35">
      <c r="A108" t="s">
        <v>173</v>
      </c>
      <c r="B108" s="1">
        <v>33063</v>
      </c>
      <c r="C108" t="s">
        <v>156</v>
      </c>
      <c r="D108" s="3">
        <v>46694.64</v>
      </c>
      <c r="E108" s="4" t="s">
        <v>157</v>
      </c>
      <c r="F108">
        <v>20</v>
      </c>
      <c r="G108" s="3">
        <v>0</v>
      </c>
    </row>
    <row r="109" spans="1:7" x14ac:dyDescent="0.35">
      <c r="A109" t="s">
        <v>174</v>
      </c>
      <c r="B109" s="1">
        <v>33494</v>
      </c>
      <c r="C109" t="s">
        <v>175</v>
      </c>
      <c r="D109" s="3">
        <v>1466.72</v>
      </c>
      <c r="E109" s="4" t="s">
        <v>157</v>
      </c>
      <c r="F109">
        <v>20</v>
      </c>
      <c r="G109" s="3">
        <v>0</v>
      </c>
    </row>
    <row r="110" spans="1:7" x14ac:dyDescent="0.35">
      <c r="A110" t="s">
        <v>176</v>
      </c>
      <c r="B110" s="1">
        <v>33506</v>
      </c>
      <c r="C110" t="s">
        <v>177</v>
      </c>
      <c r="D110" s="3">
        <v>576.95000000000005</v>
      </c>
      <c r="E110" s="4" t="s">
        <v>157</v>
      </c>
      <c r="F110">
        <v>20</v>
      </c>
      <c r="G110" s="3">
        <v>0</v>
      </c>
    </row>
    <row r="111" spans="1:7" x14ac:dyDescent="0.35">
      <c r="A111" t="s">
        <v>178</v>
      </c>
      <c r="B111" s="1">
        <v>33718</v>
      </c>
      <c r="C111" t="s">
        <v>179</v>
      </c>
      <c r="D111" s="3">
        <v>3764.37</v>
      </c>
      <c r="E111" s="4" t="s">
        <v>157</v>
      </c>
      <c r="F111">
        <v>20</v>
      </c>
      <c r="G111" s="3">
        <v>0</v>
      </c>
    </row>
    <row r="112" spans="1:7" x14ac:dyDescent="0.35">
      <c r="A112" t="s">
        <v>180</v>
      </c>
      <c r="B112" s="1">
        <v>33756</v>
      </c>
      <c r="C112" t="s">
        <v>156</v>
      </c>
      <c r="D112" s="3">
        <v>153826.26</v>
      </c>
      <c r="E112" s="4" t="s">
        <v>157</v>
      </c>
      <c r="F112">
        <v>20</v>
      </c>
      <c r="G112" s="3">
        <v>0</v>
      </c>
    </row>
    <row r="113" spans="1:7" x14ac:dyDescent="0.35">
      <c r="A113" t="s">
        <v>181</v>
      </c>
      <c r="B113" s="1">
        <v>33903</v>
      </c>
      <c r="C113" t="s">
        <v>182</v>
      </c>
      <c r="D113" s="3">
        <v>1367.95</v>
      </c>
      <c r="E113" s="4" t="s">
        <v>157</v>
      </c>
      <c r="F113">
        <v>20</v>
      </c>
      <c r="G113" s="3">
        <v>0</v>
      </c>
    </row>
    <row r="114" spans="1:7" x14ac:dyDescent="0.35">
      <c r="A114" t="s">
        <v>183</v>
      </c>
      <c r="B114" s="1">
        <v>33932</v>
      </c>
      <c r="C114" t="s">
        <v>182</v>
      </c>
      <c r="D114" s="3">
        <v>1050</v>
      </c>
      <c r="E114" s="4" t="s">
        <v>157</v>
      </c>
      <c r="F114">
        <v>20</v>
      </c>
      <c r="G114" s="3">
        <v>0</v>
      </c>
    </row>
    <row r="115" spans="1:7" x14ac:dyDescent="0.35">
      <c r="A115" t="s">
        <v>184</v>
      </c>
      <c r="B115" s="1">
        <v>34033</v>
      </c>
      <c r="C115" t="s">
        <v>185</v>
      </c>
      <c r="D115" s="3">
        <v>635</v>
      </c>
      <c r="E115" s="4" t="s">
        <v>157</v>
      </c>
      <c r="F115">
        <v>20</v>
      </c>
      <c r="G115" s="3">
        <v>0</v>
      </c>
    </row>
    <row r="116" spans="1:7" x14ac:dyDescent="0.35">
      <c r="A116" t="s">
        <v>186</v>
      </c>
      <c r="B116" s="1">
        <v>34085</v>
      </c>
      <c r="C116" t="s">
        <v>156</v>
      </c>
      <c r="D116" s="3">
        <v>1612.25</v>
      </c>
      <c r="E116" s="4" t="s">
        <v>157</v>
      </c>
      <c r="F116">
        <v>20</v>
      </c>
      <c r="G116" s="3">
        <v>0</v>
      </c>
    </row>
    <row r="117" spans="1:7" x14ac:dyDescent="0.35">
      <c r="A117" t="s">
        <v>187</v>
      </c>
      <c r="B117" s="1">
        <v>34129</v>
      </c>
      <c r="C117" t="s">
        <v>188</v>
      </c>
      <c r="D117" s="3">
        <v>1957</v>
      </c>
      <c r="E117" s="4" t="s">
        <v>157</v>
      </c>
      <c r="F117">
        <v>40</v>
      </c>
      <c r="G117" s="3">
        <v>0</v>
      </c>
    </row>
    <row r="118" spans="1:7" x14ac:dyDescent="0.35">
      <c r="A118" t="s">
        <v>189</v>
      </c>
      <c r="B118" s="1">
        <v>34165</v>
      </c>
      <c r="C118" t="s">
        <v>190</v>
      </c>
      <c r="D118" s="3">
        <v>810</v>
      </c>
      <c r="E118" s="4" t="s">
        <v>157</v>
      </c>
      <c r="F118">
        <v>20</v>
      </c>
      <c r="G118" s="3">
        <v>0</v>
      </c>
    </row>
    <row r="119" spans="1:7" x14ac:dyDescent="0.35">
      <c r="A119" t="s">
        <v>191</v>
      </c>
      <c r="B119" s="1">
        <v>34172</v>
      </c>
      <c r="C119" t="s">
        <v>192</v>
      </c>
      <c r="D119" s="3">
        <v>895</v>
      </c>
      <c r="E119" s="4" t="s">
        <v>157</v>
      </c>
      <c r="F119">
        <v>17.5</v>
      </c>
      <c r="G119" s="3">
        <v>0</v>
      </c>
    </row>
    <row r="120" spans="1:7" x14ac:dyDescent="0.35">
      <c r="A120" t="s">
        <v>193</v>
      </c>
      <c r="B120" s="1">
        <v>34229</v>
      </c>
      <c r="C120" t="s">
        <v>194</v>
      </c>
      <c r="D120" s="3">
        <v>676.95</v>
      </c>
      <c r="E120" s="4" t="s">
        <v>157</v>
      </c>
      <c r="F120">
        <v>10</v>
      </c>
      <c r="G120" s="3">
        <v>0</v>
      </c>
    </row>
    <row r="121" spans="1:7" x14ac:dyDescent="0.35">
      <c r="A121" t="s">
        <v>195</v>
      </c>
      <c r="B121" s="1">
        <v>34232</v>
      </c>
      <c r="C121" t="s">
        <v>196</v>
      </c>
      <c r="D121" s="3">
        <v>900</v>
      </c>
      <c r="E121" s="4" t="s">
        <v>157</v>
      </c>
      <c r="F121">
        <v>10</v>
      </c>
      <c r="G121" s="3">
        <v>0</v>
      </c>
    </row>
    <row r="122" spans="1:7" x14ac:dyDescent="0.35">
      <c r="A122" t="s">
        <v>197</v>
      </c>
      <c r="B122" s="1">
        <v>34242</v>
      </c>
      <c r="C122" t="s">
        <v>198</v>
      </c>
      <c r="D122" s="3">
        <v>1145.9000000000001</v>
      </c>
      <c r="E122" s="4" t="s">
        <v>157</v>
      </c>
      <c r="F122">
        <v>20</v>
      </c>
      <c r="G122" s="3">
        <v>0</v>
      </c>
    </row>
    <row r="123" spans="1:7" x14ac:dyDescent="0.35">
      <c r="A123" t="s">
        <v>202</v>
      </c>
      <c r="B123" s="1">
        <v>34278</v>
      </c>
      <c r="C123" t="s">
        <v>203</v>
      </c>
      <c r="D123" s="3">
        <v>4947</v>
      </c>
      <c r="E123" s="4" t="s">
        <v>157</v>
      </c>
      <c r="F123">
        <v>10</v>
      </c>
      <c r="G123" s="3">
        <v>0</v>
      </c>
    </row>
    <row r="124" spans="1:7" x14ac:dyDescent="0.35">
      <c r="A124" t="s">
        <v>199</v>
      </c>
      <c r="B124" s="1">
        <v>34294</v>
      </c>
      <c r="C124" t="s">
        <v>198</v>
      </c>
      <c r="D124" s="3">
        <v>1254.45</v>
      </c>
      <c r="E124" s="4" t="s">
        <v>157</v>
      </c>
      <c r="F124">
        <v>20</v>
      </c>
      <c r="G124" s="3">
        <v>0</v>
      </c>
    </row>
    <row r="125" spans="1:7" x14ac:dyDescent="0.35">
      <c r="A125" t="s">
        <v>200</v>
      </c>
      <c r="B125" s="1">
        <v>34296</v>
      </c>
      <c r="C125" t="s">
        <v>201</v>
      </c>
      <c r="D125" s="3">
        <v>1950</v>
      </c>
      <c r="E125" s="4" t="s">
        <v>157</v>
      </c>
      <c r="F125">
        <v>40</v>
      </c>
      <c r="G125" s="3">
        <f>+D125/F125</f>
        <v>48.75</v>
      </c>
    </row>
    <row r="126" spans="1:7" x14ac:dyDescent="0.35">
      <c r="A126" t="s">
        <v>204</v>
      </c>
      <c r="B126" s="1">
        <v>34303</v>
      </c>
      <c r="C126" t="s">
        <v>194</v>
      </c>
      <c r="D126" s="3">
        <v>2000</v>
      </c>
      <c r="E126" s="4" t="s">
        <v>157</v>
      </c>
      <c r="F126">
        <v>10</v>
      </c>
      <c r="G126" s="3">
        <v>0</v>
      </c>
    </row>
    <row r="127" spans="1:7" x14ac:dyDescent="0.35">
      <c r="A127" t="s">
        <v>205</v>
      </c>
      <c r="B127" s="1">
        <v>34463</v>
      </c>
      <c r="C127" t="s">
        <v>156</v>
      </c>
      <c r="D127" s="3">
        <v>655433.78</v>
      </c>
      <c r="E127" s="4" t="s">
        <v>157</v>
      </c>
      <c r="F127">
        <v>20</v>
      </c>
      <c r="G127" s="3">
        <v>0</v>
      </c>
    </row>
    <row r="128" spans="1:7" x14ac:dyDescent="0.35">
      <c r="A128" t="s">
        <v>206</v>
      </c>
      <c r="B128" s="1">
        <v>34731</v>
      </c>
      <c r="C128" t="s">
        <v>207</v>
      </c>
      <c r="D128" s="3">
        <v>546.32000000000005</v>
      </c>
      <c r="E128" s="4" t="s">
        <v>157</v>
      </c>
      <c r="F128">
        <v>10</v>
      </c>
      <c r="G128" s="3">
        <v>0</v>
      </c>
    </row>
    <row r="129" spans="1:7" x14ac:dyDescent="0.35">
      <c r="A129" t="s">
        <v>208</v>
      </c>
      <c r="B129" s="1">
        <v>35059</v>
      </c>
      <c r="C129" t="s">
        <v>18</v>
      </c>
      <c r="D129" s="3">
        <v>129441.48</v>
      </c>
      <c r="E129" s="4" t="s">
        <v>157</v>
      </c>
      <c r="F129">
        <v>40</v>
      </c>
      <c r="G129" s="3">
        <f>+D129/F129</f>
        <v>3236.0369999999998</v>
      </c>
    </row>
    <row r="130" spans="1:7" x14ac:dyDescent="0.35">
      <c r="A130" t="s">
        <v>209</v>
      </c>
      <c r="B130" s="1">
        <v>35059</v>
      </c>
      <c r="C130" t="s">
        <v>210</v>
      </c>
      <c r="D130" s="3">
        <v>73236.78</v>
      </c>
      <c r="E130" s="4" t="s">
        <v>157</v>
      </c>
      <c r="F130">
        <v>40</v>
      </c>
      <c r="G130" s="3">
        <f>+D130/F130</f>
        <v>1830.9195</v>
      </c>
    </row>
    <row r="131" spans="1:7" x14ac:dyDescent="0.35">
      <c r="A131" t="s">
        <v>211</v>
      </c>
      <c r="B131" s="1">
        <v>35674</v>
      </c>
      <c r="C131" t="s">
        <v>156</v>
      </c>
      <c r="D131" s="3">
        <v>186706.3</v>
      </c>
      <c r="E131" s="4" t="s">
        <v>157</v>
      </c>
      <c r="F131">
        <v>20</v>
      </c>
      <c r="G131" s="3">
        <v>0</v>
      </c>
    </row>
    <row r="132" spans="1:7" x14ac:dyDescent="0.35">
      <c r="A132" t="s">
        <v>212</v>
      </c>
      <c r="B132" s="1">
        <v>35765</v>
      </c>
      <c r="C132" t="s">
        <v>213</v>
      </c>
      <c r="D132" s="3">
        <v>67983.97</v>
      </c>
      <c r="E132" s="4" t="s">
        <v>157</v>
      </c>
      <c r="F132">
        <v>40</v>
      </c>
      <c r="G132" s="3">
        <f>+D132/F132</f>
        <v>1699.59925</v>
      </c>
    </row>
    <row r="133" spans="1:7" x14ac:dyDescent="0.35">
      <c r="A133" t="s">
        <v>214</v>
      </c>
      <c r="B133" s="1">
        <v>35800</v>
      </c>
      <c r="C133" t="s">
        <v>215</v>
      </c>
      <c r="D133" s="3">
        <v>800</v>
      </c>
      <c r="E133" s="4" t="s">
        <v>157</v>
      </c>
      <c r="F133">
        <v>20</v>
      </c>
      <c r="G133" s="3">
        <v>0</v>
      </c>
    </row>
    <row r="134" spans="1:7" x14ac:dyDescent="0.35">
      <c r="A134" t="s">
        <v>218</v>
      </c>
      <c r="B134" s="1">
        <v>35970</v>
      </c>
      <c r="C134" t="s">
        <v>219</v>
      </c>
      <c r="D134" s="3">
        <v>1050</v>
      </c>
      <c r="E134" s="4" t="s">
        <v>157</v>
      </c>
      <c r="F134">
        <v>20</v>
      </c>
      <c r="G134" s="3">
        <v>0</v>
      </c>
    </row>
    <row r="135" spans="1:7" x14ac:dyDescent="0.35">
      <c r="A135" t="s">
        <v>216</v>
      </c>
      <c r="B135" s="1">
        <v>35975</v>
      </c>
      <c r="C135" t="s">
        <v>217</v>
      </c>
      <c r="D135" s="3">
        <v>1381.21</v>
      </c>
      <c r="E135" s="4" t="s">
        <v>157</v>
      </c>
      <c r="F135">
        <v>20</v>
      </c>
      <c r="G135" s="3">
        <v>0</v>
      </c>
    </row>
    <row r="136" spans="1:7" x14ac:dyDescent="0.35">
      <c r="A136" t="s">
        <v>222</v>
      </c>
      <c r="B136" s="1">
        <v>36008</v>
      </c>
      <c r="C136" t="s">
        <v>223</v>
      </c>
      <c r="D136" s="3">
        <v>1608.2</v>
      </c>
      <c r="E136" s="4" t="s">
        <v>157</v>
      </c>
      <c r="F136">
        <v>10</v>
      </c>
      <c r="G136" s="3">
        <v>0</v>
      </c>
    </row>
    <row r="137" spans="1:7" x14ac:dyDescent="0.35">
      <c r="A137" t="s">
        <v>220</v>
      </c>
      <c r="B137" s="1">
        <v>36018</v>
      </c>
      <c r="C137" t="s">
        <v>221</v>
      </c>
      <c r="D137" s="3">
        <v>1239.05</v>
      </c>
      <c r="E137" s="4" t="s">
        <v>157</v>
      </c>
      <c r="F137">
        <v>10</v>
      </c>
      <c r="G137" s="3">
        <v>0</v>
      </c>
    </row>
    <row r="138" spans="1:7" x14ac:dyDescent="0.35">
      <c r="A138" t="s">
        <v>346</v>
      </c>
      <c r="B138" s="1">
        <v>36069</v>
      </c>
      <c r="C138" t="s">
        <v>347</v>
      </c>
      <c r="D138" s="3">
        <v>31150</v>
      </c>
      <c r="E138" s="4" t="s">
        <v>157</v>
      </c>
      <c r="F138">
        <v>20</v>
      </c>
      <c r="G138" s="3">
        <v>0</v>
      </c>
    </row>
    <row r="139" spans="1:7" x14ac:dyDescent="0.35">
      <c r="A139" t="s">
        <v>348</v>
      </c>
      <c r="B139" s="1">
        <v>36069</v>
      </c>
      <c r="C139" t="s">
        <v>349</v>
      </c>
      <c r="D139" s="3">
        <v>45000</v>
      </c>
      <c r="E139" s="4" t="s">
        <v>157</v>
      </c>
      <c r="F139">
        <v>20</v>
      </c>
      <c r="G139" s="3">
        <v>0</v>
      </c>
    </row>
    <row r="140" spans="1:7" x14ac:dyDescent="0.35">
      <c r="A140" t="s">
        <v>350</v>
      </c>
      <c r="B140" s="1">
        <v>36069</v>
      </c>
      <c r="C140" t="s">
        <v>351</v>
      </c>
      <c r="D140" s="3">
        <v>90000</v>
      </c>
      <c r="E140" s="4" t="s">
        <v>157</v>
      </c>
      <c r="F140">
        <v>20</v>
      </c>
      <c r="G140" s="3">
        <v>0</v>
      </c>
    </row>
    <row r="141" spans="1:7" x14ac:dyDescent="0.35">
      <c r="A141" t="s">
        <v>352</v>
      </c>
      <c r="B141" s="1">
        <v>36069</v>
      </c>
      <c r="C141" t="s">
        <v>353</v>
      </c>
      <c r="D141" s="3">
        <v>30000</v>
      </c>
      <c r="E141" s="4" t="s">
        <v>157</v>
      </c>
      <c r="F141">
        <v>20</v>
      </c>
      <c r="G141" s="3">
        <v>0</v>
      </c>
    </row>
    <row r="142" spans="1:7" x14ac:dyDescent="0.35">
      <c r="A142" t="s">
        <v>354</v>
      </c>
      <c r="B142" s="1">
        <v>36069</v>
      </c>
      <c r="C142" t="s">
        <v>355</v>
      </c>
      <c r="D142" s="3">
        <v>30000</v>
      </c>
      <c r="E142" s="4" t="s">
        <v>157</v>
      </c>
      <c r="F142">
        <v>20</v>
      </c>
      <c r="G142" s="3">
        <v>0</v>
      </c>
    </row>
    <row r="143" spans="1:7" x14ac:dyDescent="0.35">
      <c r="A143" t="s">
        <v>226</v>
      </c>
      <c r="B143" s="1">
        <v>36137</v>
      </c>
      <c r="C143" t="s">
        <v>227</v>
      </c>
      <c r="D143" s="3">
        <v>119.95</v>
      </c>
      <c r="E143" s="4" t="s">
        <v>157</v>
      </c>
      <c r="F143">
        <v>20</v>
      </c>
      <c r="G143" s="3">
        <v>0</v>
      </c>
    </row>
    <row r="144" spans="1:7" x14ac:dyDescent="0.35">
      <c r="A144" t="s">
        <v>230</v>
      </c>
      <c r="B144" s="1">
        <v>36143</v>
      </c>
      <c r="C144" t="s">
        <v>231</v>
      </c>
      <c r="D144" s="3">
        <v>7650</v>
      </c>
      <c r="E144" s="4" t="s">
        <v>157</v>
      </c>
      <c r="F144">
        <v>20</v>
      </c>
      <c r="G144" s="3">
        <v>0</v>
      </c>
    </row>
    <row r="145" spans="1:7" x14ac:dyDescent="0.35">
      <c r="A145" t="s">
        <v>224</v>
      </c>
      <c r="B145" s="1">
        <v>36144</v>
      </c>
      <c r="C145" t="s">
        <v>225</v>
      </c>
      <c r="D145" s="3">
        <v>119.95</v>
      </c>
      <c r="E145" s="4" t="s">
        <v>157</v>
      </c>
      <c r="F145">
        <v>20</v>
      </c>
      <c r="G145" s="3">
        <v>0</v>
      </c>
    </row>
    <row r="146" spans="1:7" x14ac:dyDescent="0.35">
      <c r="A146" t="s">
        <v>228</v>
      </c>
      <c r="B146" s="1">
        <v>36159</v>
      </c>
      <c r="C146" t="s">
        <v>229</v>
      </c>
      <c r="D146" s="3">
        <v>139.99</v>
      </c>
      <c r="E146" s="4" t="s">
        <v>157</v>
      </c>
      <c r="F146">
        <v>20</v>
      </c>
      <c r="G146" s="3">
        <v>0</v>
      </c>
    </row>
    <row r="147" spans="1:7" x14ac:dyDescent="0.35">
      <c r="A147" t="s">
        <v>232</v>
      </c>
      <c r="B147" s="1">
        <v>36220</v>
      </c>
      <c r="C147" t="s">
        <v>233</v>
      </c>
      <c r="D147" s="3">
        <v>7970.76</v>
      </c>
      <c r="E147" s="4" t="s">
        <v>157</v>
      </c>
      <c r="F147">
        <v>20</v>
      </c>
      <c r="G147" s="3">
        <v>0</v>
      </c>
    </row>
    <row r="148" spans="1:7" x14ac:dyDescent="0.35">
      <c r="A148" t="s">
        <v>234</v>
      </c>
      <c r="B148" s="1">
        <v>36342</v>
      </c>
      <c r="C148" t="s">
        <v>233</v>
      </c>
      <c r="D148" s="3">
        <v>5656</v>
      </c>
      <c r="E148" s="4" t="s">
        <v>157</v>
      </c>
      <c r="F148">
        <v>20</v>
      </c>
      <c r="G148" s="3">
        <v>0</v>
      </c>
    </row>
    <row r="149" spans="1:7" x14ac:dyDescent="0.35">
      <c r="A149" t="s">
        <v>235</v>
      </c>
      <c r="B149" s="1">
        <v>36373</v>
      </c>
      <c r="C149" t="s">
        <v>236</v>
      </c>
      <c r="D149" s="3">
        <v>2531.25</v>
      </c>
      <c r="E149" s="4" t="s">
        <v>157</v>
      </c>
      <c r="F149">
        <v>20</v>
      </c>
      <c r="G149" s="3">
        <v>0</v>
      </c>
    </row>
    <row r="150" spans="1:7" x14ac:dyDescent="0.35">
      <c r="A150" t="s">
        <v>237</v>
      </c>
      <c r="B150" s="1">
        <v>36434</v>
      </c>
      <c r="C150" t="s">
        <v>238</v>
      </c>
      <c r="D150" s="3">
        <v>2200</v>
      </c>
      <c r="E150" s="4" t="s">
        <v>157</v>
      </c>
      <c r="F150">
        <v>20</v>
      </c>
      <c r="G150" s="3">
        <v>0</v>
      </c>
    </row>
    <row r="151" spans="1:7" x14ac:dyDescent="0.35">
      <c r="A151" t="s">
        <v>239</v>
      </c>
      <c r="B151" s="1">
        <v>36586</v>
      </c>
      <c r="C151" t="s">
        <v>240</v>
      </c>
      <c r="D151" s="3">
        <v>4218.5</v>
      </c>
      <c r="E151" s="4" t="s">
        <v>157</v>
      </c>
      <c r="F151">
        <v>20</v>
      </c>
      <c r="G151" s="3">
        <v>0</v>
      </c>
    </row>
    <row r="152" spans="1:7" x14ac:dyDescent="0.35">
      <c r="A152" t="s">
        <v>241</v>
      </c>
      <c r="B152" s="1">
        <v>36586</v>
      </c>
      <c r="C152" t="s">
        <v>242</v>
      </c>
      <c r="D152" s="3">
        <v>1760</v>
      </c>
      <c r="E152" s="4" t="s">
        <v>157</v>
      </c>
      <c r="F152">
        <v>20</v>
      </c>
      <c r="G152" s="3">
        <v>0</v>
      </c>
    </row>
    <row r="153" spans="1:7" x14ac:dyDescent="0.35">
      <c r="A153" t="s">
        <v>243</v>
      </c>
      <c r="B153" s="1">
        <v>36647</v>
      </c>
      <c r="C153" t="s">
        <v>244</v>
      </c>
      <c r="D153" s="3">
        <v>1270</v>
      </c>
      <c r="E153" s="4" t="s">
        <v>157</v>
      </c>
      <c r="F153">
        <v>20</v>
      </c>
      <c r="G153" s="3">
        <v>0</v>
      </c>
    </row>
    <row r="154" spans="1:7" x14ac:dyDescent="0.35">
      <c r="A154" t="s">
        <v>245</v>
      </c>
      <c r="B154" s="1">
        <v>36708</v>
      </c>
      <c r="C154" t="s">
        <v>246</v>
      </c>
      <c r="D154" s="3">
        <v>815.3</v>
      </c>
      <c r="E154" s="4" t="s">
        <v>157</v>
      </c>
      <c r="F154">
        <v>20</v>
      </c>
      <c r="G154" s="3">
        <v>0</v>
      </c>
    </row>
    <row r="155" spans="1:7" x14ac:dyDescent="0.35">
      <c r="A155" t="s">
        <v>664</v>
      </c>
      <c r="B155" s="1">
        <v>36708</v>
      </c>
      <c r="C155" t="s">
        <v>665</v>
      </c>
      <c r="D155" s="3">
        <v>1224</v>
      </c>
      <c r="E155" s="4" t="s">
        <v>157</v>
      </c>
      <c r="F155">
        <v>20</v>
      </c>
      <c r="G155" s="3">
        <v>0</v>
      </c>
    </row>
    <row r="156" spans="1:7" x14ac:dyDescent="0.35">
      <c r="A156" t="s">
        <v>247</v>
      </c>
      <c r="B156" s="1">
        <v>36739</v>
      </c>
      <c r="C156" t="s">
        <v>248</v>
      </c>
      <c r="D156" s="3">
        <v>1877.67</v>
      </c>
      <c r="E156" s="4" t="s">
        <v>157</v>
      </c>
      <c r="F156">
        <v>20</v>
      </c>
      <c r="G156" s="3">
        <v>0</v>
      </c>
    </row>
    <row r="157" spans="1:7" x14ac:dyDescent="0.35">
      <c r="A157" t="s">
        <v>249</v>
      </c>
      <c r="B157" s="1">
        <v>36770</v>
      </c>
      <c r="C157" t="s">
        <v>250</v>
      </c>
      <c r="D157" s="3">
        <v>1961.1</v>
      </c>
      <c r="E157" s="4" t="s">
        <v>157</v>
      </c>
      <c r="F157">
        <v>20</v>
      </c>
      <c r="G157" s="3">
        <v>0</v>
      </c>
    </row>
    <row r="158" spans="1:7" x14ac:dyDescent="0.35">
      <c r="A158" t="s">
        <v>251</v>
      </c>
      <c r="B158" s="1">
        <v>36770</v>
      </c>
      <c r="C158" t="s">
        <v>252</v>
      </c>
      <c r="D158" s="3">
        <v>2472.8000000000002</v>
      </c>
      <c r="E158" s="4" t="s">
        <v>157</v>
      </c>
      <c r="F158">
        <v>20</v>
      </c>
      <c r="G158" s="3">
        <v>0</v>
      </c>
    </row>
    <row r="159" spans="1:7" x14ac:dyDescent="0.35">
      <c r="A159" t="s">
        <v>802</v>
      </c>
      <c r="B159" s="1">
        <v>37043</v>
      </c>
      <c r="C159" t="s">
        <v>803</v>
      </c>
      <c r="D159" s="3">
        <v>4778.07</v>
      </c>
      <c r="E159" s="4" t="s">
        <v>157</v>
      </c>
      <c r="F159">
        <v>40</v>
      </c>
      <c r="G159" s="3">
        <v>0</v>
      </c>
    </row>
    <row r="160" spans="1:7" x14ac:dyDescent="0.35">
      <c r="A160" t="s">
        <v>253</v>
      </c>
      <c r="B160" s="1">
        <v>37642</v>
      </c>
      <c r="C160" t="s">
        <v>254</v>
      </c>
      <c r="D160" s="3">
        <v>5403.56</v>
      </c>
      <c r="E160" s="4" t="s">
        <v>157</v>
      </c>
      <c r="F160">
        <v>40</v>
      </c>
      <c r="G160" s="3">
        <f t="shared" ref="G160:G191" si="2">+D160/F160</f>
        <v>135.089</v>
      </c>
    </row>
    <row r="161" spans="1:7" x14ac:dyDescent="0.35">
      <c r="A161" t="s">
        <v>255</v>
      </c>
      <c r="B161" s="1">
        <v>37651</v>
      </c>
      <c r="C161" t="s">
        <v>256</v>
      </c>
      <c r="D161" s="3">
        <v>5403.56</v>
      </c>
      <c r="E161" s="4" t="s">
        <v>157</v>
      </c>
      <c r="F161">
        <v>40</v>
      </c>
      <c r="G161" s="3">
        <f t="shared" si="2"/>
        <v>135.089</v>
      </c>
    </row>
    <row r="162" spans="1:7" x14ac:dyDescent="0.35">
      <c r="A162" t="s">
        <v>257</v>
      </c>
      <c r="B162" s="1">
        <v>37711</v>
      </c>
      <c r="C162" t="s">
        <v>258</v>
      </c>
      <c r="D162" s="3">
        <v>7050</v>
      </c>
      <c r="E162" s="4" t="s">
        <v>157</v>
      </c>
      <c r="F162">
        <v>40</v>
      </c>
      <c r="G162" s="3">
        <f t="shared" si="2"/>
        <v>176.25</v>
      </c>
    </row>
    <row r="163" spans="1:7" x14ac:dyDescent="0.35">
      <c r="A163" t="s">
        <v>259</v>
      </c>
      <c r="B163" s="1">
        <v>37754</v>
      </c>
      <c r="C163" t="s">
        <v>260</v>
      </c>
      <c r="D163" s="3">
        <v>7600</v>
      </c>
      <c r="E163" s="4" t="s">
        <v>157</v>
      </c>
      <c r="F163">
        <v>40</v>
      </c>
      <c r="G163" s="3">
        <f t="shared" si="2"/>
        <v>190</v>
      </c>
    </row>
    <row r="164" spans="1:7" x14ac:dyDescent="0.35">
      <c r="A164" t="s">
        <v>261</v>
      </c>
      <c r="B164" s="1">
        <v>37946</v>
      </c>
      <c r="C164" t="s">
        <v>262</v>
      </c>
      <c r="D164" s="3">
        <v>5774.75</v>
      </c>
      <c r="E164" s="4" t="s">
        <v>157</v>
      </c>
      <c r="F164">
        <v>40</v>
      </c>
      <c r="G164" s="3">
        <f t="shared" si="2"/>
        <v>144.36875000000001</v>
      </c>
    </row>
    <row r="165" spans="1:7" x14ac:dyDescent="0.35">
      <c r="A165" t="s">
        <v>374</v>
      </c>
      <c r="B165" s="1">
        <v>38138</v>
      </c>
      <c r="C165" t="s">
        <v>375</v>
      </c>
      <c r="D165" s="3">
        <v>2403</v>
      </c>
      <c r="E165" s="4" t="s">
        <v>157</v>
      </c>
      <c r="F165">
        <v>10</v>
      </c>
      <c r="G165" s="3">
        <f t="shared" si="2"/>
        <v>240.3</v>
      </c>
    </row>
    <row r="166" spans="1:7" x14ac:dyDescent="0.35">
      <c r="A166" t="s">
        <v>361</v>
      </c>
      <c r="B166" s="1">
        <v>38168</v>
      </c>
      <c r="C166" t="s">
        <v>362</v>
      </c>
      <c r="D166" s="3">
        <v>2377.35</v>
      </c>
      <c r="E166" s="4" t="s">
        <v>157</v>
      </c>
      <c r="F166">
        <v>10</v>
      </c>
      <c r="G166" s="3">
        <f t="shared" si="2"/>
        <v>237.73499999999999</v>
      </c>
    </row>
    <row r="167" spans="1:7" x14ac:dyDescent="0.35">
      <c r="A167" t="s">
        <v>363</v>
      </c>
      <c r="B167" s="1">
        <v>38168</v>
      </c>
      <c r="C167" t="s">
        <v>364</v>
      </c>
      <c r="D167" s="3">
        <v>654.25</v>
      </c>
      <c r="E167" s="4" t="s">
        <v>157</v>
      </c>
      <c r="F167">
        <v>10</v>
      </c>
      <c r="G167" s="3">
        <f t="shared" si="2"/>
        <v>65.424999999999997</v>
      </c>
    </row>
    <row r="168" spans="1:7" x14ac:dyDescent="0.35">
      <c r="A168" t="s">
        <v>365</v>
      </c>
      <c r="B168" s="1">
        <v>38168</v>
      </c>
      <c r="C168" t="s">
        <v>366</v>
      </c>
      <c r="D168" s="3">
        <v>2163.65</v>
      </c>
      <c r="E168" s="4" t="s">
        <v>157</v>
      </c>
      <c r="F168">
        <v>10</v>
      </c>
      <c r="G168" s="3">
        <f t="shared" si="2"/>
        <v>216.36500000000001</v>
      </c>
    </row>
    <row r="169" spans="1:7" x14ac:dyDescent="0.35">
      <c r="A169" t="s">
        <v>367</v>
      </c>
      <c r="B169" s="1">
        <v>38168</v>
      </c>
      <c r="C169" t="s">
        <v>368</v>
      </c>
      <c r="D169" s="3">
        <v>3480</v>
      </c>
      <c r="E169" s="4" t="s">
        <v>157</v>
      </c>
      <c r="F169">
        <v>10</v>
      </c>
      <c r="G169" s="3">
        <f t="shared" si="2"/>
        <v>348</v>
      </c>
    </row>
    <row r="170" spans="1:7" x14ac:dyDescent="0.35">
      <c r="A170" t="s">
        <v>369</v>
      </c>
      <c r="B170" s="1">
        <v>38168</v>
      </c>
      <c r="C170" t="s">
        <v>368</v>
      </c>
      <c r="D170" s="3">
        <v>790</v>
      </c>
      <c r="E170" s="4" t="s">
        <v>157</v>
      </c>
      <c r="F170">
        <v>10</v>
      </c>
      <c r="G170" s="3">
        <f t="shared" si="2"/>
        <v>79</v>
      </c>
    </row>
    <row r="171" spans="1:7" x14ac:dyDescent="0.35">
      <c r="A171" t="s">
        <v>356</v>
      </c>
      <c r="B171" s="1">
        <v>38169</v>
      </c>
      <c r="C171" t="s">
        <v>357</v>
      </c>
      <c r="D171" s="3">
        <v>1375</v>
      </c>
      <c r="E171" s="4" t="s">
        <v>157</v>
      </c>
      <c r="F171">
        <v>20</v>
      </c>
      <c r="G171" s="3">
        <f t="shared" si="2"/>
        <v>68.75</v>
      </c>
    </row>
    <row r="172" spans="1:7" x14ac:dyDescent="0.35">
      <c r="A172" t="s">
        <v>358</v>
      </c>
      <c r="B172" s="1">
        <v>38169</v>
      </c>
      <c r="C172" t="s">
        <v>357</v>
      </c>
      <c r="D172" s="3">
        <v>1400</v>
      </c>
      <c r="E172" s="4" t="s">
        <v>157</v>
      </c>
      <c r="F172">
        <v>20</v>
      </c>
      <c r="G172" s="3">
        <f t="shared" si="2"/>
        <v>70</v>
      </c>
    </row>
    <row r="173" spans="1:7" x14ac:dyDescent="0.35">
      <c r="A173" t="s">
        <v>370</v>
      </c>
      <c r="B173" s="1">
        <v>38260</v>
      </c>
      <c r="C173" t="s">
        <v>371</v>
      </c>
      <c r="D173" s="3">
        <v>1459</v>
      </c>
      <c r="E173" s="4" t="s">
        <v>157</v>
      </c>
      <c r="F173">
        <v>10</v>
      </c>
      <c r="G173" s="3">
        <f t="shared" si="2"/>
        <v>145.9</v>
      </c>
    </row>
    <row r="174" spans="1:7" x14ac:dyDescent="0.35">
      <c r="A174" t="s">
        <v>372</v>
      </c>
      <c r="B174" s="1">
        <v>38291</v>
      </c>
      <c r="C174" t="s">
        <v>373</v>
      </c>
      <c r="D174" s="3">
        <v>2250</v>
      </c>
      <c r="E174" s="4" t="s">
        <v>157</v>
      </c>
      <c r="F174">
        <v>20</v>
      </c>
      <c r="G174" s="3">
        <f t="shared" si="2"/>
        <v>112.5</v>
      </c>
    </row>
    <row r="175" spans="1:7" x14ac:dyDescent="0.35">
      <c r="A175" t="s">
        <v>359</v>
      </c>
      <c r="B175" s="1">
        <v>38321</v>
      </c>
      <c r="C175" t="s">
        <v>360</v>
      </c>
      <c r="D175" s="3">
        <v>625.5</v>
      </c>
      <c r="E175" s="4" t="s">
        <v>157</v>
      </c>
      <c r="F175">
        <v>10</v>
      </c>
      <c r="G175" s="3">
        <f t="shared" si="2"/>
        <v>62.55</v>
      </c>
    </row>
    <row r="176" spans="1:7" x14ac:dyDescent="0.35">
      <c r="A176" t="s">
        <v>263</v>
      </c>
      <c r="B176" s="1">
        <v>38383</v>
      </c>
      <c r="C176" t="s">
        <v>264</v>
      </c>
      <c r="D176" s="3">
        <v>4016.29</v>
      </c>
      <c r="E176" s="4" t="s">
        <v>157</v>
      </c>
      <c r="F176">
        <v>20</v>
      </c>
      <c r="G176" s="3">
        <f t="shared" si="2"/>
        <v>200.81450000000001</v>
      </c>
    </row>
    <row r="177" spans="1:7" x14ac:dyDescent="0.35">
      <c r="A177" t="s">
        <v>265</v>
      </c>
      <c r="B177" s="1">
        <v>38411</v>
      </c>
      <c r="C177" t="s">
        <v>266</v>
      </c>
      <c r="D177" s="3">
        <v>3922</v>
      </c>
      <c r="E177" s="4" t="s">
        <v>157</v>
      </c>
      <c r="F177">
        <v>10</v>
      </c>
      <c r="G177" s="3">
        <f t="shared" si="2"/>
        <v>392.2</v>
      </c>
    </row>
    <row r="178" spans="1:7" x14ac:dyDescent="0.35">
      <c r="A178" t="s">
        <v>269</v>
      </c>
      <c r="B178" s="1">
        <v>39539</v>
      </c>
      <c r="C178" t="s">
        <v>270</v>
      </c>
      <c r="D178" s="3">
        <v>50000</v>
      </c>
      <c r="E178" s="4" t="s">
        <v>157</v>
      </c>
      <c r="F178">
        <v>20</v>
      </c>
      <c r="G178" s="3">
        <f t="shared" si="2"/>
        <v>2500</v>
      </c>
    </row>
    <row r="179" spans="1:7" x14ac:dyDescent="0.35">
      <c r="A179" t="s">
        <v>271</v>
      </c>
      <c r="B179" s="1">
        <v>39539</v>
      </c>
      <c r="C179" t="s">
        <v>272</v>
      </c>
      <c r="D179" s="3">
        <v>55000</v>
      </c>
      <c r="E179" s="4" t="s">
        <v>157</v>
      </c>
      <c r="F179">
        <v>20</v>
      </c>
      <c r="G179" s="3">
        <f t="shared" si="2"/>
        <v>2750</v>
      </c>
    </row>
    <row r="180" spans="1:7" x14ac:dyDescent="0.35">
      <c r="A180" t="s">
        <v>273</v>
      </c>
      <c r="B180" s="1">
        <v>39830</v>
      </c>
      <c r="C180" t="s">
        <v>274</v>
      </c>
      <c r="D180" s="3">
        <v>46989.14</v>
      </c>
      <c r="E180" s="4" t="s">
        <v>157</v>
      </c>
      <c r="F180">
        <v>20</v>
      </c>
      <c r="G180" s="3">
        <f t="shared" si="2"/>
        <v>2349.4569999999999</v>
      </c>
    </row>
    <row r="181" spans="1:7" x14ac:dyDescent="0.35">
      <c r="A181" t="s">
        <v>275</v>
      </c>
      <c r="B181" s="1">
        <v>40909</v>
      </c>
      <c r="C181" t="s">
        <v>276</v>
      </c>
      <c r="D181" s="3">
        <v>10350</v>
      </c>
      <c r="E181" s="4" t="s">
        <v>157</v>
      </c>
      <c r="F181">
        <v>20</v>
      </c>
      <c r="G181" s="3">
        <f t="shared" si="2"/>
        <v>517.5</v>
      </c>
    </row>
    <row r="182" spans="1:7" x14ac:dyDescent="0.35">
      <c r="A182" t="s">
        <v>277</v>
      </c>
      <c r="B182" s="1">
        <v>42370</v>
      </c>
      <c r="C182" t="s">
        <v>278</v>
      </c>
      <c r="D182" s="3">
        <v>16960</v>
      </c>
      <c r="E182" s="4" t="s">
        <v>157</v>
      </c>
      <c r="F182">
        <v>20</v>
      </c>
      <c r="G182" s="3">
        <f t="shared" si="2"/>
        <v>848</v>
      </c>
    </row>
    <row r="183" spans="1:7" x14ac:dyDescent="0.35">
      <c r="A183" t="s">
        <v>279</v>
      </c>
      <c r="B183" s="1">
        <v>42370</v>
      </c>
      <c r="C183" t="s">
        <v>280</v>
      </c>
      <c r="D183" s="3">
        <v>2336</v>
      </c>
      <c r="E183" s="4" t="s">
        <v>157</v>
      </c>
      <c r="F183">
        <v>10</v>
      </c>
      <c r="G183" s="3">
        <f t="shared" si="2"/>
        <v>233.6</v>
      </c>
    </row>
    <row r="184" spans="1:7" x14ac:dyDescent="0.35">
      <c r="A184" t="s">
        <v>1117</v>
      </c>
      <c r="B184" s="1">
        <v>42942</v>
      </c>
      <c r="C184" t="s">
        <v>1118</v>
      </c>
      <c r="D184" s="3">
        <v>579383.5</v>
      </c>
      <c r="E184" s="4" t="s">
        <v>157</v>
      </c>
      <c r="F184">
        <v>40</v>
      </c>
      <c r="G184" s="3">
        <f t="shared" si="2"/>
        <v>14484.5875</v>
      </c>
    </row>
    <row r="185" spans="1:7" x14ac:dyDescent="0.35">
      <c r="A185" t="s">
        <v>1119</v>
      </c>
      <c r="B185" s="1">
        <v>42942</v>
      </c>
      <c r="C185" t="s">
        <v>1120</v>
      </c>
      <c r="D185" s="3">
        <v>579383.5</v>
      </c>
      <c r="E185" s="4" t="s">
        <v>157</v>
      </c>
      <c r="F185">
        <v>40</v>
      </c>
      <c r="G185" s="3">
        <f t="shared" si="2"/>
        <v>14484.5875</v>
      </c>
    </row>
    <row r="186" spans="1:7" x14ac:dyDescent="0.35">
      <c r="A186" t="s">
        <v>285</v>
      </c>
      <c r="B186" s="1">
        <v>43119</v>
      </c>
      <c r="C186" t="s">
        <v>286</v>
      </c>
      <c r="D186" s="3">
        <v>48000</v>
      </c>
      <c r="E186" s="4" t="s">
        <v>157</v>
      </c>
      <c r="F186">
        <v>40</v>
      </c>
      <c r="G186" s="3">
        <f t="shared" si="2"/>
        <v>1200</v>
      </c>
    </row>
    <row r="187" spans="1:7" x14ac:dyDescent="0.35">
      <c r="A187" t="s">
        <v>287</v>
      </c>
      <c r="B187" s="1">
        <v>43119</v>
      </c>
      <c r="C187" t="s">
        <v>260</v>
      </c>
      <c r="D187" s="3">
        <v>75000</v>
      </c>
      <c r="E187" s="4" t="s">
        <v>157</v>
      </c>
      <c r="F187">
        <v>40</v>
      </c>
      <c r="G187" s="3">
        <f t="shared" si="2"/>
        <v>1875</v>
      </c>
    </row>
    <row r="188" spans="1:7" x14ac:dyDescent="0.35">
      <c r="A188" t="s">
        <v>636</v>
      </c>
      <c r="B188" s="1">
        <v>43119</v>
      </c>
      <c r="C188" t="s">
        <v>637</v>
      </c>
      <c r="D188" s="3">
        <v>55000</v>
      </c>
      <c r="E188" s="4" t="s">
        <v>157</v>
      </c>
      <c r="F188">
        <v>40</v>
      </c>
      <c r="G188" s="3">
        <f t="shared" si="2"/>
        <v>1375</v>
      </c>
    </row>
    <row r="189" spans="1:7" x14ac:dyDescent="0.35">
      <c r="A189" t="s">
        <v>283</v>
      </c>
      <c r="B189" s="1">
        <v>43249</v>
      </c>
      <c r="C189" t="s">
        <v>284</v>
      </c>
      <c r="D189" s="3">
        <v>172511.54</v>
      </c>
      <c r="E189" s="4" t="s">
        <v>157</v>
      </c>
      <c r="F189">
        <v>10</v>
      </c>
      <c r="G189" s="3">
        <f t="shared" si="2"/>
        <v>17251.154000000002</v>
      </c>
    </row>
    <row r="190" spans="1:7" x14ac:dyDescent="0.35">
      <c r="A190" t="s">
        <v>281</v>
      </c>
      <c r="B190" s="1">
        <v>43435</v>
      </c>
      <c r="C190" t="s">
        <v>282</v>
      </c>
      <c r="D190" s="3">
        <v>17296.13</v>
      </c>
      <c r="E190" s="4" t="s">
        <v>157</v>
      </c>
      <c r="F190">
        <v>40</v>
      </c>
      <c r="G190" s="3">
        <f t="shared" si="2"/>
        <v>432.40325000000001</v>
      </c>
    </row>
    <row r="191" spans="1:7" x14ac:dyDescent="0.35">
      <c r="A191" t="s">
        <v>298</v>
      </c>
      <c r="B191" s="1">
        <v>43487</v>
      </c>
      <c r="C191" t="s">
        <v>299</v>
      </c>
      <c r="D191" s="3">
        <v>2552.94</v>
      </c>
      <c r="E191" s="4" t="s">
        <v>157</v>
      </c>
      <c r="F191">
        <v>40</v>
      </c>
      <c r="G191" s="3">
        <f t="shared" si="2"/>
        <v>63.823500000000003</v>
      </c>
    </row>
    <row r="192" spans="1:7" x14ac:dyDescent="0.35">
      <c r="A192" t="s">
        <v>300</v>
      </c>
      <c r="B192" s="1">
        <v>43497</v>
      </c>
      <c r="C192" t="s">
        <v>301</v>
      </c>
      <c r="D192" s="3">
        <v>4022.9</v>
      </c>
      <c r="E192" s="4" t="s">
        <v>157</v>
      </c>
      <c r="F192">
        <v>40</v>
      </c>
      <c r="G192" s="3">
        <f t="shared" ref="G192:G217" si="3">+D192/F192</f>
        <v>100.57250000000001</v>
      </c>
    </row>
    <row r="193" spans="1:7" x14ac:dyDescent="0.35">
      <c r="A193" t="s">
        <v>294</v>
      </c>
      <c r="B193" s="1">
        <v>43518</v>
      </c>
      <c r="C193" t="s">
        <v>295</v>
      </c>
      <c r="D193" s="3">
        <v>6244.24</v>
      </c>
      <c r="E193" s="4" t="s">
        <v>157</v>
      </c>
      <c r="F193">
        <v>40</v>
      </c>
      <c r="G193" s="3">
        <f t="shared" si="3"/>
        <v>156.10599999999999</v>
      </c>
    </row>
    <row r="194" spans="1:7" x14ac:dyDescent="0.35">
      <c r="A194" t="s">
        <v>304</v>
      </c>
      <c r="B194" s="1">
        <v>43524</v>
      </c>
      <c r="C194" t="s">
        <v>305</v>
      </c>
      <c r="D194" s="3">
        <v>3960.65</v>
      </c>
      <c r="E194" s="4" t="s">
        <v>157</v>
      </c>
      <c r="F194">
        <v>40</v>
      </c>
      <c r="G194" s="3">
        <f t="shared" si="3"/>
        <v>99.016249999999999</v>
      </c>
    </row>
    <row r="195" spans="1:7" x14ac:dyDescent="0.35">
      <c r="A195" t="s">
        <v>306</v>
      </c>
      <c r="B195" s="1">
        <v>43531</v>
      </c>
      <c r="C195" t="s">
        <v>307</v>
      </c>
      <c r="D195" s="3">
        <v>5839.05</v>
      </c>
      <c r="E195" s="4" t="s">
        <v>157</v>
      </c>
      <c r="F195">
        <v>40</v>
      </c>
      <c r="G195" s="3">
        <f t="shared" si="3"/>
        <v>145.97624999999999</v>
      </c>
    </row>
    <row r="196" spans="1:7" x14ac:dyDescent="0.35">
      <c r="A196" t="s">
        <v>308</v>
      </c>
      <c r="B196" s="1">
        <v>43532</v>
      </c>
      <c r="C196" t="s">
        <v>309</v>
      </c>
      <c r="D196" s="3">
        <v>8183.43</v>
      </c>
      <c r="E196" s="4" t="s">
        <v>157</v>
      </c>
      <c r="F196">
        <v>20</v>
      </c>
      <c r="G196" s="3">
        <f t="shared" si="3"/>
        <v>409.17150000000004</v>
      </c>
    </row>
    <row r="197" spans="1:7" x14ac:dyDescent="0.35">
      <c r="A197" t="s">
        <v>312</v>
      </c>
      <c r="B197" s="1">
        <v>43581</v>
      </c>
      <c r="C197" t="s">
        <v>313</v>
      </c>
      <c r="D197" s="3">
        <v>5716</v>
      </c>
      <c r="E197" s="4" t="s">
        <v>157</v>
      </c>
      <c r="F197">
        <v>20</v>
      </c>
      <c r="G197" s="3">
        <f t="shared" si="3"/>
        <v>285.8</v>
      </c>
    </row>
    <row r="198" spans="1:7" x14ac:dyDescent="0.35">
      <c r="A198" t="s">
        <v>314</v>
      </c>
      <c r="B198" s="1">
        <v>43649</v>
      </c>
      <c r="C198" t="s">
        <v>315</v>
      </c>
      <c r="D198" s="3">
        <v>6056.43</v>
      </c>
      <c r="E198" s="4" t="s">
        <v>157</v>
      </c>
      <c r="F198">
        <v>20</v>
      </c>
      <c r="G198" s="3">
        <f t="shared" si="3"/>
        <v>302.82150000000001</v>
      </c>
    </row>
    <row r="199" spans="1:7" x14ac:dyDescent="0.35">
      <c r="A199" t="s">
        <v>316</v>
      </c>
      <c r="B199" s="1">
        <v>43679</v>
      </c>
      <c r="C199" t="s">
        <v>317</v>
      </c>
      <c r="D199" s="3">
        <v>4587.49</v>
      </c>
      <c r="E199" s="4" t="s">
        <v>157</v>
      </c>
      <c r="F199">
        <v>40</v>
      </c>
      <c r="G199" s="3">
        <f t="shared" si="3"/>
        <v>114.68724999999999</v>
      </c>
    </row>
    <row r="200" spans="1:7" x14ac:dyDescent="0.35">
      <c r="A200" t="s">
        <v>292</v>
      </c>
      <c r="B200" s="1">
        <v>43684</v>
      </c>
      <c r="C200" t="s">
        <v>293</v>
      </c>
      <c r="D200" s="3">
        <v>14707.98</v>
      </c>
      <c r="E200" s="4" t="s">
        <v>157</v>
      </c>
      <c r="F200">
        <v>10</v>
      </c>
      <c r="G200" s="3">
        <f t="shared" si="3"/>
        <v>1470.798</v>
      </c>
    </row>
    <row r="201" spans="1:7" x14ac:dyDescent="0.35">
      <c r="A201" t="s">
        <v>302</v>
      </c>
      <c r="B201" s="1">
        <v>43734</v>
      </c>
      <c r="C201" t="s">
        <v>303</v>
      </c>
      <c r="D201" s="3">
        <v>4556.25</v>
      </c>
      <c r="E201" s="4" t="s">
        <v>157</v>
      </c>
      <c r="F201">
        <v>40</v>
      </c>
      <c r="G201" s="3">
        <f t="shared" si="3"/>
        <v>113.90625</v>
      </c>
    </row>
    <row r="202" spans="1:7" x14ac:dyDescent="0.35">
      <c r="A202" t="s">
        <v>318</v>
      </c>
      <c r="B202" s="1">
        <v>43755</v>
      </c>
      <c r="C202" t="s">
        <v>319</v>
      </c>
      <c r="D202" s="3">
        <v>26408.15</v>
      </c>
      <c r="E202" s="4" t="s">
        <v>157</v>
      </c>
      <c r="F202">
        <v>10</v>
      </c>
      <c r="G202" s="3">
        <f t="shared" si="3"/>
        <v>2640.8150000000001</v>
      </c>
    </row>
    <row r="203" spans="1:7" x14ac:dyDescent="0.35">
      <c r="A203" t="s">
        <v>310</v>
      </c>
      <c r="B203" s="1">
        <v>43796</v>
      </c>
      <c r="C203" t="s">
        <v>311</v>
      </c>
      <c r="D203" s="3">
        <v>15078.96</v>
      </c>
      <c r="E203" s="4" t="s">
        <v>157</v>
      </c>
      <c r="F203">
        <v>40</v>
      </c>
      <c r="G203" s="3">
        <f t="shared" si="3"/>
        <v>376.97399999999999</v>
      </c>
    </row>
    <row r="204" spans="1:7" x14ac:dyDescent="0.35">
      <c r="A204" t="s">
        <v>296</v>
      </c>
      <c r="B204" s="1">
        <v>43830</v>
      </c>
      <c r="C204" t="s">
        <v>297</v>
      </c>
      <c r="D204" s="3">
        <v>8400</v>
      </c>
      <c r="E204" s="4" t="s">
        <v>157</v>
      </c>
      <c r="F204">
        <v>40</v>
      </c>
      <c r="G204" s="3">
        <f t="shared" si="3"/>
        <v>210</v>
      </c>
    </row>
    <row r="205" spans="1:7" x14ac:dyDescent="0.35">
      <c r="A205" t="s">
        <v>320</v>
      </c>
      <c r="B205" s="1">
        <v>43879</v>
      </c>
      <c r="C205" t="s">
        <v>321</v>
      </c>
      <c r="D205" s="3">
        <v>7200</v>
      </c>
      <c r="E205" s="4" t="s">
        <v>157</v>
      </c>
      <c r="F205">
        <v>40</v>
      </c>
      <c r="G205" s="3">
        <f t="shared" si="3"/>
        <v>180</v>
      </c>
    </row>
    <row r="206" spans="1:7" x14ac:dyDescent="0.35">
      <c r="A206" t="s">
        <v>322</v>
      </c>
      <c r="B206" s="1">
        <v>43895</v>
      </c>
      <c r="C206" t="s">
        <v>323</v>
      </c>
      <c r="D206" s="3">
        <v>13818.94</v>
      </c>
      <c r="E206" s="4" t="s">
        <v>157</v>
      </c>
      <c r="F206">
        <v>10</v>
      </c>
      <c r="G206" s="3">
        <f t="shared" si="3"/>
        <v>1381.894</v>
      </c>
    </row>
    <row r="207" spans="1:7" x14ac:dyDescent="0.35">
      <c r="A207" t="s">
        <v>324</v>
      </c>
      <c r="B207" s="1">
        <v>44020</v>
      </c>
      <c r="C207" t="s">
        <v>325</v>
      </c>
      <c r="D207" s="3">
        <v>11285</v>
      </c>
      <c r="E207" s="4" t="s">
        <v>157</v>
      </c>
      <c r="F207">
        <v>20</v>
      </c>
      <c r="G207" s="3">
        <f t="shared" si="3"/>
        <v>564.25</v>
      </c>
    </row>
    <row r="208" spans="1:7" x14ac:dyDescent="0.35">
      <c r="A208" t="s">
        <v>328</v>
      </c>
      <c r="B208" s="1">
        <v>44216</v>
      </c>
      <c r="C208" t="s">
        <v>329</v>
      </c>
      <c r="D208" s="3">
        <v>450194.04</v>
      </c>
      <c r="E208" s="4" t="s">
        <v>157</v>
      </c>
      <c r="F208">
        <v>40</v>
      </c>
      <c r="G208" s="3">
        <f t="shared" si="3"/>
        <v>11254.850999999999</v>
      </c>
    </row>
    <row r="209" spans="1:7" x14ac:dyDescent="0.35">
      <c r="A209" t="s">
        <v>330</v>
      </c>
      <c r="B209" s="1">
        <v>44216</v>
      </c>
      <c r="C209" t="s">
        <v>331</v>
      </c>
      <c r="D209" s="3">
        <v>450194.05</v>
      </c>
      <c r="E209" s="4" t="s">
        <v>157</v>
      </c>
      <c r="F209">
        <v>40</v>
      </c>
      <c r="G209" s="3">
        <f t="shared" si="3"/>
        <v>11254.85125</v>
      </c>
    </row>
    <row r="210" spans="1:7" x14ac:dyDescent="0.35">
      <c r="A210" t="s">
        <v>326</v>
      </c>
      <c r="B210" s="1">
        <v>44316</v>
      </c>
      <c r="C210" t="s">
        <v>327</v>
      </c>
      <c r="D210" s="3">
        <v>18338.03</v>
      </c>
      <c r="E210" s="4" t="s">
        <v>157</v>
      </c>
      <c r="F210">
        <v>40</v>
      </c>
      <c r="G210" s="3">
        <f t="shared" si="3"/>
        <v>458.45074999999997</v>
      </c>
    </row>
    <row r="211" spans="1:7" x14ac:dyDescent="0.35">
      <c r="A211" t="s">
        <v>332</v>
      </c>
      <c r="B211" s="1">
        <v>44417</v>
      </c>
      <c r="C211" t="s">
        <v>333</v>
      </c>
      <c r="D211" s="3">
        <v>20343.669999999998</v>
      </c>
      <c r="E211" s="4" t="s">
        <v>157</v>
      </c>
      <c r="F211">
        <v>20</v>
      </c>
      <c r="G211" s="3">
        <f t="shared" si="3"/>
        <v>1017.1834999999999</v>
      </c>
    </row>
    <row r="212" spans="1:7" x14ac:dyDescent="0.35">
      <c r="A212" t="s">
        <v>334</v>
      </c>
      <c r="B212" s="1">
        <v>44417</v>
      </c>
      <c r="C212" t="s">
        <v>335</v>
      </c>
      <c r="D212" s="3">
        <v>144841</v>
      </c>
      <c r="E212" s="4" t="s">
        <v>157</v>
      </c>
      <c r="F212">
        <v>10</v>
      </c>
      <c r="G212" s="3">
        <f t="shared" si="3"/>
        <v>14484.1</v>
      </c>
    </row>
    <row r="213" spans="1:7" x14ac:dyDescent="0.35">
      <c r="A213" t="s">
        <v>336</v>
      </c>
      <c r="B213" s="1">
        <v>44417</v>
      </c>
      <c r="C213" t="s">
        <v>337</v>
      </c>
      <c r="D213" s="3">
        <v>105433.66</v>
      </c>
      <c r="E213" s="4" t="s">
        <v>157</v>
      </c>
      <c r="F213">
        <v>20</v>
      </c>
      <c r="G213" s="3">
        <f t="shared" si="3"/>
        <v>5271.683</v>
      </c>
    </row>
    <row r="214" spans="1:7" x14ac:dyDescent="0.35">
      <c r="A214" t="s">
        <v>338</v>
      </c>
      <c r="B214" s="1">
        <v>44536</v>
      </c>
      <c r="C214" t="s">
        <v>339</v>
      </c>
      <c r="D214" s="3">
        <v>5499.89</v>
      </c>
      <c r="E214" s="4" t="s">
        <v>157</v>
      </c>
      <c r="F214">
        <v>10</v>
      </c>
      <c r="G214" s="3">
        <f t="shared" si="3"/>
        <v>549.98900000000003</v>
      </c>
    </row>
    <row r="215" spans="1:7" x14ac:dyDescent="0.35">
      <c r="A215" t="s">
        <v>340</v>
      </c>
      <c r="B215" s="1">
        <v>44592</v>
      </c>
      <c r="C215" t="s">
        <v>341</v>
      </c>
      <c r="D215" s="3">
        <v>9740.7800000000007</v>
      </c>
      <c r="E215" s="4" t="s">
        <v>157</v>
      </c>
      <c r="F215">
        <v>40</v>
      </c>
      <c r="G215" s="3">
        <f t="shared" si="3"/>
        <v>243.51950000000002</v>
      </c>
    </row>
    <row r="216" spans="1:7" x14ac:dyDescent="0.35">
      <c r="A216" s="15" t="s">
        <v>3629</v>
      </c>
      <c r="B216" s="16">
        <v>44713</v>
      </c>
      <c r="C216" s="17" t="s">
        <v>3630</v>
      </c>
      <c r="D216" s="18">
        <v>19474.53</v>
      </c>
      <c r="E216" s="15" t="s">
        <v>157</v>
      </c>
      <c r="F216" s="17">
        <v>10</v>
      </c>
      <c r="G216" s="18">
        <f t="shared" si="3"/>
        <v>1947.453</v>
      </c>
    </row>
    <row r="217" spans="1:7" x14ac:dyDescent="0.35">
      <c r="A217" s="15" t="s">
        <v>3632</v>
      </c>
      <c r="B217" s="16">
        <v>44644</v>
      </c>
      <c r="C217" s="17" t="s">
        <v>3633</v>
      </c>
      <c r="D217" s="18">
        <v>4291</v>
      </c>
      <c r="E217" s="19" t="s">
        <v>3631</v>
      </c>
      <c r="F217" s="17">
        <v>10</v>
      </c>
      <c r="G217" s="18">
        <f t="shared" si="3"/>
        <v>429.1</v>
      </c>
    </row>
    <row r="218" spans="1:7" x14ac:dyDescent="0.35">
      <c r="B218" s="1"/>
    </row>
    <row r="219" spans="1:7" x14ac:dyDescent="0.35">
      <c r="A219" t="s">
        <v>376</v>
      </c>
      <c r="B219" s="1">
        <v>29403</v>
      </c>
      <c r="C219" t="s">
        <v>344</v>
      </c>
      <c r="D219" s="3">
        <v>50661.46</v>
      </c>
      <c r="E219" s="4" t="s">
        <v>345</v>
      </c>
      <c r="F219">
        <v>40</v>
      </c>
      <c r="G219" s="3">
        <v>0</v>
      </c>
    </row>
    <row r="220" spans="1:7" x14ac:dyDescent="0.35">
      <c r="A220" t="s">
        <v>377</v>
      </c>
      <c r="B220" s="1">
        <v>30956</v>
      </c>
      <c r="C220" t="s">
        <v>378</v>
      </c>
      <c r="D220" s="3">
        <v>2935</v>
      </c>
      <c r="E220" s="4" t="s">
        <v>345</v>
      </c>
      <c r="F220">
        <v>30</v>
      </c>
      <c r="G220" s="3">
        <v>0</v>
      </c>
    </row>
    <row r="221" spans="1:7" x14ac:dyDescent="0.35">
      <c r="A221" t="s">
        <v>379</v>
      </c>
      <c r="B221" s="1">
        <v>34387</v>
      </c>
      <c r="C221" t="s">
        <v>380</v>
      </c>
      <c r="D221" s="3">
        <v>11800</v>
      </c>
      <c r="E221" s="4" t="s">
        <v>345</v>
      </c>
      <c r="F221">
        <v>10</v>
      </c>
      <c r="G221" s="3">
        <v>0</v>
      </c>
    </row>
    <row r="222" spans="1:7" x14ac:dyDescent="0.35">
      <c r="A222" t="s">
        <v>381</v>
      </c>
      <c r="B222" s="1">
        <v>36025</v>
      </c>
      <c r="C222" t="s">
        <v>382</v>
      </c>
      <c r="D222" s="3">
        <v>1525</v>
      </c>
      <c r="E222" s="4" t="s">
        <v>345</v>
      </c>
      <c r="F222">
        <v>27.5</v>
      </c>
      <c r="G222" s="3">
        <f>+D222/F222</f>
        <v>55.454545454545453</v>
      </c>
    </row>
    <row r="223" spans="1:7" x14ac:dyDescent="0.35">
      <c r="A223" t="s">
        <v>383</v>
      </c>
      <c r="B223" s="1">
        <v>36046</v>
      </c>
      <c r="C223" t="s">
        <v>384</v>
      </c>
      <c r="D223" s="3">
        <v>855.43</v>
      </c>
      <c r="E223" s="4" t="s">
        <v>345</v>
      </c>
      <c r="F223">
        <v>5</v>
      </c>
      <c r="G223" s="3">
        <v>0</v>
      </c>
    </row>
    <row r="224" spans="1:7" x14ac:dyDescent="0.35">
      <c r="A224" t="s">
        <v>385</v>
      </c>
      <c r="B224" s="1">
        <v>38261</v>
      </c>
      <c r="C224" t="s">
        <v>386</v>
      </c>
      <c r="D224" s="3">
        <v>5335332.26</v>
      </c>
      <c r="E224" s="4" t="s">
        <v>345</v>
      </c>
      <c r="F224">
        <v>40</v>
      </c>
      <c r="G224" s="3">
        <f t="shared" ref="G224:G258" si="4">+D224/F224</f>
        <v>133383.30650000001</v>
      </c>
    </row>
    <row r="225" spans="1:7" x14ac:dyDescent="0.35">
      <c r="A225" t="s">
        <v>387</v>
      </c>
      <c r="B225" s="1">
        <v>39448</v>
      </c>
      <c r="C225" t="s">
        <v>388</v>
      </c>
      <c r="D225" s="3">
        <v>860483.97</v>
      </c>
      <c r="E225" s="4" t="s">
        <v>345</v>
      </c>
      <c r="F225">
        <v>40</v>
      </c>
      <c r="G225" s="3">
        <f t="shared" si="4"/>
        <v>21512.099249999999</v>
      </c>
    </row>
    <row r="226" spans="1:7" x14ac:dyDescent="0.35">
      <c r="A226" t="s">
        <v>389</v>
      </c>
      <c r="B226" s="1">
        <v>40909</v>
      </c>
      <c r="C226" t="s">
        <v>390</v>
      </c>
      <c r="D226" s="3">
        <v>2412942.4300000002</v>
      </c>
      <c r="E226" s="4" t="s">
        <v>345</v>
      </c>
      <c r="F226">
        <v>40</v>
      </c>
      <c r="G226" s="3">
        <f t="shared" si="4"/>
        <v>60323.560750000004</v>
      </c>
    </row>
    <row r="227" spans="1:7" x14ac:dyDescent="0.35">
      <c r="A227" t="s">
        <v>391</v>
      </c>
      <c r="B227" s="1">
        <v>40909</v>
      </c>
      <c r="C227" t="s">
        <v>392</v>
      </c>
      <c r="D227" s="3">
        <v>438421.55</v>
      </c>
      <c r="E227" s="4" t="s">
        <v>345</v>
      </c>
      <c r="F227">
        <v>40</v>
      </c>
      <c r="G227" s="3">
        <f t="shared" si="4"/>
        <v>10960.53875</v>
      </c>
    </row>
    <row r="228" spans="1:7" x14ac:dyDescent="0.35">
      <c r="A228" t="s">
        <v>393</v>
      </c>
      <c r="B228" s="1">
        <v>41653</v>
      </c>
      <c r="C228" t="s">
        <v>394</v>
      </c>
      <c r="D228" s="3">
        <v>35263.480000000003</v>
      </c>
      <c r="E228" s="4" t="s">
        <v>345</v>
      </c>
      <c r="F228">
        <v>20</v>
      </c>
      <c r="G228" s="3">
        <f t="shared" si="4"/>
        <v>1763.1740000000002</v>
      </c>
    </row>
    <row r="229" spans="1:7" x14ac:dyDescent="0.35">
      <c r="A229" t="s">
        <v>395</v>
      </c>
      <c r="B229" s="1">
        <v>41653</v>
      </c>
      <c r="C229" t="s">
        <v>396</v>
      </c>
      <c r="D229" s="3">
        <v>39406</v>
      </c>
      <c r="E229" s="4" t="s">
        <v>345</v>
      </c>
      <c r="F229">
        <v>10</v>
      </c>
      <c r="G229" s="3">
        <f t="shared" si="4"/>
        <v>3940.6</v>
      </c>
    </row>
    <row r="230" spans="1:7" x14ac:dyDescent="0.35">
      <c r="A230" t="s">
        <v>397</v>
      </c>
      <c r="B230" s="1">
        <v>41653</v>
      </c>
      <c r="C230" t="s">
        <v>398</v>
      </c>
      <c r="D230" s="3">
        <v>74544.5</v>
      </c>
      <c r="E230" s="4" t="s">
        <v>345</v>
      </c>
      <c r="F230">
        <v>40</v>
      </c>
      <c r="G230" s="3">
        <f t="shared" si="4"/>
        <v>1863.6125</v>
      </c>
    </row>
    <row r="231" spans="1:7" x14ac:dyDescent="0.35">
      <c r="A231" t="s">
        <v>399</v>
      </c>
      <c r="B231" s="1">
        <v>41653</v>
      </c>
      <c r="C231" t="s">
        <v>400</v>
      </c>
      <c r="D231" s="3">
        <v>20977.66</v>
      </c>
      <c r="E231" s="4" t="s">
        <v>345</v>
      </c>
      <c r="F231">
        <v>20</v>
      </c>
      <c r="G231" s="3">
        <f t="shared" si="4"/>
        <v>1048.883</v>
      </c>
    </row>
    <row r="232" spans="1:7" x14ac:dyDescent="0.35">
      <c r="A232" t="s">
        <v>401</v>
      </c>
      <c r="B232" s="1">
        <v>41653</v>
      </c>
      <c r="C232" t="s">
        <v>402</v>
      </c>
      <c r="D232" s="3">
        <v>46321.74</v>
      </c>
      <c r="E232" s="4" t="s">
        <v>345</v>
      </c>
      <c r="F232">
        <v>15</v>
      </c>
      <c r="G232" s="3">
        <f t="shared" si="4"/>
        <v>3088.116</v>
      </c>
    </row>
    <row r="233" spans="1:7" x14ac:dyDescent="0.35">
      <c r="A233" t="s">
        <v>403</v>
      </c>
      <c r="B233" s="1">
        <v>41653</v>
      </c>
      <c r="C233" t="s">
        <v>404</v>
      </c>
      <c r="D233" s="3">
        <v>27474.25</v>
      </c>
      <c r="E233" s="4" t="s">
        <v>345</v>
      </c>
      <c r="F233">
        <v>10</v>
      </c>
      <c r="G233" s="3">
        <f t="shared" si="4"/>
        <v>2747.4250000000002</v>
      </c>
    </row>
    <row r="234" spans="1:7" x14ac:dyDescent="0.35">
      <c r="A234" t="s">
        <v>405</v>
      </c>
      <c r="B234" s="1">
        <v>41653</v>
      </c>
      <c r="C234" t="s">
        <v>406</v>
      </c>
      <c r="D234" s="3">
        <v>6125.17</v>
      </c>
      <c r="E234" s="4" t="s">
        <v>345</v>
      </c>
      <c r="F234">
        <v>20</v>
      </c>
      <c r="G234" s="3">
        <f t="shared" si="4"/>
        <v>306.25850000000003</v>
      </c>
    </row>
    <row r="235" spans="1:7" x14ac:dyDescent="0.35">
      <c r="A235" t="s">
        <v>407</v>
      </c>
      <c r="B235" s="1">
        <v>41653</v>
      </c>
      <c r="C235" t="s">
        <v>408</v>
      </c>
      <c r="D235" s="3">
        <v>5407.09</v>
      </c>
      <c r="E235" s="4" t="s">
        <v>345</v>
      </c>
      <c r="F235">
        <v>20</v>
      </c>
      <c r="G235" s="3">
        <f t="shared" si="4"/>
        <v>270.35450000000003</v>
      </c>
    </row>
    <row r="236" spans="1:7" x14ac:dyDescent="0.35">
      <c r="A236" t="s">
        <v>409</v>
      </c>
      <c r="B236" s="1">
        <v>41653</v>
      </c>
      <c r="C236" t="s">
        <v>410</v>
      </c>
      <c r="D236" s="3">
        <v>11110.98</v>
      </c>
      <c r="E236" s="4" t="s">
        <v>345</v>
      </c>
      <c r="F236">
        <v>20</v>
      </c>
      <c r="G236" s="3">
        <f t="shared" si="4"/>
        <v>555.54899999999998</v>
      </c>
    </row>
    <row r="237" spans="1:7" x14ac:dyDescent="0.35">
      <c r="A237" t="s">
        <v>411</v>
      </c>
      <c r="B237" s="1">
        <v>42123</v>
      </c>
      <c r="C237" t="s">
        <v>412</v>
      </c>
      <c r="D237" s="3">
        <v>58850</v>
      </c>
      <c r="E237" s="4" t="s">
        <v>345</v>
      </c>
      <c r="F237">
        <v>20</v>
      </c>
      <c r="G237" s="3">
        <f t="shared" si="4"/>
        <v>2942.5</v>
      </c>
    </row>
    <row r="238" spans="1:7" x14ac:dyDescent="0.35">
      <c r="A238" t="s">
        <v>413</v>
      </c>
      <c r="B238" s="1">
        <v>42735</v>
      </c>
      <c r="C238" t="s">
        <v>414</v>
      </c>
      <c r="D238" s="3">
        <v>16719.900000000001</v>
      </c>
      <c r="E238" s="4" t="s">
        <v>345</v>
      </c>
      <c r="F238">
        <v>27.5</v>
      </c>
      <c r="G238" s="3">
        <f t="shared" si="4"/>
        <v>607.99636363636364</v>
      </c>
    </row>
    <row r="239" spans="1:7" x14ac:dyDescent="0.35">
      <c r="A239" t="s">
        <v>415</v>
      </c>
      <c r="B239" s="1">
        <v>43004</v>
      </c>
      <c r="C239" t="s">
        <v>414</v>
      </c>
      <c r="D239" s="3">
        <v>17890</v>
      </c>
      <c r="E239" s="4" t="s">
        <v>345</v>
      </c>
      <c r="F239">
        <v>27.5</v>
      </c>
      <c r="G239" s="3">
        <f t="shared" si="4"/>
        <v>650.5454545454545</v>
      </c>
    </row>
    <row r="240" spans="1:7" x14ac:dyDescent="0.35">
      <c r="A240" t="s">
        <v>419</v>
      </c>
      <c r="B240" s="1">
        <v>43004</v>
      </c>
      <c r="C240" t="s">
        <v>420</v>
      </c>
      <c r="D240" s="3">
        <v>78276.69</v>
      </c>
      <c r="E240" s="4" t="s">
        <v>345</v>
      </c>
      <c r="F240">
        <v>40</v>
      </c>
      <c r="G240" s="3">
        <f t="shared" si="4"/>
        <v>1956.91725</v>
      </c>
    </row>
    <row r="241" spans="1:7" x14ac:dyDescent="0.35">
      <c r="A241" t="s">
        <v>416</v>
      </c>
      <c r="B241" s="1">
        <v>43009</v>
      </c>
      <c r="C241" t="s">
        <v>3620</v>
      </c>
      <c r="D241" s="3">
        <v>30473.63</v>
      </c>
      <c r="E241" s="4" t="s">
        <v>345</v>
      </c>
      <c r="F241">
        <v>40</v>
      </c>
      <c r="G241" s="3">
        <f t="shared" si="4"/>
        <v>761.84075000000007</v>
      </c>
    </row>
    <row r="242" spans="1:7" x14ac:dyDescent="0.35">
      <c r="A242" t="s">
        <v>417</v>
      </c>
      <c r="B242" s="1">
        <v>43100</v>
      </c>
      <c r="C242" t="s">
        <v>418</v>
      </c>
      <c r="D242" s="3">
        <v>24350</v>
      </c>
      <c r="E242" s="4" t="s">
        <v>345</v>
      </c>
      <c r="F242">
        <v>20</v>
      </c>
      <c r="G242" s="3">
        <f t="shared" si="4"/>
        <v>1217.5</v>
      </c>
    </row>
    <row r="243" spans="1:7" x14ac:dyDescent="0.35">
      <c r="A243" t="s">
        <v>421</v>
      </c>
      <c r="B243" s="1">
        <v>43100</v>
      </c>
      <c r="C243" t="s">
        <v>422</v>
      </c>
      <c r="D243" s="3">
        <v>23459</v>
      </c>
      <c r="E243" s="4" t="s">
        <v>345</v>
      </c>
      <c r="F243">
        <v>20</v>
      </c>
      <c r="G243" s="3">
        <f t="shared" si="4"/>
        <v>1172.95</v>
      </c>
    </row>
    <row r="244" spans="1:7" x14ac:dyDescent="0.35">
      <c r="A244" t="s">
        <v>425</v>
      </c>
      <c r="B244" s="1">
        <v>43125</v>
      </c>
      <c r="C244" t="s">
        <v>426</v>
      </c>
      <c r="D244" s="3">
        <v>15800</v>
      </c>
      <c r="E244" s="4" t="s">
        <v>345</v>
      </c>
      <c r="F244">
        <v>40</v>
      </c>
      <c r="G244" s="3">
        <f t="shared" si="4"/>
        <v>395</v>
      </c>
    </row>
    <row r="245" spans="1:7" x14ac:dyDescent="0.35">
      <c r="A245" t="s">
        <v>423</v>
      </c>
      <c r="B245" s="1">
        <v>43249</v>
      </c>
      <c r="C245" t="s">
        <v>424</v>
      </c>
      <c r="D245" s="3">
        <v>15305.1</v>
      </c>
      <c r="E245" s="4" t="s">
        <v>345</v>
      </c>
      <c r="F245">
        <v>10</v>
      </c>
      <c r="G245" s="3">
        <f t="shared" si="4"/>
        <v>1530.51</v>
      </c>
    </row>
    <row r="246" spans="1:7" x14ac:dyDescent="0.35">
      <c r="A246" t="s">
        <v>342</v>
      </c>
      <c r="B246" s="1">
        <v>43410</v>
      </c>
      <c r="C246" t="s">
        <v>343</v>
      </c>
      <c r="D246" s="3">
        <v>2447.0100000000002</v>
      </c>
      <c r="E246" s="4" t="s">
        <v>345</v>
      </c>
      <c r="F246">
        <v>10</v>
      </c>
      <c r="G246" s="3">
        <f t="shared" si="4"/>
        <v>244.70100000000002</v>
      </c>
    </row>
    <row r="247" spans="1:7" x14ac:dyDescent="0.35">
      <c r="A247" t="s">
        <v>429</v>
      </c>
      <c r="B247" s="1">
        <v>43481</v>
      </c>
      <c r="C247" t="s">
        <v>430</v>
      </c>
      <c r="D247" s="3">
        <v>11000</v>
      </c>
      <c r="E247" s="4" t="s">
        <v>345</v>
      </c>
      <c r="F247">
        <v>10</v>
      </c>
      <c r="G247" s="3">
        <f t="shared" si="4"/>
        <v>1100</v>
      </c>
    </row>
    <row r="248" spans="1:7" x14ac:dyDescent="0.35">
      <c r="A248" t="s">
        <v>431</v>
      </c>
      <c r="B248" s="1">
        <v>43481</v>
      </c>
      <c r="C248" t="s">
        <v>432</v>
      </c>
      <c r="D248" s="3">
        <v>3720.79</v>
      </c>
      <c r="E248" s="4" t="s">
        <v>345</v>
      </c>
      <c r="F248">
        <v>20</v>
      </c>
      <c r="G248" s="3">
        <f t="shared" si="4"/>
        <v>186.0395</v>
      </c>
    </row>
    <row r="249" spans="1:7" x14ac:dyDescent="0.35">
      <c r="A249" t="s">
        <v>433</v>
      </c>
      <c r="B249" s="1">
        <v>43646</v>
      </c>
      <c r="C249" t="s">
        <v>434</v>
      </c>
      <c r="D249" s="3">
        <v>12348.19</v>
      </c>
      <c r="E249" s="4" t="s">
        <v>345</v>
      </c>
      <c r="F249">
        <v>10</v>
      </c>
      <c r="G249" s="3">
        <f t="shared" si="4"/>
        <v>1234.819</v>
      </c>
    </row>
    <row r="250" spans="1:7" x14ac:dyDescent="0.35">
      <c r="A250" t="s">
        <v>435</v>
      </c>
      <c r="B250" s="1">
        <v>43654</v>
      </c>
      <c r="C250" t="s">
        <v>436</v>
      </c>
      <c r="D250" s="3">
        <v>12355.67</v>
      </c>
      <c r="E250" s="4" t="s">
        <v>345</v>
      </c>
      <c r="F250">
        <v>10</v>
      </c>
      <c r="G250" s="3">
        <f t="shared" si="4"/>
        <v>1235.567</v>
      </c>
    </row>
    <row r="251" spans="1:7" x14ac:dyDescent="0.35">
      <c r="A251" t="s">
        <v>437</v>
      </c>
      <c r="B251" s="1">
        <v>43664</v>
      </c>
      <c r="C251" t="s">
        <v>343</v>
      </c>
      <c r="D251" s="3">
        <v>7445.75</v>
      </c>
      <c r="E251" s="4" t="s">
        <v>345</v>
      </c>
      <c r="F251">
        <v>10</v>
      </c>
      <c r="G251" s="3">
        <f t="shared" si="4"/>
        <v>744.57500000000005</v>
      </c>
    </row>
    <row r="252" spans="1:7" x14ac:dyDescent="0.35">
      <c r="A252" t="s">
        <v>438</v>
      </c>
      <c r="B252" s="1">
        <v>43670</v>
      </c>
      <c r="C252" t="s">
        <v>439</v>
      </c>
      <c r="D252" s="3">
        <v>3027.64</v>
      </c>
      <c r="E252" s="4" t="s">
        <v>345</v>
      </c>
      <c r="F252">
        <v>10</v>
      </c>
      <c r="G252" s="3">
        <f t="shared" si="4"/>
        <v>302.76400000000001</v>
      </c>
    </row>
    <row r="253" spans="1:7" x14ac:dyDescent="0.35">
      <c r="A253" t="s">
        <v>427</v>
      </c>
      <c r="B253" s="1">
        <v>43705</v>
      </c>
      <c r="C253" t="s">
        <v>428</v>
      </c>
      <c r="D253" s="3">
        <v>34195</v>
      </c>
      <c r="E253" s="4" t="s">
        <v>345</v>
      </c>
      <c r="F253">
        <v>40</v>
      </c>
      <c r="G253" s="3">
        <f t="shared" si="4"/>
        <v>854.875</v>
      </c>
    </row>
    <row r="254" spans="1:7" x14ac:dyDescent="0.35">
      <c r="A254" t="s">
        <v>440</v>
      </c>
      <c r="B254" s="1">
        <v>43709</v>
      </c>
      <c r="C254" t="s">
        <v>441</v>
      </c>
      <c r="D254" s="3">
        <v>7503.68</v>
      </c>
      <c r="E254" s="4" t="s">
        <v>345</v>
      </c>
      <c r="F254">
        <v>20</v>
      </c>
      <c r="G254" s="3">
        <f t="shared" si="4"/>
        <v>375.18400000000003</v>
      </c>
    </row>
    <row r="255" spans="1:7" x14ac:dyDescent="0.35">
      <c r="A255" t="s">
        <v>442</v>
      </c>
      <c r="B255" s="1">
        <v>43839</v>
      </c>
      <c r="C255" t="s">
        <v>443</v>
      </c>
      <c r="D255" s="3">
        <v>65500</v>
      </c>
      <c r="E255" s="4" t="s">
        <v>345</v>
      </c>
      <c r="F255">
        <v>40</v>
      </c>
      <c r="G255" s="3">
        <f t="shared" si="4"/>
        <v>1637.5</v>
      </c>
    </row>
    <row r="256" spans="1:7" x14ac:dyDescent="0.35">
      <c r="A256" t="s">
        <v>444</v>
      </c>
      <c r="B256" s="1">
        <v>43960</v>
      </c>
      <c r="C256" t="s">
        <v>445</v>
      </c>
      <c r="D256" s="3">
        <v>29905</v>
      </c>
      <c r="E256" s="4" t="s">
        <v>345</v>
      </c>
      <c r="F256">
        <v>40</v>
      </c>
      <c r="G256" s="3">
        <f t="shared" si="4"/>
        <v>747.625</v>
      </c>
    </row>
    <row r="257" spans="1:7" x14ac:dyDescent="0.35">
      <c r="A257" t="s">
        <v>446</v>
      </c>
      <c r="B257" s="1">
        <v>44021</v>
      </c>
      <c r="C257" t="s">
        <v>447</v>
      </c>
      <c r="D257" s="3">
        <v>236097</v>
      </c>
      <c r="E257" s="4" t="s">
        <v>345</v>
      </c>
      <c r="F257">
        <v>40</v>
      </c>
      <c r="G257" s="3">
        <f t="shared" si="4"/>
        <v>5902.4250000000002</v>
      </c>
    </row>
    <row r="258" spans="1:7" x14ac:dyDescent="0.35">
      <c r="A258" s="15" t="s">
        <v>3634</v>
      </c>
      <c r="B258" s="16">
        <v>44706</v>
      </c>
      <c r="C258" s="17" t="s">
        <v>3635</v>
      </c>
      <c r="D258" s="18">
        <v>74008.63</v>
      </c>
      <c r="E258" s="19" t="s">
        <v>3636</v>
      </c>
      <c r="F258" s="17">
        <v>40</v>
      </c>
      <c r="G258" s="18">
        <f t="shared" si="4"/>
        <v>1850.2157500000001</v>
      </c>
    </row>
    <row r="259" spans="1:7" x14ac:dyDescent="0.35">
      <c r="B259" s="1"/>
    </row>
    <row r="260" spans="1:7" x14ac:dyDescent="0.35">
      <c r="A260" t="s">
        <v>476</v>
      </c>
      <c r="B260" s="1">
        <v>25934</v>
      </c>
      <c r="C260" t="s">
        <v>477</v>
      </c>
      <c r="D260" s="3">
        <v>129798.32</v>
      </c>
      <c r="E260" s="4" t="s">
        <v>291</v>
      </c>
      <c r="F260">
        <v>62.5</v>
      </c>
      <c r="G260" s="3">
        <f t="shared" ref="G260:G268" si="5">+D260/F260</f>
        <v>2076.7731200000003</v>
      </c>
    </row>
    <row r="261" spans="1:7" x14ac:dyDescent="0.35">
      <c r="A261" t="s">
        <v>478</v>
      </c>
      <c r="B261" s="1">
        <v>30164</v>
      </c>
      <c r="C261" t="s">
        <v>479</v>
      </c>
      <c r="D261" s="3">
        <v>129742.98</v>
      </c>
      <c r="E261" s="4" t="s">
        <v>291</v>
      </c>
      <c r="F261">
        <v>45</v>
      </c>
      <c r="G261" s="3">
        <f t="shared" si="5"/>
        <v>2883.1773333333331</v>
      </c>
    </row>
    <row r="262" spans="1:7" x14ac:dyDescent="0.35">
      <c r="A262" t="s">
        <v>450</v>
      </c>
      <c r="B262" s="1">
        <v>30317</v>
      </c>
      <c r="C262" t="s">
        <v>451</v>
      </c>
      <c r="D262" s="3">
        <v>80000</v>
      </c>
      <c r="E262" s="4" t="s">
        <v>291</v>
      </c>
      <c r="F262">
        <v>45</v>
      </c>
      <c r="G262" s="3">
        <f t="shared" si="5"/>
        <v>1777.7777777777778</v>
      </c>
    </row>
    <row r="263" spans="1:7" x14ac:dyDescent="0.35">
      <c r="A263" t="s">
        <v>452</v>
      </c>
      <c r="B263" s="1">
        <v>30317</v>
      </c>
      <c r="C263" t="s">
        <v>453</v>
      </c>
      <c r="D263" s="3">
        <v>48000</v>
      </c>
      <c r="E263" s="4" t="s">
        <v>291</v>
      </c>
      <c r="F263">
        <v>45</v>
      </c>
      <c r="G263" s="3">
        <f t="shared" si="5"/>
        <v>1066.6666666666667</v>
      </c>
    </row>
    <row r="264" spans="1:7" x14ac:dyDescent="0.35">
      <c r="A264" t="s">
        <v>454</v>
      </c>
      <c r="B264" s="1">
        <v>30317</v>
      </c>
      <c r="C264" t="s">
        <v>455</v>
      </c>
      <c r="D264" s="3">
        <v>10000</v>
      </c>
      <c r="E264" s="4" t="s">
        <v>291</v>
      </c>
      <c r="F264">
        <v>45</v>
      </c>
      <c r="G264" s="3">
        <f t="shared" si="5"/>
        <v>222.22222222222223</v>
      </c>
    </row>
    <row r="265" spans="1:7" x14ac:dyDescent="0.35">
      <c r="A265" t="s">
        <v>456</v>
      </c>
      <c r="B265" s="1">
        <v>30317</v>
      </c>
      <c r="C265" t="s">
        <v>457</v>
      </c>
      <c r="D265" s="3">
        <v>5000</v>
      </c>
      <c r="E265" s="4" t="s">
        <v>291</v>
      </c>
      <c r="F265">
        <v>45</v>
      </c>
      <c r="G265" s="3">
        <f t="shared" si="5"/>
        <v>111.11111111111111</v>
      </c>
    </row>
    <row r="266" spans="1:7" x14ac:dyDescent="0.35">
      <c r="A266" t="s">
        <v>448</v>
      </c>
      <c r="B266" s="1">
        <v>30590</v>
      </c>
      <c r="C266" t="s">
        <v>449</v>
      </c>
      <c r="D266" s="3">
        <v>130000</v>
      </c>
      <c r="E266" s="4" t="s">
        <v>291</v>
      </c>
      <c r="F266">
        <v>45</v>
      </c>
      <c r="G266" s="3">
        <f t="shared" si="5"/>
        <v>2888.8888888888887</v>
      </c>
    </row>
    <row r="267" spans="1:7" x14ac:dyDescent="0.35">
      <c r="A267" t="s">
        <v>470</v>
      </c>
      <c r="B267" s="1">
        <v>31168</v>
      </c>
      <c r="C267" t="s">
        <v>471</v>
      </c>
      <c r="D267" s="3">
        <v>196232</v>
      </c>
      <c r="E267" s="4" t="s">
        <v>291</v>
      </c>
      <c r="F267">
        <v>45</v>
      </c>
      <c r="G267" s="3">
        <f t="shared" si="5"/>
        <v>4360.7111111111108</v>
      </c>
    </row>
    <row r="268" spans="1:7" x14ac:dyDescent="0.35">
      <c r="A268" t="s">
        <v>480</v>
      </c>
      <c r="B268" s="1">
        <v>31228</v>
      </c>
      <c r="C268" t="s">
        <v>481</v>
      </c>
      <c r="D268" s="3">
        <v>23938.71</v>
      </c>
      <c r="E268" s="4" t="s">
        <v>291</v>
      </c>
      <c r="F268">
        <v>45</v>
      </c>
      <c r="G268" s="3">
        <f t="shared" si="5"/>
        <v>531.97133333333329</v>
      </c>
    </row>
    <row r="269" spans="1:7" x14ac:dyDescent="0.35">
      <c r="A269" t="s">
        <v>458</v>
      </c>
      <c r="B269" s="1">
        <v>31229</v>
      </c>
      <c r="C269" t="s">
        <v>459</v>
      </c>
      <c r="D269" s="3">
        <v>15000</v>
      </c>
      <c r="E269" s="4" t="s">
        <v>291</v>
      </c>
      <c r="F269">
        <v>0</v>
      </c>
      <c r="G269" s="3">
        <v>0</v>
      </c>
    </row>
    <row r="270" spans="1:7" x14ac:dyDescent="0.35">
      <c r="A270" t="s">
        <v>460</v>
      </c>
      <c r="B270" s="1">
        <v>31229</v>
      </c>
      <c r="C270" t="s">
        <v>461</v>
      </c>
      <c r="D270" s="3">
        <v>5000</v>
      </c>
      <c r="E270" s="4" t="s">
        <v>291</v>
      </c>
      <c r="F270">
        <v>45</v>
      </c>
      <c r="G270" s="3">
        <f>+D270/F270</f>
        <v>111.11111111111111</v>
      </c>
    </row>
    <row r="271" spans="1:7" x14ac:dyDescent="0.35">
      <c r="A271" t="s">
        <v>464</v>
      </c>
      <c r="B271" s="1">
        <v>31229</v>
      </c>
      <c r="C271" t="s">
        <v>451</v>
      </c>
      <c r="D271" s="3">
        <v>90000</v>
      </c>
      <c r="E271" s="4" t="s">
        <v>291</v>
      </c>
      <c r="F271">
        <v>45</v>
      </c>
      <c r="G271" s="3">
        <f>+D271/F271</f>
        <v>2000</v>
      </c>
    </row>
    <row r="272" spans="1:7" x14ac:dyDescent="0.35">
      <c r="A272" t="s">
        <v>465</v>
      </c>
      <c r="B272" s="1">
        <v>31229</v>
      </c>
      <c r="C272" t="s">
        <v>466</v>
      </c>
      <c r="D272" s="3">
        <v>65000</v>
      </c>
      <c r="E272" s="4" t="s">
        <v>291</v>
      </c>
      <c r="F272">
        <v>45</v>
      </c>
      <c r="G272" s="3">
        <f>+D272/F272</f>
        <v>1444.4444444444443</v>
      </c>
    </row>
    <row r="273" spans="1:7" x14ac:dyDescent="0.35">
      <c r="A273" t="s">
        <v>467</v>
      </c>
      <c r="B273" s="1">
        <v>31229</v>
      </c>
      <c r="C273" t="s">
        <v>468</v>
      </c>
      <c r="D273" s="3">
        <v>65000</v>
      </c>
      <c r="E273" s="4" t="s">
        <v>291</v>
      </c>
      <c r="F273">
        <v>45</v>
      </c>
      <c r="G273" s="3">
        <f>+D273/F273</f>
        <v>1444.4444444444443</v>
      </c>
    </row>
    <row r="274" spans="1:7" x14ac:dyDescent="0.35">
      <c r="A274" t="s">
        <v>469</v>
      </c>
      <c r="B274" s="1">
        <v>31229</v>
      </c>
      <c r="C274" t="s">
        <v>335</v>
      </c>
      <c r="D274" s="3">
        <v>40000</v>
      </c>
      <c r="E274" s="4" t="s">
        <v>291</v>
      </c>
      <c r="F274">
        <v>10</v>
      </c>
      <c r="G274" s="3">
        <v>0</v>
      </c>
    </row>
    <row r="275" spans="1:7" x14ac:dyDescent="0.35">
      <c r="A275" t="s">
        <v>462</v>
      </c>
      <c r="B275" s="1">
        <v>31352</v>
      </c>
      <c r="C275" t="s">
        <v>463</v>
      </c>
      <c r="D275" s="3">
        <v>12000</v>
      </c>
      <c r="E275" s="4" t="s">
        <v>291</v>
      </c>
      <c r="F275">
        <v>45</v>
      </c>
      <c r="G275" s="3">
        <f>+D275/F275</f>
        <v>266.66666666666669</v>
      </c>
    </row>
    <row r="276" spans="1:7" x14ac:dyDescent="0.35">
      <c r="A276" t="s">
        <v>472</v>
      </c>
      <c r="B276" s="1">
        <v>31502</v>
      </c>
      <c r="C276" t="s">
        <v>473</v>
      </c>
      <c r="D276" s="3">
        <v>228.1</v>
      </c>
      <c r="E276" s="4" t="s">
        <v>291</v>
      </c>
      <c r="F276">
        <v>10</v>
      </c>
      <c r="G276" s="3">
        <v>0</v>
      </c>
    </row>
    <row r="277" spans="1:7" x14ac:dyDescent="0.35">
      <c r="A277" t="s">
        <v>474</v>
      </c>
      <c r="B277" s="1">
        <v>31594</v>
      </c>
      <c r="C277" t="s">
        <v>475</v>
      </c>
      <c r="D277" s="3">
        <v>8738</v>
      </c>
      <c r="E277" s="4" t="s">
        <v>291</v>
      </c>
      <c r="F277">
        <v>40</v>
      </c>
      <c r="G277" s="3">
        <f t="shared" ref="G277:G284" si="6">+D277/F277</f>
        <v>218.45</v>
      </c>
    </row>
    <row r="278" spans="1:7" x14ac:dyDescent="0.35">
      <c r="A278" t="s">
        <v>482</v>
      </c>
      <c r="B278" s="1">
        <v>32063</v>
      </c>
      <c r="C278" t="s">
        <v>483</v>
      </c>
      <c r="D278" s="3">
        <v>237182.97</v>
      </c>
      <c r="E278" s="4" t="s">
        <v>291</v>
      </c>
      <c r="F278">
        <v>45</v>
      </c>
      <c r="G278" s="3">
        <f t="shared" si="6"/>
        <v>5270.7326666666668</v>
      </c>
    </row>
    <row r="279" spans="1:7" x14ac:dyDescent="0.35">
      <c r="A279" t="s">
        <v>484</v>
      </c>
      <c r="B279" s="1">
        <v>32119</v>
      </c>
      <c r="C279" t="s">
        <v>485</v>
      </c>
      <c r="D279" s="3">
        <v>140355.67000000001</v>
      </c>
      <c r="E279" s="4" t="s">
        <v>291</v>
      </c>
      <c r="F279">
        <v>45</v>
      </c>
      <c r="G279" s="3">
        <f t="shared" si="6"/>
        <v>3119.0148888888893</v>
      </c>
    </row>
    <row r="280" spans="1:7" x14ac:dyDescent="0.35">
      <c r="A280" t="s">
        <v>486</v>
      </c>
      <c r="B280" s="1">
        <v>32409</v>
      </c>
      <c r="C280" t="s">
        <v>487</v>
      </c>
      <c r="D280" s="3">
        <v>663828.84</v>
      </c>
      <c r="E280" s="4" t="s">
        <v>291</v>
      </c>
      <c r="F280">
        <v>45</v>
      </c>
      <c r="G280" s="3">
        <f t="shared" si="6"/>
        <v>14751.751999999999</v>
      </c>
    </row>
    <row r="281" spans="1:7" x14ac:dyDescent="0.35">
      <c r="A281" t="s">
        <v>488</v>
      </c>
      <c r="B281" s="1">
        <v>32860</v>
      </c>
      <c r="C281" t="s">
        <v>489</v>
      </c>
      <c r="D281" s="3">
        <v>382997.54</v>
      </c>
      <c r="E281" s="4" t="s">
        <v>291</v>
      </c>
      <c r="F281">
        <v>45</v>
      </c>
      <c r="G281" s="3">
        <f t="shared" si="6"/>
        <v>8511.0564444444444</v>
      </c>
    </row>
    <row r="282" spans="1:7" x14ac:dyDescent="0.35">
      <c r="A282" t="s">
        <v>490</v>
      </c>
      <c r="B282" s="1">
        <v>32861</v>
      </c>
      <c r="C282" t="s">
        <v>491</v>
      </c>
      <c r="D282" s="3">
        <v>19785.830000000002</v>
      </c>
      <c r="E282" s="4" t="s">
        <v>291</v>
      </c>
      <c r="F282">
        <v>45</v>
      </c>
      <c r="G282" s="3">
        <f t="shared" si="6"/>
        <v>439.68511111111115</v>
      </c>
    </row>
    <row r="283" spans="1:7" x14ac:dyDescent="0.35">
      <c r="A283" t="s">
        <v>492</v>
      </c>
      <c r="B283" s="1">
        <v>32861</v>
      </c>
      <c r="C283" t="s">
        <v>491</v>
      </c>
      <c r="D283" s="3">
        <v>735664.04</v>
      </c>
      <c r="E283" s="4" t="s">
        <v>291</v>
      </c>
      <c r="F283">
        <v>45</v>
      </c>
      <c r="G283" s="3">
        <f t="shared" si="6"/>
        <v>16348.089777777779</v>
      </c>
    </row>
    <row r="284" spans="1:7" x14ac:dyDescent="0.35">
      <c r="A284" t="s">
        <v>493</v>
      </c>
      <c r="B284" s="1">
        <v>33063</v>
      </c>
      <c r="C284" t="s">
        <v>494</v>
      </c>
      <c r="D284" s="3">
        <v>61870.400000000001</v>
      </c>
      <c r="E284" s="4" t="s">
        <v>291</v>
      </c>
      <c r="F284">
        <v>62.5</v>
      </c>
      <c r="G284" s="3">
        <f t="shared" si="6"/>
        <v>989.92640000000006</v>
      </c>
    </row>
    <row r="285" spans="1:7" x14ac:dyDescent="0.35">
      <c r="A285" t="s">
        <v>495</v>
      </c>
      <c r="B285" s="1">
        <v>33542</v>
      </c>
      <c r="C285" t="s">
        <v>496</v>
      </c>
      <c r="D285" s="3">
        <v>8729.25</v>
      </c>
      <c r="E285" s="4" t="s">
        <v>291</v>
      </c>
      <c r="F285">
        <v>10</v>
      </c>
      <c r="G285" s="3">
        <v>0</v>
      </c>
    </row>
    <row r="286" spans="1:7" x14ac:dyDescent="0.35">
      <c r="A286" t="s">
        <v>499</v>
      </c>
      <c r="B286" s="1">
        <v>33634</v>
      </c>
      <c r="C286" t="s">
        <v>500</v>
      </c>
      <c r="D286" s="3">
        <v>208061</v>
      </c>
      <c r="E286" s="4" t="s">
        <v>291</v>
      </c>
      <c r="F286">
        <v>45</v>
      </c>
      <c r="G286" s="3">
        <f t="shared" ref="G286:G293" si="7">+D286/F286</f>
        <v>4623.5777777777776</v>
      </c>
    </row>
    <row r="287" spans="1:7" x14ac:dyDescent="0.35">
      <c r="A287" t="s">
        <v>497</v>
      </c>
      <c r="B287" s="1">
        <v>33756</v>
      </c>
      <c r="C287" t="s">
        <v>498</v>
      </c>
      <c r="D287" s="3">
        <v>291577.62</v>
      </c>
      <c r="E287" s="4" t="s">
        <v>291</v>
      </c>
      <c r="F287">
        <v>45</v>
      </c>
      <c r="G287" s="3">
        <f t="shared" si="7"/>
        <v>6479.5026666666663</v>
      </c>
    </row>
    <row r="288" spans="1:7" x14ac:dyDescent="0.35">
      <c r="A288" t="s">
        <v>501</v>
      </c>
      <c r="B288" s="1">
        <v>34463</v>
      </c>
      <c r="C288" t="s">
        <v>502</v>
      </c>
      <c r="D288" s="3">
        <v>941205.33</v>
      </c>
      <c r="E288" s="4" t="s">
        <v>291</v>
      </c>
      <c r="F288">
        <v>45</v>
      </c>
      <c r="G288" s="3">
        <f t="shared" si="7"/>
        <v>20915.673999999999</v>
      </c>
    </row>
    <row r="289" spans="1:7" x14ac:dyDescent="0.35">
      <c r="A289" t="s">
        <v>503</v>
      </c>
      <c r="B289" s="1">
        <v>35059</v>
      </c>
      <c r="C289" t="s">
        <v>18</v>
      </c>
      <c r="D289" s="3">
        <v>329188.34000000003</v>
      </c>
      <c r="E289" s="4" t="s">
        <v>291</v>
      </c>
      <c r="F289">
        <v>45</v>
      </c>
      <c r="G289" s="3">
        <f t="shared" si="7"/>
        <v>7315.2964444444451</v>
      </c>
    </row>
    <row r="290" spans="1:7" x14ac:dyDescent="0.35">
      <c r="A290" t="s">
        <v>504</v>
      </c>
      <c r="B290" s="1">
        <v>35059</v>
      </c>
      <c r="C290" t="s">
        <v>210</v>
      </c>
      <c r="D290" s="3">
        <v>62452.959999999999</v>
      </c>
      <c r="E290" s="4" t="s">
        <v>291</v>
      </c>
      <c r="F290">
        <v>45</v>
      </c>
      <c r="G290" s="3">
        <f t="shared" si="7"/>
        <v>1387.8435555555554</v>
      </c>
    </row>
    <row r="291" spans="1:7" x14ac:dyDescent="0.35">
      <c r="A291" t="s">
        <v>505</v>
      </c>
      <c r="B291" s="1">
        <v>35674</v>
      </c>
      <c r="C291" t="s">
        <v>290</v>
      </c>
      <c r="D291" s="3">
        <v>148631.17000000001</v>
      </c>
      <c r="E291" s="4" t="s">
        <v>291</v>
      </c>
      <c r="F291">
        <v>45</v>
      </c>
      <c r="G291" s="3">
        <f t="shared" si="7"/>
        <v>3302.914888888889</v>
      </c>
    </row>
    <row r="292" spans="1:7" x14ac:dyDescent="0.35">
      <c r="A292" t="s">
        <v>650</v>
      </c>
      <c r="B292" s="1">
        <v>35681</v>
      </c>
      <c r="C292" t="s">
        <v>651</v>
      </c>
      <c r="D292" s="3">
        <v>18000</v>
      </c>
      <c r="E292" s="4" t="s">
        <v>291</v>
      </c>
      <c r="F292">
        <v>45</v>
      </c>
      <c r="G292" s="3">
        <f t="shared" si="7"/>
        <v>400</v>
      </c>
    </row>
    <row r="293" spans="1:7" x14ac:dyDescent="0.35">
      <c r="A293" t="s">
        <v>506</v>
      </c>
      <c r="B293" s="1">
        <v>35765</v>
      </c>
      <c r="C293" t="s">
        <v>213</v>
      </c>
      <c r="D293" s="3">
        <v>123216</v>
      </c>
      <c r="E293" s="4" t="s">
        <v>291</v>
      </c>
      <c r="F293">
        <v>45</v>
      </c>
      <c r="G293" s="3">
        <f t="shared" si="7"/>
        <v>2738.1333333333332</v>
      </c>
    </row>
    <row r="294" spans="1:7" x14ac:dyDescent="0.35">
      <c r="A294" t="s">
        <v>507</v>
      </c>
      <c r="B294" s="1">
        <v>35836</v>
      </c>
      <c r="C294" t="s">
        <v>508</v>
      </c>
      <c r="D294" s="3">
        <v>1170</v>
      </c>
      <c r="E294" s="4" t="s">
        <v>291</v>
      </c>
      <c r="F294">
        <v>10</v>
      </c>
      <c r="G294" s="3">
        <v>0</v>
      </c>
    </row>
    <row r="295" spans="1:7" x14ac:dyDescent="0.35">
      <c r="A295" t="s">
        <v>509</v>
      </c>
      <c r="B295" s="1">
        <v>35958</v>
      </c>
      <c r="C295" t="s">
        <v>510</v>
      </c>
      <c r="D295" s="3">
        <v>609</v>
      </c>
      <c r="E295" s="4" t="s">
        <v>291</v>
      </c>
      <c r="F295">
        <v>10</v>
      </c>
      <c r="G295" s="3">
        <v>0</v>
      </c>
    </row>
    <row r="296" spans="1:7" x14ac:dyDescent="0.35">
      <c r="A296" t="s">
        <v>511</v>
      </c>
      <c r="B296" s="1">
        <v>36055</v>
      </c>
      <c r="C296" t="s">
        <v>512</v>
      </c>
      <c r="D296" s="3">
        <v>4060</v>
      </c>
      <c r="E296" s="4" t="s">
        <v>291</v>
      </c>
      <c r="F296">
        <v>10</v>
      </c>
      <c r="G296" s="3">
        <v>0</v>
      </c>
    </row>
    <row r="297" spans="1:7" x14ac:dyDescent="0.35">
      <c r="A297" t="s">
        <v>513</v>
      </c>
      <c r="B297" s="1">
        <v>36062</v>
      </c>
      <c r="C297" t="s">
        <v>514</v>
      </c>
      <c r="D297" s="3">
        <v>1901.25</v>
      </c>
      <c r="E297" s="4" t="s">
        <v>291</v>
      </c>
      <c r="F297">
        <v>10</v>
      </c>
      <c r="G297" s="3">
        <v>0</v>
      </c>
    </row>
    <row r="298" spans="1:7" x14ac:dyDescent="0.35">
      <c r="A298" t="s">
        <v>652</v>
      </c>
      <c r="B298" s="1">
        <v>36069</v>
      </c>
      <c r="C298" t="s">
        <v>653</v>
      </c>
      <c r="D298" s="3">
        <v>172000</v>
      </c>
      <c r="E298" s="4" t="s">
        <v>291</v>
      </c>
      <c r="F298">
        <v>45</v>
      </c>
      <c r="G298" s="3">
        <f>+D298/F298</f>
        <v>3822.2222222222222</v>
      </c>
    </row>
    <row r="299" spans="1:7" x14ac:dyDescent="0.35">
      <c r="A299" t="s">
        <v>654</v>
      </c>
      <c r="B299" s="1">
        <v>36069</v>
      </c>
      <c r="C299" t="s">
        <v>655</v>
      </c>
      <c r="D299" s="3">
        <v>39524</v>
      </c>
      <c r="E299" s="4" t="s">
        <v>291</v>
      </c>
      <c r="F299">
        <v>45</v>
      </c>
      <c r="G299" s="3">
        <f>+D299/F299</f>
        <v>878.31111111111113</v>
      </c>
    </row>
    <row r="300" spans="1:7" x14ac:dyDescent="0.35">
      <c r="A300" t="s">
        <v>656</v>
      </c>
      <c r="B300" s="1">
        <v>36069</v>
      </c>
      <c r="C300" t="s">
        <v>657</v>
      </c>
      <c r="D300" s="3">
        <v>80000</v>
      </c>
      <c r="E300" s="4" t="s">
        <v>291</v>
      </c>
      <c r="F300">
        <v>45</v>
      </c>
      <c r="G300" s="3">
        <f>+D300/F300</f>
        <v>1777.7777777777778</v>
      </c>
    </row>
    <row r="301" spans="1:7" x14ac:dyDescent="0.35">
      <c r="A301" t="s">
        <v>515</v>
      </c>
      <c r="B301" s="1">
        <v>36075</v>
      </c>
      <c r="C301" t="s">
        <v>516</v>
      </c>
      <c r="D301" s="3">
        <v>625.30999999999995</v>
      </c>
      <c r="E301" s="4" t="s">
        <v>291</v>
      </c>
      <c r="F301">
        <v>7</v>
      </c>
      <c r="G301" s="3">
        <v>0</v>
      </c>
    </row>
    <row r="302" spans="1:7" x14ac:dyDescent="0.35">
      <c r="A302" t="s">
        <v>517</v>
      </c>
      <c r="B302" s="1">
        <v>36100</v>
      </c>
      <c r="C302" t="s">
        <v>518</v>
      </c>
      <c r="D302" s="3">
        <v>559</v>
      </c>
      <c r="E302" s="4" t="s">
        <v>291</v>
      </c>
      <c r="F302">
        <v>45</v>
      </c>
      <c r="G302" s="3">
        <f>+D302/F302</f>
        <v>12.422222222222222</v>
      </c>
    </row>
    <row r="303" spans="1:7" x14ac:dyDescent="0.35">
      <c r="A303" t="s">
        <v>523</v>
      </c>
      <c r="B303" s="1">
        <v>36117</v>
      </c>
      <c r="C303" t="s">
        <v>524</v>
      </c>
      <c r="D303" s="3">
        <v>1799.5</v>
      </c>
      <c r="E303" s="4" t="s">
        <v>291</v>
      </c>
      <c r="F303">
        <v>10</v>
      </c>
      <c r="G303" s="3">
        <v>0</v>
      </c>
    </row>
    <row r="304" spans="1:7" x14ac:dyDescent="0.35">
      <c r="A304" t="s">
        <v>521</v>
      </c>
      <c r="B304" s="1">
        <v>36122</v>
      </c>
      <c r="C304" t="s">
        <v>522</v>
      </c>
      <c r="D304" s="3">
        <v>1725</v>
      </c>
      <c r="E304" s="4" t="s">
        <v>291</v>
      </c>
      <c r="F304">
        <v>45</v>
      </c>
      <c r="G304" s="3">
        <f>+D304/F304</f>
        <v>38.333333333333336</v>
      </c>
    </row>
    <row r="305" spans="1:7" x14ac:dyDescent="0.35">
      <c r="A305" t="s">
        <v>519</v>
      </c>
      <c r="B305" s="1">
        <v>36129</v>
      </c>
      <c r="C305" t="s">
        <v>520</v>
      </c>
      <c r="D305" s="3">
        <v>559</v>
      </c>
      <c r="E305" s="4" t="s">
        <v>291</v>
      </c>
      <c r="F305">
        <v>45</v>
      </c>
      <c r="G305" s="3">
        <f>+D305/F305</f>
        <v>12.422222222222222</v>
      </c>
    </row>
    <row r="306" spans="1:7" x14ac:dyDescent="0.35">
      <c r="A306" t="s">
        <v>525</v>
      </c>
      <c r="B306" s="1">
        <v>36130</v>
      </c>
      <c r="C306" t="s">
        <v>526</v>
      </c>
      <c r="D306" s="3">
        <v>17202.080000000002</v>
      </c>
      <c r="E306" s="4" t="s">
        <v>291</v>
      </c>
      <c r="F306">
        <v>3</v>
      </c>
      <c r="G306" s="3">
        <v>0</v>
      </c>
    </row>
    <row r="307" spans="1:7" x14ac:dyDescent="0.35">
      <c r="A307" t="s">
        <v>527</v>
      </c>
      <c r="B307" s="1">
        <v>36161</v>
      </c>
      <c r="C307" t="s">
        <v>528</v>
      </c>
      <c r="D307" s="3">
        <v>1850</v>
      </c>
      <c r="E307" s="4" t="s">
        <v>291</v>
      </c>
      <c r="F307">
        <v>20</v>
      </c>
      <c r="G307" s="3">
        <v>0</v>
      </c>
    </row>
    <row r="308" spans="1:7" x14ac:dyDescent="0.35">
      <c r="A308" t="s">
        <v>529</v>
      </c>
      <c r="B308" s="1">
        <v>36161</v>
      </c>
      <c r="C308" t="s">
        <v>530</v>
      </c>
      <c r="D308" s="3">
        <v>2050</v>
      </c>
      <c r="E308" s="4" t="s">
        <v>291</v>
      </c>
      <c r="F308">
        <v>20</v>
      </c>
      <c r="G308" s="3">
        <v>0</v>
      </c>
    </row>
    <row r="309" spans="1:7" x14ac:dyDescent="0.35">
      <c r="A309" t="s">
        <v>531</v>
      </c>
      <c r="B309" s="1">
        <v>36220</v>
      </c>
      <c r="C309" t="s">
        <v>532</v>
      </c>
      <c r="D309" s="3">
        <v>1984</v>
      </c>
      <c r="E309" s="4" t="s">
        <v>291</v>
      </c>
      <c r="F309">
        <v>20</v>
      </c>
      <c r="G309" s="3">
        <v>0</v>
      </c>
    </row>
    <row r="310" spans="1:7" x14ac:dyDescent="0.35">
      <c r="A310" t="s">
        <v>533</v>
      </c>
      <c r="B310" s="1">
        <v>36312</v>
      </c>
      <c r="C310" t="s">
        <v>534</v>
      </c>
      <c r="D310" s="3">
        <v>1463.9</v>
      </c>
      <c r="E310" s="4" t="s">
        <v>291</v>
      </c>
      <c r="F310">
        <v>10</v>
      </c>
      <c r="G310" s="3">
        <v>0</v>
      </c>
    </row>
    <row r="311" spans="1:7" x14ac:dyDescent="0.35">
      <c r="A311" t="s">
        <v>535</v>
      </c>
      <c r="B311" s="1">
        <v>36342</v>
      </c>
      <c r="C311" t="s">
        <v>536</v>
      </c>
      <c r="D311" s="3">
        <v>1646.05</v>
      </c>
      <c r="E311" s="4" t="s">
        <v>291</v>
      </c>
      <c r="F311">
        <v>10</v>
      </c>
      <c r="G311" s="3">
        <v>0</v>
      </c>
    </row>
    <row r="312" spans="1:7" x14ac:dyDescent="0.35">
      <c r="A312" t="s">
        <v>537</v>
      </c>
      <c r="B312" s="1">
        <v>36342</v>
      </c>
      <c r="C312" t="s">
        <v>538</v>
      </c>
      <c r="D312" s="3">
        <v>1257.5</v>
      </c>
      <c r="E312" s="4" t="s">
        <v>291</v>
      </c>
      <c r="F312">
        <v>10</v>
      </c>
      <c r="G312" s="3">
        <v>0</v>
      </c>
    </row>
    <row r="313" spans="1:7" x14ac:dyDescent="0.35">
      <c r="A313" t="s">
        <v>539</v>
      </c>
      <c r="B313" s="1">
        <v>36373</v>
      </c>
      <c r="C313" t="s">
        <v>540</v>
      </c>
      <c r="D313" s="3">
        <v>947.25</v>
      </c>
      <c r="E313" s="4" t="s">
        <v>291</v>
      </c>
      <c r="F313">
        <v>10</v>
      </c>
      <c r="G313" s="3">
        <v>0</v>
      </c>
    </row>
    <row r="314" spans="1:7" x14ac:dyDescent="0.35">
      <c r="A314" t="s">
        <v>541</v>
      </c>
      <c r="B314" s="1">
        <v>36404</v>
      </c>
      <c r="C314" t="s">
        <v>542</v>
      </c>
      <c r="D314" s="3">
        <v>1423.29</v>
      </c>
      <c r="E314" s="4" t="s">
        <v>291</v>
      </c>
      <c r="F314">
        <v>10</v>
      </c>
      <c r="G314" s="3">
        <v>0</v>
      </c>
    </row>
    <row r="315" spans="1:7" x14ac:dyDescent="0.35">
      <c r="A315" t="s">
        <v>543</v>
      </c>
      <c r="B315" s="1">
        <v>36434</v>
      </c>
      <c r="C315" t="s">
        <v>544</v>
      </c>
      <c r="D315" s="3">
        <v>3412.75</v>
      </c>
      <c r="E315" s="4" t="s">
        <v>291</v>
      </c>
      <c r="F315">
        <v>10</v>
      </c>
      <c r="G315" s="3">
        <v>0</v>
      </c>
    </row>
    <row r="316" spans="1:7" x14ac:dyDescent="0.35">
      <c r="A316" t="s">
        <v>545</v>
      </c>
      <c r="B316" s="1">
        <v>36495</v>
      </c>
      <c r="C316" t="s">
        <v>546</v>
      </c>
      <c r="D316" s="3">
        <v>1171</v>
      </c>
      <c r="E316" s="4" t="s">
        <v>291</v>
      </c>
      <c r="F316">
        <v>10</v>
      </c>
      <c r="G316" s="3">
        <v>0</v>
      </c>
    </row>
    <row r="317" spans="1:7" x14ac:dyDescent="0.35">
      <c r="A317" t="s">
        <v>547</v>
      </c>
      <c r="B317" s="1">
        <v>36557</v>
      </c>
      <c r="C317" t="s">
        <v>548</v>
      </c>
      <c r="D317" s="3">
        <v>750</v>
      </c>
      <c r="E317" s="4" t="s">
        <v>291</v>
      </c>
      <c r="F317">
        <v>45</v>
      </c>
      <c r="G317" s="3">
        <f>+D317/F317</f>
        <v>16.666666666666668</v>
      </c>
    </row>
    <row r="318" spans="1:7" x14ac:dyDescent="0.35">
      <c r="A318" t="s">
        <v>549</v>
      </c>
      <c r="B318" s="1">
        <v>36586</v>
      </c>
      <c r="C318" t="s">
        <v>550</v>
      </c>
      <c r="D318" s="3">
        <v>382.5</v>
      </c>
      <c r="E318" s="4" t="s">
        <v>291</v>
      </c>
      <c r="F318">
        <v>10</v>
      </c>
      <c r="G318" s="3">
        <v>0</v>
      </c>
    </row>
    <row r="319" spans="1:7" x14ac:dyDescent="0.35">
      <c r="A319" t="s">
        <v>551</v>
      </c>
      <c r="B319" s="1">
        <v>36586</v>
      </c>
      <c r="C319" t="s">
        <v>552</v>
      </c>
      <c r="D319" s="3">
        <v>571.95000000000005</v>
      </c>
      <c r="E319" s="4" t="s">
        <v>291</v>
      </c>
      <c r="F319">
        <v>10</v>
      </c>
      <c r="G319" s="3">
        <v>0</v>
      </c>
    </row>
    <row r="320" spans="1:7" x14ac:dyDescent="0.35">
      <c r="A320" t="s">
        <v>553</v>
      </c>
      <c r="B320" s="1">
        <v>36647</v>
      </c>
      <c r="C320" t="s">
        <v>554</v>
      </c>
      <c r="D320" s="3">
        <v>1728.33</v>
      </c>
      <c r="E320" s="4" t="s">
        <v>291</v>
      </c>
      <c r="F320">
        <v>10</v>
      </c>
      <c r="G320" s="3">
        <v>0</v>
      </c>
    </row>
    <row r="321" spans="1:7" x14ac:dyDescent="0.35">
      <c r="A321" t="s">
        <v>555</v>
      </c>
      <c r="B321" s="1">
        <v>36647</v>
      </c>
      <c r="C321" t="s">
        <v>556</v>
      </c>
      <c r="D321" s="3">
        <v>1064</v>
      </c>
      <c r="E321" s="4" t="s">
        <v>291</v>
      </c>
      <c r="F321">
        <v>10</v>
      </c>
      <c r="G321" s="3">
        <v>0</v>
      </c>
    </row>
    <row r="322" spans="1:7" x14ac:dyDescent="0.35">
      <c r="A322" t="s">
        <v>557</v>
      </c>
      <c r="B322" s="1">
        <v>36647</v>
      </c>
      <c r="C322" t="s">
        <v>558</v>
      </c>
      <c r="D322" s="3">
        <v>1693.5</v>
      </c>
      <c r="E322" s="4" t="s">
        <v>291</v>
      </c>
      <c r="F322">
        <v>10</v>
      </c>
      <c r="G322" s="3">
        <v>0</v>
      </c>
    </row>
    <row r="323" spans="1:7" x14ac:dyDescent="0.35">
      <c r="A323" t="s">
        <v>559</v>
      </c>
      <c r="B323" s="1">
        <v>36678</v>
      </c>
      <c r="C323" t="s">
        <v>560</v>
      </c>
      <c r="D323" s="3">
        <v>300</v>
      </c>
      <c r="E323" s="4" t="s">
        <v>291</v>
      </c>
      <c r="F323">
        <v>10</v>
      </c>
      <c r="G323" s="3">
        <v>0</v>
      </c>
    </row>
    <row r="324" spans="1:7" x14ac:dyDescent="0.35">
      <c r="A324" t="s">
        <v>561</v>
      </c>
      <c r="B324" s="1">
        <v>36678</v>
      </c>
      <c r="C324" t="s">
        <v>562</v>
      </c>
      <c r="D324" s="3">
        <v>300</v>
      </c>
      <c r="E324" s="4" t="s">
        <v>291</v>
      </c>
      <c r="F324">
        <v>10</v>
      </c>
      <c r="G324" s="3">
        <v>0</v>
      </c>
    </row>
    <row r="325" spans="1:7" x14ac:dyDescent="0.35">
      <c r="A325" t="s">
        <v>563</v>
      </c>
      <c r="B325" s="1">
        <v>36708</v>
      </c>
      <c r="C325" t="s">
        <v>564</v>
      </c>
      <c r="D325" s="3">
        <v>1480</v>
      </c>
      <c r="E325" s="4" t="s">
        <v>291</v>
      </c>
      <c r="F325">
        <v>10</v>
      </c>
      <c r="G325" s="3">
        <v>0</v>
      </c>
    </row>
    <row r="326" spans="1:7" x14ac:dyDescent="0.35">
      <c r="A326" t="s">
        <v>565</v>
      </c>
      <c r="B326" s="1">
        <v>36951</v>
      </c>
      <c r="C326" t="s">
        <v>566</v>
      </c>
      <c r="D326" s="3">
        <v>2805.25</v>
      </c>
      <c r="E326" s="4" t="s">
        <v>291</v>
      </c>
      <c r="F326">
        <v>10</v>
      </c>
      <c r="G326" s="3">
        <v>0</v>
      </c>
    </row>
    <row r="327" spans="1:7" x14ac:dyDescent="0.35">
      <c r="A327" t="s">
        <v>567</v>
      </c>
      <c r="B327" s="1">
        <v>36982</v>
      </c>
      <c r="C327" t="s">
        <v>368</v>
      </c>
      <c r="D327" s="3">
        <v>1360</v>
      </c>
      <c r="E327" s="4" t="s">
        <v>291</v>
      </c>
      <c r="F327">
        <v>10</v>
      </c>
      <c r="G327" s="3">
        <v>0</v>
      </c>
    </row>
    <row r="328" spans="1:7" x14ac:dyDescent="0.35">
      <c r="A328" t="s">
        <v>568</v>
      </c>
      <c r="B328" s="1">
        <v>37012</v>
      </c>
      <c r="C328" t="s">
        <v>569</v>
      </c>
      <c r="D328" s="3">
        <v>2710</v>
      </c>
      <c r="E328" s="4" t="s">
        <v>291</v>
      </c>
      <c r="F328">
        <v>10</v>
      </c>
      <c r="G328" s="3">
        <v>0</v>
      </c>
    </row>
    <row r="329" spans="1:7" x14ac:dyDescent="0.35">
      <c r="A329" t="s">
        <v>570</v>
      </c>
      <c r="B329" s="1">
        <v>37073</v>
      </c>
      <c r="C329" t="s">
        <v>368</v>
      </c>
      <c r="D329" s="3">
        <v>1484</v>
      </c>
      <c r="E329" s="4" t="s">
        <v>291</v>
      </c>
      <c r="F329">
        <v>10</v>
      </c>
      <c r="G329" s="3">
        <v>0</v>
      </c>
    </row>
    <row r="330" spans="1:7" x14ac:dyDescent="0.35">
      <c r="A330" t="s">
        <v>575</v>
      </c>
      <c r="B330" s="1">
        <v>37348</v>
      </c>
      <c r="C330" t="s">
        <v>576</v>
      </c>
      <c r="D330" s="3">
        <v>75400</v>
      </c>
      <c r="E330" s="4" t="s">
        <v>291</v>
      </c>
      <c r="F330">
        <v>45</v>
      </c>
      <c r="G330" s="3">
        <f>+D330/F330</f>
        <v>1675.5555555555557</v>
      </c>
    </row>
    <row r="331" spans="1:7" x14ac:dyDescent="0.35">
      <c r="A331" t="s">
        <v>571</v>
      </c>
      <c r="B331" s="1">
        <v>37377</v>
      </c>
      <c r="C331" t="s">
        <v>572</v>
      </c>
      <c r="D331" s="3">
        <v>988</v>
      </c>
      <c r="E331" s="4" t="s">
        <v>291</v>
      </c>
      <c r="F331">
        <v>10</v>
      </c>
      <c r="G331" s="3">
        <v>0</v>
      </c>
    </row>
    <row r="332" spans="1:7" x14ac:dyDescent="0.35">
      <c r="A332" t="s">
        <v>658</v>
      </c>
      <c r="B332" s="1">
        <v>37407</v>
      </c>
      <c r="C332" t="s">
        <v>659</v>
      </c>
      <c r="D332" s="3">
        <v>988</v>
      </c>
      <c r="E332" s="4" t="s">
        <v>291</v>
      </c>
      <c r="F332">
        <v>10</v>
      </c>
      <c r="G332" s="3">
        <v>0</v>
      </c>
    </row>
    <row r="333" spans="1:7" x14ac:dyDescent="0.35">
      <c r="A333" t="s">
        <v>660</v>
      </c>
      <c r="B333" s="1">
        <v>37407</v>
      </c>
      <c r="C333" t="s">
        <v>661</v>
      </c>
      <c r="D333" s="3">
        <v>300</v>
      </c>
      <c r="E333" s="4" t="s">
        <v>291</v>
      </c>
      <c r="F333">
        <v>10</v>
      </c>
      <c r="G333" s="3">
        <v>0</v>
      </c>
    </row>
    <row r="334" spans="1:7" x14ac:dyDescent="0.35">
      <c r="A334" t="s">
        <v>662</v>
      </c>
      <c r="B334" s="1">
        <v>37407</v>
      </c>
      <c r="C334" t="s">
        <v>663</v>
      </c>
      <c r="D334" s="3">
        <v>190</v>
      </c>
      <c r="E334" s="4" t="s">
        <v>291</v>
      </c>
      <c r="F334">
        <v>10</v>
      </c>
      <c r="G334" s="3">
        <v>0</v>
      </c>
    </row>
    <row r="335" spans="1:7" x14ac:dyDescent="0.35">
      <c r="A335" t="s">
        <v>573</v>
      </c>
      <c r="B335" s="1">
        <v>37454</v>
      </c>
      <c r="C335" t="s">
        <v>574</v>
      </c>
      <c r="D335" s="3">
        <v>168600</v>
      </c>
      <c r="E335" s="4" t="s">
        <v>291</v>
      </c>
      <c r="F335">
        <v>45</v>
      </c>
      <c r="G335" s="3">
        <f t="shared" ref="G335:G375" si="8">+D335/F335</f>
        <v>3746.6666666666665</v>
      </c>
    </row>
    <row r="336" spans="1:7" x14ac:dyDescent="0.35">
      <c r="A336" t="s">
        <v>579</v>
      </c>
      <c r="B336" s="1">
        <v>37477</v>
      </c>
      <c r="C336" t="s">
        <v>580</v>
      </c>
      <c r="D336" s="3">
        <v>13195</v>
      </c>
      <c r="E336" s="4" t="s">
        <v>291</v>
      </c>
      <c r="F336">
        <v>45</v>
      </c>
      <c r="G336" s="3">
        <f t="shared" si="8"/>
        <v>293.22222222222223</v>
      </c>
    </row>
    <row r="337" spans="1:7" x14ac:dyDescent="0.35">
      <c r="A337" t="s">
        <v>577</v>
      </c>
      <c r="B337" s="1">
        <v>37532</v>
      </c>
      <c r="C337" t="s">
        <v>578</v>
      </c>
      <c r="D337" s="3">
        <v>46790</v>
      </c>
      <c r="E337" s="4" t="s">
        <v>291</v>
      </c>
      <c r="F337">
        <v>45</v>
      </c>
      <c r="G337" s="3">
        <f t="shared" si="8"/>
        <v>1039.7777777777778</v>
      </c>
    </row>
    <row r="338" spans="1:7" x14ac:dyDescent="0.35">
      <c r="A338" t="s">
        <v>581</v>
      </c>
      <c r="B338" s="1">
        <v>38113</v>
      </c>
      <c r="C338" t="s">
        <v>582</v>
      </c>
      <c r="D338" s="3">
        <v>63864</v>
      </c>
      <c r="E338" s="4" t="s">
        <v>291</v>
      </c>
      <c r="F338">
        <v>37.5</v>
      </c>
      <c r="G338" s="3">
        <f t="shared" si="8"/>
        <v>1703.04</v>
      </c>
    </row>
    <row r="339" spans="1:7" x14ac:dyDescent="0.35">
      <c r="A339" t="s">
        <v>583</v>
      </c>
      <c r="B339" s="1">
        <v>38113</v>
      </c>
      <c r="C339" t="s">
        <v>584</v>
      </c>
      <c r="D339" s="3">
        <v>50000</v>
      </c>
      <c r="E339" s="4" t="s">
        <v>291</v>
      </c>
      <c r="F339">
        <v>37.5</v>
      </c>
      <c r="G339" s="3">
        <f t="shared" si="8"/>
        <v>1333.3333333333333</v>
      </c>
    </row>
    <row r="340" spans="1:7" x14ac:dyDescent="0.35">
      <c r="A340" t="s">
        <v>585</v>
      </c>
      <c r="B340" s="1">
        <v>38113</v>
      </c>
      <c r="C340" t="s">
        <v>586</v>
      </c>
      <c r="D340" s="3">
        <v>185000</v>
      </c>
      <c r="E340" s="4" t="s">
        <v>291</v>
      </c>
      <c r="F340">
        <v>37.5</v>
      </c>
      <c r="G340" s="3">
        <f t="shared" si="8"/>
        <v>4933.333333333333</v>
      </c>
    </row>
    <row r="341" spans="1:7" x14ac:dyDescent="0.35">
      <c r="A341" t="s">
        <v>587</v>
      </c>
      <c r="B341" s="1">
        <v>38113</v>
      </c>
      <c r="C341" t="s">
        <v>588</v>
      </c>
      <c r="D341" s="3">
        <v>97000</v>
      </c>
      <c r="E341" s="4" t="s">
        <v>291</v>
      </c>
      <c r="F341">
        <v>45</v>
      </c>
      <c r="G341" s="3">
        <f t="shared" si="8"/>
        <v>2155.5555555555557</v>
      </c>
    </row>
    <row r="342" spans="1:7" x14ac:dyDescent="0.35">
      <c r="A342" t="s">
        <v>589</v>
      </c>
      <c r="B342" s="1">
        <v>38113</v>
      </c>
      <c r="C342" t="s">
        <v>590</v>
      </c>
      <c r="D342" s="3">
        <v>42000</v>
      </c>
      <c r="E342" s="4" t="s">
        <v>291</v>
      </c>
      <c r="F342">
        <v>45</v>
      </c>
      <c r="G342" s="3">
        <f t="shared" si="8"/>
        <v>933.33333333333337</v>
      </c>
    </row>
    <row r="343" spans="1:7" x14ac:dyDescent="0.35">
      <c r="A343" t="s">
        <v>591</v>
      </c>
      <c r="B343" s="1">
        <v>38113</v>
      </c>
      <c r="C343" t="s">
        <v>592</v>
      </c>
      <c r="D343" s="3">
        <v>288000</v>
      </c>
      <c r="E343" s="4" t="s">
        <v>291</v>
      </c>
      <c r="F343">
        <v>45</v>
      </c>
      <c r="G343" s="3">
        <f t="shared" si="8"/>
        <v>6400</v>
      </c>
    </row>
    <row r="344" spans="1:7" x14ac:dyDescent="0.35">
      <c r="A344" t="s">
        <v>593</v>
      </c>
      <c r="B344" s="1">
        <v>38113</v>
      </c>
      <c r="C344" t="s">
        <v>594</v>
      </c>
      <c r="D344" s="3">
        <v>588000</v>
      </c>
      <c r="E344" s="4" t="s">
        <v>291</v>
      </c>
      <c r="F344">
        <v>45</v>
      </c>
      <c r="G344" s="3">
        <f t="shared" si="8"/>
        <v>13066.666666666666</v>
      </c>
    </row>
    <row r="345" spans="1:7" x14ac:dyDescent="0.35">
      <c r="A345" t="s">
        <v>595</v>
      </c>
      <c r="B345" s="1">
        <v>38113</v>
      </c>
      <c r="C345" t="s">
        <v>596</v>
      </c>
      <c r="D345" s="3">
        <v>58800</v>
      </c>
      <c r="E345" s="4" t="s">
        <v>291</v>
      </c>
      <c r="F345">
        <v>10</v>
      </c>
      <c r="G345" s="3">
        <f t="shared" si="8"/>
        <v>5880</v>
      </c>
    </row>
    <row r="346" spans="1:7" x14ac:dyDescent="0.35">
      <c r="A346" t="s">
        <v>597</v>
      </c>
      <c r="B346" s="1">
        <v>38292</v>
      </c>
      <c r="C346" t="s">
        <v>598</v>
      </c>
      <c r="D346" s="3">
        <v>41700</v>
      </c>
      <c r="E346" s="4" t="s">
        <v>291</v>
      </c>
      <c r="F346">
        <v>45</v>
      </c>
      <c r="G346" s="3">
        <f t="shared" si="8"/>
        <v>926.66666666666663</v>
      </c>
    </row>
    <row r="347" spans="1:7" x14ac:dyDescent="0.35">
      <c r="A347" t="s">
        <v>599</v>
      </c>
      <c r="B347" s="1">
        <v>38990</v>
      </c>
      <c r="C347" t="s">
        <v>600</v>
      </c>
      <c r="D347" s="3">
        <v>197363.5</v>
      </c>
      <c r="E347" s="4" t="s">
        <v>291</v>
      </c>
      <c r="F347">
        <v>45</v>
      </c>
      <c r="G347" s="3">
        <f t="shared" si="8"/>
        <v>4385.8555555555558</v>
      </c>
    </row>
    <row r="348" spans="1:7" x14ac:dyDescent="0.35">
      <c r="A348" t="s">
        <v>601</v>
      </c>
      <c r="B348" s="1">
        <v>39539</v>
      </c>
      <c r="C348" t="s">
        <v>602</v>
      </c>
      <c r="D348" s="3">
        <v>30000</v>
      </c>
      <c r="E348" s="4" t="s">
        <v>291</v>
      </c>
      <c r="F348">
        <v>45</v>
      </c>
      <c r="G348" s="3">
        <f t="shared" si="8"/>
        <v>666.66666666666663</v>
      </c>
    </row>
    <row r="349" spans="1:7" x14ac:dyDescent="0.35">
      <c r="A349" t="s">
        <v>603</v>
      </c>
      <c r="B349" s="1">
        <v>40909</v>
      </c>
      <c r="C349" t="s">
        <v>604</v>
      </c>
      <c r="D349" s="3">
        <v>120000</v>
      </c>
      <c r="E349" s="4" t="s">
        <v>291</v>
      </c>
      <c r="F349">
        <v>45</v>
      </c>
      <c r="G349" s="3">
        <f t="shared" si="8"/>
        <v>2666.6666666666665</v>
      </c>
    </row>
    <row r="350" spans="1:7" x14ac:dyDescent="0.35">
      <c r="A350" t="s">
        <v>605</v>
      </c>
      <c r="B350" s="1">
        <v>40909</v>
      </c>
      <c r="C350" t="s">
        <v>604</v>
      </c>
      <c r="D350" s="3">
        <v>25000</v>
      </c>
      <c r="E350" s="4" t="s">
        <v>291</v>
      </c>
      <c r="F350">
        <v>45</v>
      </c>
      <c r="G350" s="3">
        <f t="shared" si="8"/>
        <v>555.55555555555554</v>
      </c>
    </row>
    <row r="351" spans="1:7" x14ac:dyDescent="0.35">
      <c r="A351" t="s">
        <v>608</v>
      </c>
      <c r="B351" s="1">
        <v>41653</v>
      </c>
      <c r="C351" t="s">
        <v>609</v>
      </c>
      <c r="D351" s="3">
        <v>67543.289999999994</v>
      </c>
      <c r="E351" s="4" t="s">
        <v>291</v>
      </c>
      <c r="F351">
        <v>45</v>
      </c>
      <c r="G351" s="3">
        <f t="shared" si="8"/>
        <v>1500.9619999999998</v>
      </c>
    </row>
    <row r="352" spans="1:7" x14ac:dyDescent="0.35">
      <c r="A352" t="s">
        <v>610</v>
      </c>
      <c r="B352" s="1">
        <v>41653</v>
      </c>
      <c r="C352" t="s">
        <v>611</v>
      </c>
      <c r="D352" s="3">
        <v>67543.289999999994</v>
      </c>
      <c r="E352" s="4" t="s">
        <v>291</v>
      </c>
      <c r="F352">
        <v>45</v>
      </c>
      <c r="G352" s="3">
        <f t="shared" si="8"/>
        <v>1500.9619999999998</v>
      </c>
    </row>
    <row r="353" spans="1:7" x14ac:dyDescent="0.35">
      <c r="A353" t="s">
        <v>612</v>
      </c>
      <c r="B353" s="1">
        <v>41653</v>
      </c>
      <c r="C353" t="s">
        <v>613</v>
      </c>
      <c r="D353" s="3">
        <v>33771.69</v>
      </c>
      <c r="E353" s="4" t="s">
        <v>291</v>
      </c>
      <c r="F353">
        <v>45</v>
      </c>
      <c r="G353" s="3">
        <f t="shared" si="8"/>
        <v>750.48200000000008</v>
      </c>
    </row>
    <row r="354" spans="1:7" x14ac:dyDescent="0.35">
      <c r="A354" t="s">
        <v>614</v>
      </c>
      <c r="B354" s="1">
        <v>41653</v>
      </c>
      <c r="C354" t="s">
        <v>615</v>
      </c>
      <c r="D354" s="3">
        <v>67543.289999999994</v>
      </c>
      <c r="E354" s="4" t="s">
        <v>291</v>
      </c>
      <c r="F354">
        <v>45</v>
      </c>
      <c r="G354" s="3">
        <f t="shared" si="8"/>
        <v>1500.9619999999998</v>
      </c>
    </row>
    <row r="355" spans="1:7" x14ac:dyDescent="0.35">
      <c r="A355" t="s">
        <v>616</v>
      </c>
      <c r="B355" s="1">
        <v>41653</v>
      </c>
      <c r="C355" t="s">
        <v>617</v>
      </c>
      <c r="D355" s="3">
        <v>33771.69</v>
      </c>
      <c r="E355" s="4" t="s">
        <v>291</v>
      </c>
      <c r="F355">
        <v>45</v>
      </c>
      <c r="G355" s="3">
        <f t="shared" si="8"/>
        <v>750.48200000000008</v>
      </c>
    </row>
    <row r="356" spans="1:7" x14ac:dyDescent="0.35">
      <c r="A356" t="s">
        <v>618</v>
      </c>
      <c r="B356" s="1">
        <v>41653</v>
      </c>
      <c r="C356" t="s">
        <v>619</v>
      </c>
      <c r="D356" s="3">
        <v>33771.69</v>
      </c>
      <c r="E356" s="4" t="s">
        <v>291</v>
      </c>
      <c r="F356">
        <v>45</v>
      </c>
      <c r="G356" s="3">
        <f t="shared" si="8"/>
        <v>750.48200000000008</v>
      </c>
    </row>
    <row r="357" spans="1:7" x14ac:dyDescent="0.35">
      <c r="A357" t="s">
        <v>620</v>
      </c>
      <c r="B357" s="1">
        <v>41653</v>
      </c>
      <c r="C357" t="s">
        <v>621</v>
      </c>
      <c r="D357" s="3">
        <v>67543.289999999994</v>
      </c>
      <c r="E357" s="4" t="s">
        <v>291</v>
      </c>
      <c r="F357">
        <v>45</v>
      </c>
      <c r="G357" s="3">
        <f t="shared" si="8"/>
        <v>1500.9619999999998</v>
      </c>
    </row>
    <row r="358" spans="1:7" x14ac:dyDescent="0.35">
      <c r="A358" t="s">
        <v>622</v>
      </c>
      <c r="B358" s="1">
        <v>41653</v>
      </c>
      <c r="C358" t="s">
        <v>623</v>
      </c>
      <c r="D358" s="3">
        <v>67543.289999999994</v>
      </c>
      <c r="E358" s="4" t="s">
        <v>291</v>
      </c>
      <c r="F358">
        <v>45</v>
      </c>
      <c r="G358" s="3">
        <f t="shared" si="8"/>
        <v>1500.9619999999998</v>
      </c>
    </row>
    <row r="359" spans="1:7" x14ac:dyDescent="0.35">
      <c r="A359" t="s">
        <v>624</v>
      </c>
      <c r="B359" s="1">
        <v>41653</v>
      </c>
      <c r="C359" t="s">
        <v>625</v>
      </c>
      <c r="D359" s="3">
        <v>33771.69</v>
      </c>
      <c r="E359" s="4" t="s">
        <v>291</v>
      </c>
      <c r="F359">
        <v>45</v>
      </c>
      <c r="G359" s="3">
        <f t="shared" si="8"/>
        <v>750.48200000000008</v>
      </c>
    </row>
    <row r="360" spans="1:7" x14ac:dyDescent="0.35">
      <c r="A360" t="s">
        <v>626</v>
      </c>
      <c r="B360" s="1">
        <v>41653</v>
      </c>
      <c r="C360" t="s">
        <v>627</v>
      </c>
      <c r="D360" s="3">
        <v>67543.289999999994</v>
      </c>
      <c r="E360" s="4" t="s">
        <v>291</v>
      </c>
      <c r="F360">
        <v>45</v>
      </c>
      <c r="G360" s="3">
        <f t="shared" si="8"/>
        <v>1500.9619999999998</v>
      </c>
    </row>
    <row r="361" spans="1:7" x14ac:dyDescent="0.35">
      <c r="A361" t="s">
        <v>628</v>
      </c>
      <c r="B361" s="1">
        <v>41653</v>
      </c>
      <c r="C361" t="s">
        <v>629</v>
      </c>
      <c r="D361" s="3">
        <v>101314.73</v>
      </c>
      <c r="E361" s="4" t="s">
        <v>291</v>
      </c>
      <c r="F361">
        <v>45</v>
      </c>
      <c r="G361" s="3">
        <f t="shared" si="8"/>
        <v>2251.4384444444445</v>
      </c>
    </row>
    <row r="362" spans="1:7" x14ac:dyDescent="0.35">
      <c r="A362" t="s">
        <v>630</v>
      </c>
      <c r="B362" s="1">
        <v>41653</v>
      </c>
      <c r="C362" t="s">
        <v>631</v>
      </c>
      <c r="D362" s="3">
        <v>33771.69</v>
      </c>
      <c r="E362" s="4" t="s">
        <v>291</v>
      </c>
      <c r="F362">
        <v>45</v>
      </c>
      <c r="G362" s="3">
        <f t="shared" si="8"/>
        <v>750.48200000000008</v>
      </c>
    </row>
    <row r="363" spans="1:7" x14ac:dyDescent="0.35">
      <c r="A363" t="s">
        <v>606</v>
      </c>
      <c r="B363" s="1">
        <v>41654</v>
      </c>
      <c r="C363" t="s">
        <v>607</v>
      </c>
      <c r="D363" s="3">
        <v>202207.1</v>
      </c>
      <c r="E363" s="4" t="s">
        <v>291</v>
      </c>
      <c r="F363">
        <v>10</v>
      </c>
      <c r="G363" s="3">
        <f t="shared" si="8"/>
        <v>20220.71</v>
      </c>
    </row>
    <row r="364" spans="1:7" x14ac:dyDescent="0.35">
      <c r="A364" t="s">
        <v>288</v>
      </c>
      <c r="B364" s="1">
        <v>43119</v>
      </c>
      <c r="C364" t="s">
        <v>289</v>
      </c>
      <c r="D364" s="3">
        <v>55000</v>
      </c>
      <c r="E364" s="4" t="s">
        <v>291</v>
      </c>
      <c r="F364">
        <v>45</v>
      </c>
      <c r="G364" s="3">
        <f t="shared" si="8"/>
        <v>1222.2222222222222</v>
      </c>
    </row>
    <row r="365" spans="1:7" x14ac:dyDescent="0.35">
      <c r="A365" t="s">
        <v>634</v>
      </c>
      <c r="B365" s="1">
        <v>43119</v>
      </c>
      <c r="C365" t="s">
        <v>635</v>
      </c>
      <c r="D365" s="3">
        <v>45000</v>
      </c>
      <c r="E365" s="4" t="s">
        <v>291</v>
      </c>
      <c r="F365">
        <v>40</v>
      </c>
      <c r="G365" s="3">
        <f t="shared" si="8"/>
        <v>1125</v>
      </c>
    </row>
    <row r="366" spans="1:7" x14ac:dyDescent="0.35">
      <c r="A366" t="s">
        <v>638</v>
      </c>
      <c r="B366" s="1">
        <v>43119</v>
      </c>
      <c r="C366" t="s">
        <v>280</v>
      </c>
      <c r="D366" s="3">
        <v>60000</v>
      </c>
      <c r="E366" s="4" t="s">
        <v>291</v>
      </c>
      <c r="F366">
        <v>10</v>
      </c>
      <c r="G366" s="3">
        <f t="shared" si="8"/>
        <v>6000</v>
      </c>
    </row>
    <row r="367" spans="1:7" x14ac:dyDescent="0.35">
      <c r="A367" t="s">
        <v>639</v>
      </c>
      <c r="B367" s="1">
        <v>43119</v>
      </c>
      <c r="C367" t="s">
        <v>640</v>
      </c>
      <c r="D367" s="3">
        <v>70000</v>
      </c>
      <c r="E367" s="4" t="s">
        <v>291</v>
      </c>
      <c r="F367">
        <v>20</v>
      </c>
      <c r="G367" s="3">
        <f t="shared" si="8"/>
        <v>3500</v>
      </c>
    </row>
    <row r="368" spans="1:7" x14ac:dyDescent="0.35">
      <c r="A368" t="s">
        <v>641</v>
      </c>
      <c r="B368" s="1">
        <v>43119</v>
      </c>
      <c r="C368" t="s">
        <v>642</v>
      </c>
      <c r="D368" s="3">
        <v>65000</v>
      </c>
      <c r="E368" s="4" t="s">
        <v>291</v>
      </c>
      <c r="F368">
        <v>17.5</v>
      </c>
      <c r="G368" s="3">
        <f t="shared" si="8"/>
        <v>3714.2857142857142</v>
      </c>
    </row>
    <row r="369" spans="1:7" x14ac:dyDescent="0.35">
      <c r="A369" t="s">
        <v>632</v>
      </c>
      <c r="B369" s="1">
        <v>43270</v>
      </c>
      <c r="C369" t="s">
        <v>633</v>
      </c>
      <c r="D369" s="3">
        <v>301468.2</v>
      </c>
      <c r="E369" s="4" t="s">
        <v>291</v>
      </c>
      <c r="F369">
        <v>45</v>
      </c>
      <c r="G369" s="3">
        <f t="shared" si="8"/>
        <v>6699.293333333334</v>
      </c>
    </row>
    <row r="370" spans="1:7" x14ac:dyDescent="0.35">
      <c r="A370" t="s">
        <v>643</v>
      </c>
      <c r="B370" s="1">
        <v>43647</v>
      </c>
      <c r="C370" t="s">
        <v>633</v>
      </c>
      <c r="D370" s="3">
        <v>178849.88</v>
      </c>
      <c r="E370" s="4" t="s">
        <v>291</v>
      </c>
      <c r="F370">
        <v>40</v>
      </c>
      <c r="G370" s="3">
        <f t="shared" si="8"/>
        <v>4471.2470000000003</v>
      </c>
    </row>
    <row r="371" spans="1:7" x14ac:dyDescent="0.35">
      <c r="A371" t="s">
        <v>644</v>
      </c>
      <c r="B371" s="1">
        <v>44013</v>
      </c>
      <c r="C371" t="s">
        <v>633</v>
      </c>
      <c r="D371" s="3">
        <v>97554.48</v>
      </c>
      <c r="E371" s="4" t="s">
        <v>291</v>
      </c>
      <c r="F371">
        <v>40</v>
      </c>
      <c r="G371" s="3">
        <f t="shared" si="8"/>
        <v>2438.8620000000001</v>
      </c>
    </row>
    <row r="372" spans="1:7" x14ac:dyDescent="0.35">
      <c r="A372" t="s">
        <v>647</v>
      </c>
      <c r="B372" s="1">
        <v>44378</v>
      </c>
      <c r="C372" t="s">
        <v>633</v>
      </c>
      <c r="D372" s="3">
        <v>195108.96</v>
      </c>
      <c r="E372" s="4" t="s">
        <v>291</v>
      </c>
      <c r="F372">
        <v>40</v>
      </c>
      <c r="G372" s="3">
        <f t="shared" si="8"/>
        <v>4877.7240000000002</v>
      </c>
    </row>
    <row r="373" spans="1:7" x14ac:dyDescent="0.35">
      <c r="A373" t="s">
        <v>648</v>
      </c>
      <c r="B373" s="1">
        <v>44536</v>
      </c>
      <c r="C373" t="s">
        <v>649</v>
      </c>
      <c r="D373" s="3">
        <v>95750</v>
      </c>
      <c r="E373" s="4" t="s">
        <v>291</v>
      </c>
      <c r="F373">
        <v>40</v>
      </c>
      <c r="G373" s="3">
        <f t="shared" si="8"/>
        <v>2393.75</v>
      </c>
    </row>
    <row r="374" spans="1:7" x14ac:dyDescent="0.35">
      <c r="A374" t="s">
        <v>645</v>
      </c>
      <c r="B374" s="1">
        <v>44543</v>
      </c>
      <c r="C374" t="s">
        <v>646</v>
      </c>
      <c r="D374" s="3">
        <v>6970</v>
      </c>
      <c r="E374" s="4" t="s">
        <v>291</v>
      </c>
      <c r="F374">
        <v>40</v>
      </c>
      <c r="G374" s="3">
        <f t="shared" si="8"/>
        <v>174.25</v>
      </c>
    </row>
    <row r="375" spans="1:7" x14ac:dyDescent="0.35">
      <c r="A375" s="15" t="s">
        <v>3637</v>
      </c>
      <c r="B375" s="16">
        <v>44742</v>
      </c>
      <c r="C375" s="17" t="s">
        <v>633</v>
      </c>
      <c r="D375" s="18">
        <v>65036</v>
      </c>
      <c r="E375" s="19" t="s">
        <v>3638</v>
      </c>
      <c r="F375" s="17">
        <v>40</v>
      </c>
      <c r="G375" s="18">
        <f t="shared" si="8"/>
        <v>1625.9</v>
      </c>
    </row>
    <row r="376" spans="1:7" x14ac:dyDescent="0.35">
      <c r="B376" s="1"/>
    </row>
    <row r="377" spans="1:7" x14ac:dyDescent="0.35">
      <c r="A377" t="s">
        <v>688</v>
      </c>
      <c r="B377" s="1">
        <v>27210</v>
      </c>
      <c r="C377" t="s">
        <v>689</v>
      </c>
      <c r="D377" s="3">
        <v>482786.4</v>
      </c>
      <c r="E377" s="4" t="s">
        <v>5</v>
      </c>
      <c r="F377">
        <v>62.5</v>
      </c>
      <c r="G377" s="3">
        <f t="shared" ref="G377:G416" si="9">+D377/F377</f>
        <v>7724.5824000000002</v>
      </c>
    </row>
    <row r="378" spans="1:7" x14ac:dyDescent="0.35">
      <c r="A378" t="s">
        <v>690</v>
      </c>
      <c r="B378" s="1">
        <v>28856</v>
      </c>
      <c r="C378" t="s">
        <v>687</v>
      </c>
      <c r="D378" s="3">
        <v>15208.6</v>
      </c>
      <c r="E378" s="4" t="s">
        <v>5</v>
      </c>
      <c r="F378">
        <v>62.5</v>
      </c>
      <c r="G378" s="3">
        <f t="shared" si="9"/>
        <v>243.33760000000001</v>
      </c>
    </row>
    <row r="379" spans="1:7" x14ac:dyDescent="0.35">
      <c r="A379" t="s">
        <v>686</v>
      </c>
      <c r="B379" s="1">
        <v>29403</v>
      </c>
      <c r="C379" t="s">
        <v>687</v>
      </c>
      <c r="D379" s="3">
        <v>301785.56</v>
      </c>
      <c r="E379" s="4" t="s">
        <v>5</v>
      </c>
      <c r="F379">
        <v>62.5</v>
      </c>
      <c r="G379" s="3">
        <f t="shared" si="9"/>
        <v>4828.5689599999996</v>
      </c>
    </row>
    <row r="380" spans="1:7" x14ac:dyDescent="0.35">
      <c r="A380" t="s">
        <v>693</v>
      </c>
      <c r="B380" s="1">
        <v>30164</v>
      </c>
      <c r="C380" t="s">
        <v>694</v>
      </c>
      <c r="D380" s="3">
        <v>1168035.69</v>
      </c>
      <c r="E380" s="4" t="s">
        <v>5</v>
      </c>
      <c r="F380">
        <v>62.5</v>
      </c>
      <c r="G380" s="3">
        <f t="shared" si="9"/>
        <v>18688.571039999999</v>
      </c>
    </row>
    <row r="381" spans="1:7" x14ac:dyDescent="0.35">
      <c r="A381" t="s">
        <v>697</v>
      </c>
      <c r="B381" s="1">
        <v>30317</v>
      </c>
      <c r="C381" t="s">
        <v>698</v>
      </c>
      <c r="D381" s="3">
        <v>14020.29</v>
      </c>
      <c r="E381" s="4" t="s">
        <v>5</v>
      </c>
      <c r="F381">
        <v>62.5</v>
      </c>
      <c r="G381" s="3">
        <f t="shared" si="9"/>
        <v>224.32464000000002</v>
      </c>
    </row>
    <row r="382" spans="1:7" x14ac:dyDescent="0.35">
      <c r="A382" t="s">
        <v>695</v>
      </c>
      <c r="B382" s="1">
        <v>30437</v>
      </c>
      <c r="C382" t="s">
        <v>696</v>
      </c>
      <c r="D382" s="3">
        <v>5283.43</v>
      </c>
      <c r="E382" s="4" t="s">
        <v>5</v>
      </c>
      <c r="F382">
        <v>62.5</v>
      </c>
      <c r="G382" s="3">
        <f t="shared" si="9"/>
        <v>84.534880000000001</v>
      </c>
    </row>
    <row r="383" spans="1:7" x14ac:dyDescent="0.35">
      <c r="A383" t="s">
        <v>691</v>
      </c>
      <c r="B383" s="1">
        <v>30529</v>
      </c>
      <c r="C383" t="s">
        <v>692</v>
      </c>
      <c r="D383" s="3">
        <v>26658</v>
      </c>
      <c r="E383" s="4" t="s">
        <v>5</v>
      </c>
      <c r="F383">
        <v>62.5</v>
      </c>
      <c r="G383" s="3">
        <f t="shared" si="9"/>
        <v>426.52800000000002</v>
      </c>
    </row>
    <row r="384" spans="1:7" x14ac:dyDescent="0.35">
      <c r="A384" t="s">
        <v>699</v>
      </c>
      <c r="B384" s="1">
        <v>30560</v>
      </c>
      <c r="C384" t="s">
        <v>700</v>
      </c>
      <c r="D384" s="3">
        <v>429.06</v>
      </c>
      <c r="E384" s="4" t="s">
        <v>5</v>
      </c>
      <c r="F384">
        <v>40</v>
      </c>
      <c r="G384" s="3">
        <f t="shared" si="9"/>
        <v>10.7265</v>
      </c>
    </row>
    <row r="385" spans="1:7" x14ac:dyDescent="0.35">
      <c r="A385" t="s">
        <v>666</v>
      </c>
      <c r="B385" s="1">
        <v>30590</v>
      </c>
      <c r="C385" t="s">
        <v>667</v>
      </c>
      <c r="D385" s="3">
        <v>217500</v>
      </c>
      <c r="E385" s="4" t="s">
        <v>5</v>
      </c>
      <c r="F385">
        <v>62.5</v>
      </c>
      <c r="G385" s="3">
        <f t="shared" si="9"/>
        <v>3480</v>
      </c>
    </row>
    <row r="386" spans="1:7" x14ac:dyDescent="0.35">
      <c r="A386" t="s">
        <v>701</v>
      </c>
      <c r="B386" s="1">
        <v>30834</v>
      </c>
      <c r="C386" t="s">
        <v>687</v>
      </c>
      <c r="D386" s="3">
        <v>150</v>
      </c>
      <c r="E386" s="4" t="s">
        <v>5</v>
      </c>
      <c r="F386">
        <v>62.5</v>
      </c>
      <c r="G386" s="3">
        <f t="shared" si="9"/>
        <v>2.4</v>
      </c>
    </row>
    <row r="387" spans="1:7" x14ac:dyDescent="0.35">
      <c r="A387" t="s">
        <v>702</v>
      </c>
      <c r="B387" s="1">
        <v>31017</v>
      </c>
      <c r="C387" t="s">
        <v>687</v>
      </c>
      <c r="D387" s="3">
        <v>14091.39</v>
      </c>
      <c r="E387" s="4" t="s">
        <v>5</v>
      </c>
      <c r="F387">
        <v>62.5</v>
      </c>
      <c r="G387" s="3">
        <f t="shared" si="9"/>
        <v>225.46223999999998</v>
      </c>
    </row>
    <row r="388" spans="1:7" x14ac:dyDescent="0.35">
      <c r="A388" t="s">
        <v>703</v>
      </c>
      <c r="B388" s="1">
        <v>31048</v>
      </c>
      <c r="C388" t="s">
        <v>704</v>
      </c>
      <c r="D388" s="3">
        <v>112222.53</v>
      </c>
      <c r="E388" s="4" t="s">
        <v>5</v>
      </c>
      <c r="F388">
        <v>62.5</v>
      </c>
      <c r="G388" s="3">
        <f t="shared" si="9"/>
        <v>1795.5604799999999</v>
      </c>
    </row>
    <row r="389" spans="1:7" x14ac:dyDescent="0.35">
      <c r="A389" t="s">
        <v>668</v>
      </c>
      <c r="B389" s="1">
        <v>31229</v>
      </c>
      <c r="C389" t="s">
        <v>669</v>
      </c>
      <c r="D389" s="3">
        <v>918207.55</v>
      </c>
      <c r="E389" s="4" t="s">
        <v>5</v>
      </c>
      <c r="F389">
        <v>62.5</v>
      </c>
      <c r="G389" s="3">
        <f t="shared" si="9"/>
        <v>14691.320800000001</v>
      </c>
    </row>
    <row r="390" spans="1:7" x14ac:dyDescent="0.35">
      <c r="A390" t="s">
        <v>670</v>
      </c>
      <c r="B390" s="1">
        <v>31229</v>
      </c>
      <c r="C390" t="s">
        <v>671</v>
      </c>
      <c r="D390" s="3">
        <v>664101.87</v>
      </c>
      <c r="E390" s="4" t="s">
        <v>5</v>
      </c>
      <c r="F390">
        <v>62.5</v>
      </c>
      <c r="G390" s="3">
        <f t="shared" si="9"/>
        <v>10625.629919999999</v>
      </c>
    </row>
    <row r="391" spans="1:7" x14ac:dyDescent="0.35">
      <c r="A391" t="s">
        <v>676</v>
      </c>
      <c r="B391" s="1">
        <v>31229</v>
      </c>
      <c r="C391" t="s">
        <v>677</v>
      </c>
      <c r="D391" s="3">
        <v>1782.5</v>
      </c>
      <c r="E391" s="4" t="s">
        <v>5</v>
      </c>
      <c r="F391">
        <v>62.5</v>
      </c>
      <c r="G391" s="3">
        <f t="shared" si="9"/>
        <v>28.52</v>
      </c>
    </row>
    <row r="392" spans="1:7" x14ac:dyDescent="0.35">
      <c r="A392" t="s">
        <v>678</v>
      </c>
      <c r="B392" s="1">
        <v>31229</v>
      </c>
      <c r="C392" t="s">
        <v>679</v>
      </c>
      <c r="D392" s="3">
        <v>34511.57</v>
      </c>
      <c r="E392" s="4" t="s">
        <v>5</v>
      </c>
      <c r="F392">
        <v>62.5</v>
      </c>
      <c r="G392" s="3">
        <f t="shared" si="9"/>
        <v>552.18511999999998</v>
      </c>
    </row>
    <row r="393" spans="1:7" x14ac:dyDescent="0.35">
      <c r="A393" t="s">
        <v>680</v>
      </c>
      <c r="B393" s="1">
        <v>31229</v>
      </c>
      <c r="C393" t="s">
        <v>681</v>
      </c>
      <c r="D393" s="3">
        <v>263930.37</v>
      </c>
      <c r="E393" s="4" t="s">
        <v>5</v>
      </c>
      <c r="F393">
        <v>62.5</v>
      </c>
      <c r="G393" s="3">
        <f t="shared" si="9"/>
        <v>4222.8859199999997</v>
      </c>
    </row>
    <row r="394" spans="1:7" x14ac:dyDescent="0.35">
      <c r="A394" t="s">
        <v>683</v>
      </c>
      <c r="B394" s="1">
        <v>31229</v>
      </c>
      <c r="C394" t="s">
        <v>681</v>
      </c>
      <c r="D394" s="3">
        <v>24000</v>
      </c>
      <c r="E394" s="4" t="s">
        <v>5</v>
      </c>
      <c r="F394">
        <v>62.5</v>
      </c>
      <c r="G394" s="3">
        <f t="shared" si="9"/>
        <v>384</v>
      </c>
    </row>
    <row r="395" spans="1:7" x14ac:dyDescent="0.35">
      <c r="A395" t="s">
        <v>672</v>
      </c>
      <c r="B395" s="1">
        <v>31352</v>
      </c>
      <c r="C395" t="s">
        <v>673</v>
      </c>
      <c r="D395" s="3">
        <v>15736</v>
      </c>
      <c r="E395" s="4" t="s">
        <v>5</v>
      </c>
      <c r="F395">
        <v>62.5</v>
      </c>
      <c r="G395" s="3">
        <f t="shared" si="9"/>
        <v>251.77600000000001</v>
      </c>
    </row>
    <row r="396" spans="1:7" x14ac:dyDescent="0.35">
      <c r="A396" t="s">
        <v>674</v>
      </c>
      <c r="B396" s="1">
        <v>31352</v>
      </c>
      <c r="C396" t="s">
        <v>675</v>
      </c>
      <c r="D396" s="3">
        <v>96097</v>
      </c>
      <c r="E396" s="4" t="s">
        <v>5</v>
      </c>
      <c r="F396">
        <v>62.5</v>
      </c>
      <c r="G396" s="3">
        <f t="shared" si="9"/>
        <v>1537.5519999999999</v>
      </c>
    </row>
    <row r="397" spans="1:7" x14ac:dyDescent="0.35">
      <c r="A397" t="s">
        <v>682</v>
      </c>
      <c r="B397" s="1">
        <v>31382</v>
      </c>
      <c r="C397" t="s">
        <v>681</v>
      </c>
      <c r="D397" s="3">
        <v>6439.11</v>
      </c>
      <c r="E397" s="4" t="s">
        <v>5</v>
      </c>
      <c r="F397">
        <v>62.5</v>
      </c>
      <c r="G397" s="3">
        <f t="shared" si="9"/>
        <v>103.02575999999999</v>
      </c>
    </row>
    <row r="398" spans="1:7" x14ac:dyDescent="0.35">
      <c r="A398" t="s">
        <v>684</v>
      </c>
      <c r="B398" s="1">
        <v>31382</v>
      </c>
      <c r="C398" t="s">
        <v>685</v>
      </c>
      <c r="D398" s="3">
        <v>50.2</v>
      </c>
      <c r="E398" s="4" t="s">
        <v>5</v>
      </c>
      <c r="F398">
        <v>62.5</v>
      </c>
      <c r="G398" s="3">
        <f t="shared" si="9"/>
        <v>0.80320000000000003</v>
      </c>
    </row>
    <row r="399" spans="1:7" x14ac:dyDescent="0.35">
      <c r="A399" t="s">
        <v>705</v>
      </c>
      <c r="B399" s="1">
        <v>31413</v>
      </c>
      <c r="C399" t="s">
        <v>706</v>
      </c>
      <c r="D399" s="3">
        <v>1477.59</v>
      </c>
      <c r="E399" s="4" t="s">
        <v>5</v>
      </c>
      <c r="F399">
        <v>62.5</v>
      </c>
      <c r="G399" s="3">
        <f t="shared" si="9"/>
        <v>23.641439999999999</v>
      </c>
    </row>
    <row r="400" spans="1:7" x14ac:dyDescent="0.35">
      <c r="A400" t="s">
        <v>707</v>
      </c>
      <c r="B400" s="1">
        <v>31594</v>
      </c>
      <c r="C400" t="s">
        <v>708</v>
      </c>
      <c r="D400" s="3">
        <v>6942.48</v>
      </c>
      <c r="E400" s="4" t="s">
        <v>5</v>
      </c>
      <c r="F400">
        <v>62.5</v>
      </c>
      <c r="G400" s="3">
        <f t="shared" si="9"/>
        <v>111.07968</v>
      </c>
    </row>
    <row r="401" spans="1:7" x14ac:dyDescent="0.35">
      <c r="A401" t="s">
        <v>709</v>
      </c>
      <c r="B401" s="1">
        <v>32063</v>
      </c>
      <c r="C401" t="s">
        <v>710</v>
      </c>
      <c r="D401" s="3">
        <v>457398.48</v>
      </c>
      <c r="E401" s="4" t="s">
        <v>5</v>
      </c>
      <c r="F401">
        <v>62.5</v>
      </c>
      <c r="G401" s="3">
        <f t="shared" si="9"/>
        <v>7318.3756800000001</v>
      </c>
    </row>
    <row r="402" spans="1:7" x14ac:dyDescent="0.35">
      <c r="A402" t="s">
        <v>711</v>
      </c>
      <c r="B402" s="1">
        <v>32119</v>
      </c>
      <c r="C402" t="s">
        <v>712</v>
      </c>
      <c r="D402" s="3">
        <v>115984.59</v>
      </c>
      <c r="E402" s="4" t="s">
        <v>5</v>
      </c>
      <c r="F402">
        <v>62.5</v>
      </c>
      <c r="G402" s="3">
        <f t="shared" si="9"/>
        <v>1855.75344</v>
      </c>
    </row>
    <row r="403" spans="1:7" x14ac:dyDescent="0.35">
      <c r="A403" t="s">
        <v>713</v>
      </c>
      <c r="B403" s="1">
        <v>32409</v>
      </c>
      <c r="C403" t="s">
        <v>714</v>
      </c>
      <c r="D403" s="3">
        <v>2473499.5699999998</v>
      </c>
      <c r="E403" s="4" t="s">
        <v>5</v>
      </c>
      <c r="F403">
        <v>62.5</v>
      </c>
      <c r="G403" s="3">
        <f t="shared" si="9"/>
        <v>39575.993119999999</v>
      </c>
    </row>
    <row r="404" spans="1:7" x14ac:dyDescent="0.35">
      <c r="A404" t="s">
        <v>715</v>
      </c>
      <c r="B404" s="1">
        <v>32509</v>
      </c>
      <c r="C404" t="s">
        <v>716</v>
      </c>
      <c r="D404" s="3">
        <v>74659.710000000006</v>
      </c>
      <c r="E404" s="4" t="s">
        <v>5</v>
      </c>
      <c r="F404">
        <v>62.5</v>
      </c>
      <c r="G404" s="3">
        <f t="shared" si="9"/>
        <v>1194.5553600000001</v>
      </c>
    </row>
    <row r="405" spans="1:7" x14ac:dyDescent="0.35">
      <c r="A405" t="s">
        <v>717</v>
      </c>
      <c r="B405" s="1">
        <v>32860</v>
      </c>
      <c r="C405" t="s">
        <v>718</v>
      </c>
      <c r="D405" s="3">
        <v>1320227.46</v>
      </c>
      <c r="E405" s="4" t="s">
        <v>5</v>
      </c>
      <c r="F405">
        <v>62.5</v>
      </c>
      <c r="G405" s="3">
        <f t="shared" si="9"/>
        <v>21123.639360000001</v>
      </c>
    </row>
    <row r="406" spans="1:7" x14ac:dyDescent="0.35">
      <c r="A406" t="s">
        <v>719</v>
      </c>
      <c r="B406" s="1">
        <v>32861</v>
      </c>
      <c r="C406" t="s">
        <v>718</v>
      </c>
      <c r="D406" s="3">
        <v>4065222.22</v>
      </c>
      <c r="E406" s="4" t="s">
        <v>5</v>
      </c>
      <c r="F406">
        <v>62.5</v>
      </c>
      <c r="G406" s="3">
        <f t="shared" si="9"/>
        <v>65043.555520000002</v>
      </c>
    </row>
    <row r="407" spans="1:7" x14ac:dyDescent="0.35">
      <c r="A407" t="s">
        <v>720</v>
      </c>
      <c r="B407" s="1">
        <v>33063</v>
      </c>
      <c r="C407" t="s">
        <v>718</v>
      </c>
      <c r="D407" s="3">
        <v>912928.72</v>
      </c>
      <c r="E407" s="4" t="s">
        <v>5</v>
      </c>
      <c r="F407">
        <v>62.5</v>
      </c>
      <c r="G407" s="3">
        <f t="shared" si="9"/>
        <v>14606.85952</v>
      </c>
    </row>
    <row r="408" spans="1:7" x14ac:dyDescent="0.35">
      <c r="A408" t="s">
        <v>721</v>
      </c>
      <c r="B408" s="1">
        <v>33238</v>
      </c>
      <c r="C408" t="s">
        <v>722</v>
      </c>
      <c r="D408" s="3">
        <v>281735</v>
      </c>
      <c r="E408" s="4" t="s">
        <v>5</v>
      </c>
      <c r="F408">
        <v>62.5</v>
      </c>
      <c r="G408" s="3">
        <f t="shared" si="9"/>
        <v>4507.76</v>
      </c>
    </row>
    <row r="409" spans="1:7" x14ac:dyDescent="0.35">
      <c r="A409" t="s">
        <v>725</v>
      </c>
      <c r="B409" s="1">
        <v>33634</v>
      </c>
      <c r="C409" t="s">
        <v>726</v>
      </c>
      <c r="D409" s="3">
        <v>665649</v>
      </c>
      <c r="E409" s="4" t="s">
        <v>5</v>
      </c>
      <c r="F409">
        <v>62.5</v>
      </c>
      <c r="G409" s="3">
        <f t="shared" si="9"/>
        <v>10650.384</v>
      </c>
    </row>
    <row r="410" spans="1:7" x14ac:dyDescent="0.35">
      <c r="A410" t="s">
        <v>723</v>
      </c>
      <c r="B410" s="1">
        <v>33756</v>
      </c>
      <c r="C410" t="s">
        <v>724</v>
      </c>
      <c r="D410" s="3">
        <v>1356217.63</v>
      </c>
      <c r="E410" s="4" t="s">
        <v>5</v>
      </c>
      <c r="F410">
        <v>62.5</v>
      </c>
      <c r="G410" s="3">
        <f t="shared" si="9"/>
        <v>21699.482079999998</v>
      </c>
    </row>
    <row r="411" spans="1:7" x14ac:dyDescent="0.35">
      <c r="A411" t="s">
        <v>727</v>
      </c>
      <c r="B411" s="1">
        <v>33785</v>
      </c>
      <c r="C411" t="s">
        <v>728</v>
      </c>
      <c r="D411" s="3">
        <v>5670</v>
      </c>
      <c r="E411" s="4" t="s">
        <v>5</v>
      </c>
      <c r="F411">
        <v>62.5</v>
      </c>
      <c r="G411" s="3">
        <f t="shared" si="9"/>
        <v>90.72</v>
      </c>
    </row>
    <row r="412" spans="1:7" x14ac:dyDescent="0.35">
      <c r="A412" t="s">
        <v>729</v>
      </c>
      <c r="B412" s="1">
        <v>34150</v>
      </c>
      <c r="C412" t="s">
        <v>730</v>
      </c>
      <c r="D412" s="3">
        <v>0.01</v>
      </c>
      <c r="E412" s="4" t="s">
        <v>5</v>
      </c>
      <c r="F412">
        <v>62.5</v>
      </c>
      <c r="G412" s="3">
        <f t="shared" si="9"/>
        <v>1.6000000000000001E-4</v>
      </c>
    </row>
    <row r="413" spans="1:7" x14ac:dyDescent="0.35">
      <c r="A413" t="s">
        <v>731</v>
      </c>
      <c r="B413" s="1">
        <v>34463</v>
      </c>
      <c r="C413" t="s">
        <v>732</v>
      </c>
      <c r="D413" s="3">
        <v>2901183.93</v>
      </c>
      <c r="E413" s="4" t="s">
        <v>5</v>
      </c>
      <c r="F413">
        <v>62.5</v>
      </c>
      <c r="G413" s="3">
        <f t="shared" si="9"/>
        <v>46418.942880000002</v>
      </c>
    </row>
    <row r="414" spans="1:7" x14ac:dyDescent="0.35">
      <c r="A414" t="s">
        <v>733</v>
      </c>
      <c r="B414" s="1">
        <v>34515</v>
      </c>
      <c r="C414" t="s">
        <v>718</v>
      </c>
      <c r="D414" s="3">
        <v>337707.5</v>
      </c>
      <c r="E414" s="4" t="s">
        <v>5</v>
      </c>
      <c r="F414">
        <v>62.5</v>
      </c>
      <c r="G414" s="3">
        <f t="shared" si="9"/>
        <v>5403.32</v>
      </c>
    </row>
    <row r="415" spans="1:7" x14ac:dyDescent="0.35">
      <c r="A415" t="s">
        <v>734</v>
      </c>
      <c r="B415" s="1">
        <v>35059</v>
      </c>
      <c r="C415" t="s">
        <v>18</v>
      </c>
      <c r="D415" s="3">
        <v>1779373.83</v>
      </c>
      <c r="E415" s="4" t="s">
        <v>5</v>
      </c>
      <c r="F415">
        <v>62.5</v>
      </c>
      <c r="G415" s="3">
        <f t="shared" si="9"/>
        <v>28469.98128</v>
      </c>
    </row>
    <row r="416" spans="1:7" x14ac:dyDescent="0.35">
      <c r="A416" t="s">
        <v>735</v>
      </c>
      <c r="B416" s="1">
        <v>35059</v>
      </c>
      <c r="C416" t="s">
        <v>736</v>
      </c>
      <c r="D416" s="3">
        <v>367917.58</v>
      </c>
      <c r="E416" s="4" t="s">
        <v>5</v>
      </c>
      <c r="F416">
        <v>62.5</v>
      </c>
      <c r="G416" s="3">
        <f t="shared" si="9"/>
        <v>5886.6812800000007</v>
      </c>
    </row>
    <row r="417" spans="1:7" x14ac:dyDescent="0.35">
      <c r="A417" t="s">
        <v>3545</v>
      </c>
      <c r="B417" s="1">
        <v>35629</v>
      </c>
      <c r="C417" t="s">
        <v>3546</v>
      </c>
      <c r="D417" s="3">
        <v>4800</v>
      </c>
      <c r="E417" s="4" t="s">
        <v>5</v>
      </c>
      <c r="F417">
        <v>12.5</v>
      </c>
      <c r="G417" s="3">
        <v>0</v>
      </c>
    </row>
    <row r="418" spans="1:7" x14ac:dyDescent="0.35">
      <c r="A418" t="s">
        <v>737</v>
      </c>
      <c r="B418" s="1">
        <v>35674</v>
      </c>
      <c r="C418" t="s">
        <v>738</v>
      </c>
      <c r="D418" s="3">
        <v>1881860.7</v>
      </c>
      <c r="E418" s="4" t="s">
        <v>5</v>
      </c>
      <c r="F418">
        <v>62.5</v>
      </c>
      <c r="G418" s="3">
        <f t="shared" ref="G418:G429" si="10">+D418/F418</f>
        <v>30109.771199999999</v>
      </c>
    </row>
    <row r="419" spans="1:7" x14ac:dyDescent="0.35">
      <c r="A419" t="s">
        <v>1151</v>
      </c>
      <c r="B419" s="1">
        <v>35723</v>
      </c>
      <c r="C419" t="s">
        <v>1152</v>
      </c>
      <c r="D419" s="3">
        <v>41378.15</v>
      </c>
      <c r="E419" s="4" t="s">
        <v>5</v>
      </c>
      <c r="F419">
        <v>62.5</v>
      </c>
      <c r="G419" s="3">
        <f t="shared" si="10"/>
        <v>662.05039999999997</v>
      </c>
    </row>
    <row r="420" spans="1:7" x14ac:dyDescent="0.35">
      <c r="A420" t="s">
        <v>739</v>
      </c>
      <c r="B420" s="1">
        <v>35765</v>
      </c>
      <c r="C420" t="s">
        <v>213</v>
      </c>
      <c r="D420" s="3">
        <v>572316.53</v>
      </c>
      <c r="E420" s="4" t="s">
        <v>5</v>
      </c>
      <c r="F420">
        <v>62.5</v>
      </c>
      <c r="G420" s="3">
        <f t="shared" si="10"/>
        <v>9157.0644800000009</v>
      </c>
    </row>
    <row r="421" spans="1:7" x14ac:dyDescent="0.35">
      <c r="A421" t="s">
        <v>1153</v>
      </c>
      <c r="B421" s="1">
        <v>35765</v>
      </c>
      <c r="C421" t="s">
        <v>698</v>
      </c>
      <c r="D421" s="3">
        <v>30015</v>
      </c>
      <c r="E421" s="4" t="s">
        <v>5</v>
      </c>
      <c r="F421">
        <v>62.5</v>
      </c>
      <c r="G421" s="3">
        <f t="shared" si="10"/>
        <v>480.24</v>
      </c>
    </row>
    <row r="422" spans="1:7" x14ac:dyDescent="0.35">
      <c r="A422" t="s">
        <v>1154</v>
      </c>
      <c r="B422" s="1">
        <v>35765</v>
      </c>
      <c r="C422" t="s">
        <v>1155</v>
      </c>
      <c r="D422" s="3">
        <v>80378.7</v>
      </c>
      <c r="E422" s="4" t="s">
        <v>5</v>
      </c>
      <c r="F422">
        <v>62.5</v>
      </c>
      <c r="G422" s="3">
        <f t="shared" si="10"/>
        <v>1286.0591999999999</v>
      </c>
    </row>
    <row r="423" spans="1:7" x14ac:dyDescent="0.35">
      <c r="A423" t="s">
        <v>1156</v>
      </c>
      <c r="B423" s="1">
        <v>35765</v>
      </c>
      <c r="C423" t="s">
        <v>1157</v>
      </c>
      <c r="D423" s="3">
        <v>217488.61</v>
      </c>
      <c r="E423" s="4" t="s">
        <v>5</v>
      </c>
      <c r="F423">
        <v>62.5</v>
      </c>
      <c r="G423" s="3">
        <f t="shared" si="10"/>
        <v>3479.8177599999999</v>
      </c>
    </row>
    <row r="424" spans="1:7" x14ac:dyDescent="0.35">
      <c r="A424" t="s">
        <v>1158</v>
      </c>
      <c r="B424" s="1">
        <v>35765</v>
      </c>
      <c r="C424" t="s">
        <v>1159</v>
      </c>
      <c r="D424" s="3">
        <v>145669.96</v>
      </c>
      <c r="E424" s="4" t="s">
        <v>5</v>
      </c>
      <c r="F424">
        <v>62.5</v>
      </c>
      <c r="G424" s="3">
        <f t="shared" si="10"/>
        <v>2330.7193600000001</v>
      </c>
    </row>
    <row r="425" spans="1:7" x14ac:dyDescent="0.35">
      <c r="A425" t="s">
        <v>1160</v>
      </c>
      <c r="B425" s="1">
        <v>35765</v>
      </c>
      <c r="C425" t="s">
        <v>1161</v>
      </c>
      <c r="D425" s="3">
        <v>23967.42</v>
      </c>
      <c r="E425" s="4" t="s">
        <v>5</v>
      </c>
      <c r="F425">
        <v>62.5</v>
      </c>
      <c r="G425" s="3">
        <f t="shared" si="10"/>
        <v>383.47871999999995</v>
      </c>
    </row>
    <row r="426" spans="1:7" x14ac:dyDescent="0.35">
      <c r="A426" t="s">
        <v>1168</v>
      </c>
      <c r="B426" s="1">
        <v>35976</v>
      </c>
      <c r="C426" t="s">
        <v>1169</v>
      </c>
      <c r="D426" s="3">
        <v>6510.43</v>
      </c>
      <c r="E426" s="4" t="s">
        <v>5</v>
      </c>
      <c r="F426">
        <v>62.5</v>
      </c>
      <c r="G426" s="3">
        <f t="shared" si="10"/>
        <v>104.16688000000001</v>
      </c>
    </row>
    <row r="427" spans="1:7" x14ac:dyDescent="0.35">
      <c r="A427" t="s">
        <v>1170</v>
      </c>
      <c r="B427" s="1">
        <v>35976</v>
      </c>
      <c r="C427" t="s">
        <v>1171</v>
      </c>
      <c r="D427" s="3">
        <v>25285</v>
      </c>
      <c r="E427" s="4" t="s">
        <v>5</v>
      </c>
      <c r="F427">
        <v>62.5</v>
      </c>
      <c r="G427" s="3">
        <f t="shared" si="10"/>
        <v>404.56</v>
      </c>
    </row>
    <row r="428" spans="1:7" x14ac:dyDescent="0.35">
      <c r="A428" t="s">
        <v>1172</v>
      </c>
      <c r="B428" s="1">
        <v>35976</v>
      </c>
      <c r="C428" t="s">
        <v>1173</v>
      </c>
      <c r="D428" s="3">
        <v>54663.06</v>
      </c>
      <c r="E428" s="4" t="s">
        <v>5</v>
      </c>
      <c r="F428">
        <v>62.5</v>
      </c>
      <c r="G428" s="3">
        <f t="shared" si="10"/>
        <v>874.60895999999991</v>
      </c>
    </row>
    <row r="429" spans="1:7" x14ac:dyDescent="0.35">
      <c r="A429" t="s">
        <v>1174</v>
      </c>
      <c r="B429" s="1">
        <v>35976</v>
      </c>
      <c r="C429" t="s">
        <v>1175</v>
      </c>
      <c r="D429" s="3">
        <v>265055.31</v>
      </c>
      <c r="E429" s="4" t="s">
        <v>5</v>
      </c>
      <c r="F429">
        <v>62.5</v>
      </c>
      <c r="G429" s="3">
        <f t="shared" si="10"/>
        <v>4240.8849600000003</v>
      </c>
    </row>
    <row r="430" spans="1:7" x14ac:dyDescent="0.35">
      <c r="A430" t="s">
        <v>740</v>
      </c>
      <c r="B430" s="1">
        <v>36049</v>
      </c>
      <c r="C430" t="s">
        <v>741</v>
      </c>
      <c r="D430" s="3">
        <v>1239.05</v>
      </c>
      <c r="E430" s="4" t="s">
        <v>5</v>
      </c>
      <c r="F430">
        <v>3</v>
      </c>
      <c r="G430" s="3">
        <v>0</v>
      </c>
    </row>
    <row r="431" spans="1:7" x14ac:dyDescent="0.35">
      <c r="A431" t="s">
        <v>1176</v>
      </c>
      <c r="B431" s="1">
        <v>36069</v>
      </c>
      <c r="C431" t="s">
        <v>1177</v>
      </c>
      <c r="D431" s="3">
        <v>2299913.27</v>
      </c>
      <c r="E431" s="4" t="s">
        <v>5</v>
      </c>
      <c r="F431">
        <v>62.5</v>
      </c>
      <c r="G431" s="3">
        <f>+D431/F431</f>
        <v>36798.61232</v>
      </c>
    </row>
    <row r="432" spans="1:7" x14ac:dyDescent="0.35">
      <c r="A432" t="s">
        <v>742</v>
      </c>
      <c r="B432" s="1">
        <v>36130</v>
      </c>
      <c r="C432" t="s">
        <v>743</v>
      </c>
      <c r="D432" s="3">
        <v>51606.26</v>
      </c>
      <c r="E432" s="4" t="s">
        <v>5</v>
      </c>
      <c r="F432">
        <v>20</v>
      </c>
      <c r="G432" s="3">
        <v>0</v>
      </c>
    </row>
    <row r="433" spans="1:7" x14ac:dyDescent="0.35">
      <c r="A433" t="s">
        <v>1162</v>
      </c>
      <c r="B433" s="1">
        <v>36160</v>
      </c>
      <c r="C433" t="s">
        <v>1163</v>
      </c>
      <c r="D433" s="3">
        <v>3774.99</v>
      </c>
      <c r="E433" s="4" t="s">
        <v>5</v>
      </c>
      <c r="F433">
        <v>62.5</v>
      </c>
      <c r="G433" s="3">
        <f t="shared" ref="G433:G445" si="11">+D433/F433</f>
        <v>60.399839999999998</v>
      </c>
    </row>
    <row r="434" spans="1:7" x14ac:dyDescent="0.35">
      <c r="A434" t="s">
        <v>1164</v>
      </c>
      <c r="B434" s="1">
        <v>36160</v>
      </c>
      <c r="C434" t="s">
        <v>1165</v>
      </c>
      <c r="D434" s="3">
        <v>36821</v>
      </c>
      <c r="E434" s="4" t="s">
        <v>5</v>
      </c>
      <c r="F434">
        <v>62.5</v>
      </c>
      <c r="G434" s="3">
        <f t="shared" si="11"/>
        <v>589.13599999999997</v>
      </c>
    </row>
    <row r="435" spans="1:7" x14ac:dyDescent="0.35">
      <c r="A435" t="s">
        <v>1166</v>
      </c>
      <c r="B435" s="1">
        <v>36160</v>
      </c>
      <c r="C435" t="s">
        <v>1167</v>
      </c>
      <c r="D435" s="3">
        <v>34999.25</v>
      </c>
      <c r="E435" s="4" t="s">
        <v>5</v>
      </c>
      <c r="F435">
        <v>62.5</v>
      </c>
      <c r="G435" s="3">
        <f t="shared" si="11"/>
        <v>559.98800000000006</v>
      </c>
    </row>
    <row r="436" spans="1:7" x14ac:dyDescent="0.35">
      <c r="A436" t="s">
        <v>766</v>
      </c>
      <c r="B436" s="1">
        <v>36161</v>
      </c>
      <c r="C436" t="s">
        <v>767</v>
      </c>
      <c r="D436" s="3">
        <v>1740.52</v>
      </c>
      <c r="E436" s="4" t="s">
        <v>5</v>
      </c>
      <c r="F436">
        <v>62.5</v>
      </c>
      <c r="G436" s="3">
        <f t="shared" si="11"/>
        <v>27.848320000000001</v>
      </c>
    </row>
    <row r="437" spans="1:7" x14ac:dyDescent="0.35">
      <c r="A437" t="s">
        <v>768</v>
      </c>
      <c r="B437" s="1">
        <v>36161</v>
      </c>
      <c r="C437" t="s">
        <v>769</v>
      </c>
      <c r="D437" s="3">
        <v>1689.17</v>
      </c>
      <c r="E437" s="4" t="s">
        <v>5</v>
      </c>
      <c r="F437">
        <v>62.5</v>
      </c>
      <c r="G437" s="3">
        <f t="shared" si="11"/>
        <v>27.026720000000001</v>
      </c>
    </row>
    <row r="438" spans="1:7" x14ac:dyDescent="0.35">
      <c r="A438" t="s">
        <v>770</v>
      </c>
      <c r="B438" s="1">
        <v>36161</v>
      </c>
      <c r="C438" t="s">
        <v>771</v>
      </c>
      <c r="D438" s="3">
        <v>3348.79</v>
      </c>
      <c r="E438" s="4" t="s">
        <v>5</v>
      </c>
      <c r="F438">
        <v>62.5</v>
      </c>
      <c r="G438" s="3">
        <f t="shared" si="11"/>
        <v>53.580640000000002</v>
      </c>
    </row>
    <row r="439" spans="1:7" x14ac:dyDescent="0.35">
      <c r="A439" t="s">
        <v>744</v>
      </c>
      <c r="B439" s="1">
        <v>36192</v>
      </c>
      <c r="C439" t="s">
        <v>745</v>
      </c>
      <c r="D439" s="3">
        <v>10520.05</v>
      </c>
      <c r="E439" s="4" t="s">
        <v>5</v>
      </c>
      <c r="F439">
        <v>62.5</v>
      </c>
      <c r="G439" s="3">
        <f t="shared" si="11"/>
        <v>168.32079999999999</v>
      </c>
    </row>
    <row r="440" spans="1:7" x14ac:dyDescent="0.35">
      <c r="A440" t="s">
        <v>746</v>
      </c>
      <c r="B440" s="1">
        <v>36220</v>
      </c>
      <c r="C440" t="s">
        <v>747</v>
      </c>
      <c r="D440" s="3">
        <v>932.69</v>
      </c>
      <c r="E440" s="4" t="s">
        <v>5</v>
      </c>
      <c r="F440">
        <v>62.5</v>
      </c>
      <c r="G440" s="3">
        <f t="shared" si="11"/>
        <v>14.92304</v>
      </c>
    </row>
    <row r="441" spans="1:7" x14ac:dyDescent="0.35">
      <c r="A441" t="s">
        <v>748</v>
      </c>
      <c r="B441" s="1">
        <v>36251</v>
      </c>
      <c r="C441" t="s">
        <v>749</v>
      </c>
      <c r="D441" s="3">
        <v>76457.02</v>
      </c>
      <c r="E441" s="4" t="s">
        <v>5</v>
      </c>
      <c r="F441">
        <v>62.5</v>
      </c>
      <c r="G441" s="3">
        <f t="shared" si="11"/>
        <v>1223.31232</v>
      </c>
    </row>
    <row r="442" spans="1:7" x14ac:dyDescent="0.35">
      <c r="A442" t="s">
        <v>750</v>
      </c>
      <c r="B442" s="1">
        <v>36251</v>
      </c>
      <c r="C442" t="s">
        <v>751</v>
      </c>
      <c r="D442" s="3">
        <v>1914.28</v>
      </c>
      <c r="E442" s="4" t="s">
        <v>5</v>
      </c>
      <c r="F442">
        <v>62.5</v>
      </c>
      <c r="G442" s="3">
        <f t="shared" si="11"/>
        <v>30.62848</v>
      </c>
    </row>
    <row r="443" spans="1:7" x14ac:dyDescent="0.35">
      <c r="A443" t="s">
        <v>752</v>
      </c>
      <c r="B443" s="1">
        <v>36251</v>
      </c>
      <c r="C443" t="s">
        <v>753</v>
      </c>
      <c r="D443" s="3">
        <v>3201.78</v>
      </c>
      <c r="E443" s="4" t="s">
        <v>5</v>
      </c>
      <c r="F443">
        <v>62.5</v>
      </c>
      <c r="G443" s="3">
        <f t="shared" si="11"/>
        <v>51.228480000000005</v>
      </c>
    </row>
    <row r="444" spans="1:7" x14ac:dyDescent="0.35">
      <c r="A444" t="s">
        <v>754</v>
      </c>
      <c r="B444" s="1">
        <v>36342</v>
      </c>
      <c r="C444" t="s">
        <v>755</v>
      </c>
      <c r="D444" s="3">
        <v>4837.5600000000004</v>
      </c>
      <c r="E444" s="4" t="s">
        <v>5</v>
      </c>
      <c r="F444">
        <v>62.5</v>
      </c>
      <c r="G444" s="3">
        <f t="shared" si="11"/>
        <v>77.400960000000012</v>
      </c>
    </row>
    <row r="445" spans="1:7" x14ac:dyDescent="0.35">
      <c r="A445" t="s">
        <v>774</v>
      </c>
      <c r="B445" s="1">
        <v>36342</v>
      </c>
      <c r="C445" t="s">
        <v>775</v>
      </c>
      <c r="D445" s="3">
        <v>90114.45</v>
      </c>
      <c r="E445" s="4" t="s">
        <v>5</v>
      </c>
      <c r="F445">
        <v>62.5</v>
      </c>
      <c r="G445" s="3">
        <f t="shared" si="11"/>
        <v>1441.8311999999999</v>
      </c>
    </row>
    <row r="446" spans="1:7" x14ac:dyDescent="0.35">
      <c r="A446" t="s">
        <v>756</v>
      </c>
      <c r="B446" s="1">
        <v>36373</v>
      </c>
      <c r="C446" t="s">
        <v>757</v>
      </c>
      <c r="D446" s="3">
        <v>2235</v>
      </c>
      <c r="E446" s="4" t="s">
        <v>5</v>
      </c>
      <c r="F446">
        <v>20</v>
      </c>
      <c r="G446" s="3">
        <v>0</v>
      </c>
    </row>
    <row r="447" spans="1:7" x14ac:dyDescent="0.35">
      <c r="A447" t="s">
        <v>758</v>
      </c>
      <c r="B447" s="1">
        <v>36373</v>
      </c>
      <c r="C447" t="s">
        <v>759</v>
      </c>
      <c r="D447" s="3">
        <v>662.05</v>
      </c>
      <c r="E447" s="4" t="s">
        <v>5</v>
      </c>
      <c r="F447">
        <v>62.5</v>
      </c>
      <c r="G447" s="3">
        <f t="shared" ref="G447:G455" si="12">+D447/F447</f>
        <v>10.592799999999999</v>
      </c>
    </row>
    <row r="448" spans="1:7" x14ac:dyDescent="0.35">
      <c r="A448" t="s">
        <v>760</v>
      </c>
      <c r="B448" s="1">
        <v>36404</v>
      </c>
      <c r="C448" t="s">
        <v>761</v>
      </c>
      <c r="D448" s="3">
        <v>2099.23</v>
      </c>
      <c r="E448" s="4" t="s">
        <v>5</v>
      </c>
      <c r="F448">
        <v>62.5</v>
      </c>
      <c r="G448" s="3">
        <f t="shared" si="12"/>
        <v>33.587679999999999</v>
      </c>
    </row>
    <row r="449" spans="1:7" x14ac:dyDescent="0.35">
      <c r="A449" t="s">
        <v>778</v>
      </c>
      <c r="B449" s="1">
        <v>36404</v>
      </c>
      <c r="C449" t="s">
        <v>779</v>
      </c>
      <c r="D449" s="3">
        <v>436903</v>
      </c>
      <c r="E449" s="4" t="s">
        <v>5</v>
      </c>
      <c r="F449">
        <v>62.5</v>
      </c>
      <c r="G449" s="3">
        <f t="shared" si="12"/>
        <v>6990.4480000000003</v>
      </c>
    </row>
    <row r="450" spans="1:7" x14ac:dyDescent="0.35">
      <c r="A450" t="s">
        <v>780</v>
      </c>
      <c r="B450" s="1">
        <v>36404</v>
      </c>
      <c r="C450" t="s">
        <v>781</v>
      </c>
      <c r="D450" s="3">
        <v>160011.29999999999</v>
      </c>
      <c r="E450" s="4" t="s">
        <v>5</v>
      </c>
      <c r="F450">
        <v>62.5</v>
      </c>
      <c r="G450" s="3">
        <f t="shared" si="12"/>
        <v>2560.1807999999996</v>
      </c>
    </row>
    <row r="451" spans="1:7" x14ac:dyDescent="0.35">
      <c r="A451" t="s">
        <v>782</v>
      </c>
      <c r="B451" s="1">
        <v>36404</v>
      </c>
      <c r="C451" t="s">
        <v>783</v>
      </c>
      <c r="D451" s="3">
        <v>173924.9</v>
      </c>
      <c r="E451" s="4" t="s">
        <v>5</v>
      </c>
      <c r="F451">
        <v>62.5</v>
      </c>
      <c r="G451" s="3">
        <f t="shared" si="12"/>
        <v>2782.7984000000001</v>
      </c>
    </row>
    <row r="452" spans="1:7" x14ac:dyDescent="0.35">
      <c r="A452" t="s">
        <v>772</v>
      </c>
      <c r="B452" s="1">
        <v>36434</v>
      </c>
      <c r="C452" t="s">
        <v>773</v>
      </c>
      <c r="D452" s="3">
        <v>60303.73</v>
      </c>
      <c r="E452" s="4" t="s">
        <v>5</v>
      </c>
      <c r="F452">
        <v>62.5</v>
      </c>
      <c r="G452" s="3">
        <f t="shared" si="12"/>
        <v>964.85968000000003</v>
      </c>
    </row>
    <row r="453" spans="1:7" x14ac:dyDescent="0.35">
      <c r="A453" t="s">
        <v>762</v>
      </c>
      <c r="B453" s="1">
        <v>36495</v>
      </c>
      <c r="C453" t="s">
        <v>763</v>
      </c>
      <c r="D453" s="3">
        <v>5482.15</v>
      </c>
      <c r="E453" s="4" t="s">
        <v>5</v>
      </c>
      <c r="F453">
        <v>62.5</v>
      </c>
      <c r="G453" s="3">
        <f t="shared" si="12"/>
        <v>87.714399999999998</v>
      </c>
    </row>
    <row r="454" spans="1:7" x14ac:dyDescent="0.35">
      <c r="A454" t="s">
        <v>764</v>
      </c>
      <c r="B454" s="1">
        <v>36495</v>
      </c>
      <c r="C454" t="s">
        <v>765</v>
      </c>
      <c r="D454" s="3">
        <v>1429</v>
      </c>
      <c r="E454" s="4" t="s">
        <v>5</v>
      </c>
      <c r="F454">
        <v>62.5</v>
      </c>
      <c r="G454" s="3">
        <f t="shared" si="12"/>
        <v>22.864000000000001</v>
      </c>
    </row>
    <row r="455" spans="1:7" x14ac:dyDescent="0.35">
      <c r="A455" t="s">
        <v>776</v>
      </c>
      <c r="B455" s="1">
        <v>36495</v>
      </c>
      <c r="C455" t="s">
        <v>777</v>
      </c>
      <c r="D455" s="3">
        <v>152880.04</v>
      </c>
      <c r="E455" s="4" t="s">
        <v>5</v>
      </c>
      <c r="F455">
        <v>62.5</v>
      </c>
      <c r="G455" s="3">
        <f t="shared" si="12"/>
        <v>2446.0806400000001</v>
      </c>
    </row>
    <row r="456" spans="1:7" x14ac:dyDescent="0.35">
      <c r="A456" t="s">
        <v>784</v>
      </c>
      <c r="B456" s="1">
        <v>36557</v>
      </c>
      <c r="C456" t="s">
        <v>785</v>
      </c>
      <c r="D456" s="3">
        <v>1811</v>
      </c>
      <c r="E456" s="4" t="s">
        <v>5</v>
      </c>
      <c r="F456">
        <v>20</v>
      </c>
      <c r="G456" s="3">
        <v>0</v>
      </c>
    </row>
    <row r="457" spans="1:7" x14ac:dyDescent="0.35">
      <c r="A457" t="s">
        <v>794</v>
      </c>
      <c r="B457" s="1">
        <v>36616</v>
      </c>
      <c r="C457" t="s">
        <v>795</v>
      </c>
      <c r="D457" s="3">
        <v>83179.02</v>
      </c>
      <c r="E457" s="4" t="s">
        <v>5</v>
      </c>
      <c r="F457">
        <v>62.5</v>
      </c>
      <c r="G457" s="3">
        <f t="shared" ref="G457:G488" si="13">+D457/F457</f>
        <v>1330.8643200000001</v>
      </c>
    </row>
    <row r="458" spans="1:7" x14ac:dyDescent="0.35">
      <c r="A458" t="s">
        <v>798</v>
      </c>
      <c r="B458" s="1">
        <v>36770</v>
      </c>
      <c r="C458" t="s">
        <v>799</v>
      </c>
      <c r="D458" s="3">
        <v>1544128.02</v>
      </c>
      <c r="E458" s="4" t="s">
        <v>5</v>
      </c>
      <c r="F458">
        <v>62.5</v>
      </c>
      <c r="G458" s="3">
        <f t="shared" si="13"/>
        <v>24706.048320000002</v>
      </c>
    </row>
    <row r="459" spans="1:7" x14ac:dyDescent="0.35">
      <c r="A459" t="s">
        <v>786</v>
      </c>
      <c r="B459" s="1">
        <v>36800</v>
      </c>
      <c r="C459" t="s">
        <v>787</v>
      </c>
      <c r="D459" s="3">
        <v>1968.24</v>
      </c>
      <c r="E459" s="4" t="s">
        <v>5</v>
      </c>
      <c r="F459">
        <v>62.5</v>
      </c>
      <c r="G459" s="3">
        <f t="shared" si="13"/>
        <v>31.49184</v>
      </c>
    </row>
    <row r="460" spans="1:7" x14ac:dyDescent="0.35">
      <c r="A460" t="s">
        <v>788</v>
      </c>
      <c r="B460" s="1">
        <v>36831</v>
      </c>
      <c r="C460" t="s">
        <v>789</v>
      </c>
      <c r="D460" s="3">
        <v>5397.91</v>
      </c>
      <c r="E460" s="4" t="s">
        <v>5</v>
      </c>
      <c r="F460">
        <v>62.5</v>
      </c>
      <c r="G460" s="3">
        <f t="shared" si="13"/>
        <v>86.366559999999993</v>
      </c>
    </row>
    <row r="461" spans="1:7" x14ac:dyDescent="0.35">
      <c r="A461" t="s">
        <v>792</v>
      </c>
      <c r="B461" s="1">
        <v>36836</v>
      </c>
      <c r="C461" t="s">
        <v>793</v>
      </c>
      <c r="D461" s="3">
        <v>70386.03</v>
      </c>
      <c r="E461" s="4" t="s">
        <v>5</v>
      </c>
      <c r="F461">
        <v>62.5</v>
      </c>
      <c r="G461" s="3">
        <f t="shared" si="13"/>
        <v>1126.1764800000001</v>
      </c>
    </row>
    <row r="462" spans="1:7" x14ac:dyDescent="0.35">
      <c r="A462" t="s">
        <v>790</v>
      </c>
      <c r="B462" s="1">
        <v>36861</v>
      </c>
      <c r="C462" t="s">
        <v>791</v>
      </c>
      <c r="D462" s="3">
        <v>5096</v>
      </c>
      <c r="E462" s="4" t="s">
        <v>5</v>
      </c>
      <c r="F462">
        <v>62.5</v>
      </c>
      <c r="G462" s="3">
        <f t="shared" si="13"/>
        <v>81.536000000000001</v>
      </c>
    </row>
    <row r="463" spans="1:7" x14ac:dyDescent="0.35">
      <c r="A463" t="s">
        <v>796</v>
      </c>
      <c r="B463" s="1">
        <v>36878</v>
      </c>
      <c r="C463" t="s">
        <v>797</v>
      </c>
      <c r="D463" s="3">
        <v>355854.98</v>
      </c>
      <c r="E463" s="4" t="s">
        <v>5</v>
      </c>
      <c r="F463">
        <v>62.5</v>
      </c>
      <c r="G463" s="3">
        <f t="shared" si="13"/>
        <v>5693.6796799999993</v>
      </c>
    </row>
    <row r="464" spans="1:7" x14ac:dyDescent="0.35">
      <c r="A464" t="s">
        <v>826</v>
      </c>
      <c r="B464" s="1">
        <v>36892</v>
      </c>
      <c r="C464" t="s">
        <v>827</v>
      </c>
      <c r="D464" s="3">
        <v>153876.74</v>
      </c>
      <c r="E464" s="4" t="s">
        <v>5</v>
      </c>
      <c r="F464">
        <v>62.5</v>
      </c>
      <c r="G464" s="3">
        <f t="shared" si="13"/>
        <v>2462.0278399999997</v>
      </c>
    </row>
    <row r="465" spans="1:7" x14ac:dyDescent="0.35">
      <c r="A465" t="s">
        <v>828</v>
      </c>
      <c r="B465" s="1">
        <v>36892</v>
      </c>
      <c r="C465" t="s">
        <v>829</v>
      </c>
      <c r="D465" s="3">
        <v>143314.19</v>
      </c>
      <c r="E465" s="4" t="s">
        <v>5</v>
      </c>
      <c r="F465">
        <v>62.5</v>
      </c>
      <c r="G465" s="3">
        <f t="shared" si="13"/>
        <v>2293.0270399999999</v>
      </c>
    </row>
    <row r="466" spans="1:7" x14ac:dyDescent="0.35">
      <c r="A466" t="s">
        <v>830</v>
      </c>
      <c r="B466" s="1">
        <v>36892</v>
      </c>
      <c r="C466" t="s">
        <v>831</v>
      </c>
      <c r="D466" s="3">
        <v>94826.1</v>
      </c>
      <c r="E466" s="4" t="s">
        <v>5</v>
      </c>
      <c r="F466">
        <v>62.5</v>
      </c>
      <c r="G466" s="3">
        <f t="shared" si="13"/>
        <v>1517.2176000000002</v>
      </c>
    </row>
    <row r="467" spans="1:7" x14ac:dyDescent="0.35">
      <c r="A467" t="s">
        <v>1178</v>
      </c>
      <c r="B467" s="1">
        <v>36892</v>
      </c>
      <c r="C467" t="s">
        <v>1179</v>
      </c>
      <c r="D467" s="3">
        <v>2771.64</v>
      </c>
      <c r="E467" s="4" t="s">
        <v>5</v>
      </c>
      <c r="F467">
        <v>62.5</v>
      </c>
      <c r="G467" s="3">
        <f t="shared" si="13"/>
        <v>44.346239999999995</v>
      </c>
    </row>
    <row r="468" spans="1:7" x14ac:dyDescent="0.35">
      <c r="A468" t="s">
        <v>800</v>
      </c>
      <c r="B468" s="1">
        <v>36923</v>
      </c>
      <c r="C468" t="s">
        <v>801</v>
      </c>
      <c r="D468" s="3">
        <v>1250.31</v>
      </c>
      <c r="E468" s="4" t="s">
        <v>5</v>
      </c>
      <c r="F468">
        <v>62.5</v>
      </c>
      <c r="G468" s="3">
        <f t="shared" si="13"/>
        <v>20.004960000000001</v>
      </c>
    </row>
    <row r="469" spans="1:7" x14ac:dyDescent="0.35">
      <c r="A469" t="s">
        <v>808</v>
      </c>
      <c r="B469" s="1">
        <v>36923</v>
      </c>
      <c r="C469" t="s">
        <v>809</v>
      </c>
      <c r="D469" s="3">
        <v>3549.97</v>
      </c>
      <c r="E469" s="4" t="s">
        <v>5</v>
      </c>
      <c r="F469">
        <v>62.5</v>
      </c>
      <c r="G469" s="3">
        <f t="shared" si="13"/>
        <v>56.799519999999994</v>
      </c>
    </row>
    <row r="470" spans="1:7" x14ac:dyDescent="0.35">
      <c r="A470" t="s">
        <v>810</v>
      </c>
      <c r="B470" s="1">
        <v>36965</v>
      </c>
      <c r="C470" t="s">
        <v>811</v>
      </c>
      <c r="D470" s="3">
        <v>150291.91</v>
      </c>
      <c r="E470" s="4" t="s">
        <v>5</v>
      </c>
      <c r="F470">
        <v>62.5</v>
      </c>
      <c r="G470" s="3">
        <f t="shared" si="13"/>
        <v>2404.67056</v>
      </c>
    </row>
    <row r="471" spans="1:7" x14ac:dyDescent="0.35">
      <c r="A471" t="s">
        <v>824</v>
      </c>
      <c r="B471" s="1">
        <v>36965</v>
      </c>
      <c r="C471" t="s">
        <v>825</v>
      </c>
      <c r="D471" s="3">
        <v>112319.87</v>
      </c>
      <c r="E471" s="4" t="s">
        <v>5</v>
      </c>
      <c r="F471">
        <v>62.5</v>
      </c>
      <c r="G471" s="3">
        <f t="shared" si="13"/>
        <v>1797.1179199999999</v>
      </c>
    </row>
    <row r="472" spans="1:7" x14ac:dyDescent="0.35">
      <c r="A472" t="s">
        <v>818</v>
      </c>
      <c r="B472" s="1">
        <v>36969</v>
      </c>
      <c r="C472" t="s">
        <v>819</v>
      </c>
      <c r="D472" s="3">
        <v>144062.42000000001</v>
      </c>
      <c r="E472" s="4" t="s">
        <v>5</v>
      </c>
      <c r="F472">
        <v>62.5</v>
      </c>
      <c r="G472" s="3">
        <f t="shared" si="13"/>
        <v>2304.99872</v>
      </c>
    </row>
    <row r="473" spans="1:7" x14ac:dyDescent="0.35">
      <c r="A473" t="s">
        <v>814</v>
      </c>
      <c r="B473" s="1">
        <v>36996</v>
      </c>
      <c r="C473" t="s">
        <v>815</v>
      </c>
      <c r="D473" s="3">
        <v>38978.15</v>
      </c>
      <c r="E473" s="4" t="s">
        <v>5</v>
      </c>
      <c r="F473">
        <v>62.5</v>
      </c>
      <c r="G473" s="3">
        <f t="shared" si="13"/>
        <v>623.65039999999999</v>
      </c>
    </row>
    <row r="474" spans="1:7" x14ac:dyDescent="0.35">
      <c r="A474" t="s">
        <v>822</v>
      </c>
      <c r="B474" s="1">
        <v>37067</v>
      </c>
      <c r="C474" t="s">
        <v>823</v>
      </c>
      <c r="D474" s="3">
        <v>39952.300000000003</v>
      </c>
      <c r="E474" s="4" t="s">
        <v>5</v>
      </c>
      <c r="F474">
        <v>62.5</v>
      </c>
      <c r="G474" s="3">
        <f t="shared" si="13"/>
        <v>639.23680000000002</v>
      </c>
    </row>
    <row r="475" spans="1:7" x14ac:dyDescent="0.35">
      <c r="A475" t="s">
        <v>836</v>
      </c>
      <c r="B475" s="1">
        <v>37073</v>
      </c>
      <c r="C475" t="s">
        <v>837</v>
      </c>
      <c r="D475" s="3">
        <v>15400</v>
      </c>
      <c r="E475" s="4" t="s">
        <v>5</v>
      </c>
      <c r="F475">
        <v>62.5</v>
      </c>
      <c r="G475" s="3">
        <f t="shared" si="13"/>
        <v>246.4</v>
      </c>
    </row>
    <row r="476" spans="1:7" x14ac:dyDescent="0.35">
      <c r="A476" t="s">
        <v>838</v>
      </c>
      <c r="B476" s="1">
        <v>37073</v>
      </c>
      <c r="C476" t="s">
        <v>839</v>
      </c>
      <c r="D476" s="3">
        <v>33373.58</v>
      </c>
      <c r="E476" s="4" t="s">
        <v>5</v>
      </c>
      <c r="F476">
        <v>62.5</v>
      </c>
      <c r="G476" s="3">
        <f t="shared" si="13"/>
        <v>533.97728000000006</v>
      </c>
    </row>
    <row r="477" spans="1:7" x14ac:dyDescent="0.35">
      <c r="A477" t="s">
        <v>834</v>
      </c>
      <c r="B477" s="1">
        <v>37103</v>
      </c>
      <c r="C477" t="s">
        <v>835</v>
      </c>
      <c r="D477" s="3">
        <v>24667.78</v>
      </c>
      <c r="E477" s="4" t="s">
        <v>5</v>
      </c>
      <c r="F477">
        <v>62.5</v>
      </c>
      <c r="G477" s="3">
        <f t="shared" si="13"/>
        <v>394.68448000000001</v>
      </c>
    </row>
    <row r="478" spans="1:7" x14ac:dyDescent="0.35">
      <c r="A478" t="s">
        <v>820</v>
      </c>
      <c r="B478" s="1">
        <v>37117</v>
      </c>
      <c r="C478" t="s">
        <v>821</v>
      </c>
      <c r="D478" s="3">
        <v>35555.9</v>
      </c>
      <c r="E478" s="4" t="s">
        <v>5</v>
      </c>
      <c r="F478">
        <v>62.5</v>
      </c>
      <c r="G478" s="3">
        <f t="shared" si="13"/>
        <v>568.89440000000002</v>
      </c>
    </row>
    <row r="479" spans="1:7" x14ac:dyDescent="0.35">
      <c r="A479" t="s">
        <v>832</v>
      </c>
      <c r="B479" s="1">
        <v>37133</v>
      </c>
      <c r="C479" t="s">
        <v>833</v>
      </c>
      <c r="D479" s="3">
        <v>13261.62</v>
      </c>
      <c r="E479" s="4" t="s">
        <v>5</v>
      </c>
      <c r="F479">
        <v>62.5</v>
      </c>
      <c r="G479" s="3">
        <f t="shared" si="13"/>
        <v>212.18592000000001</v>
      </c>
    </row>
    <row r="480" spans="1:7" x14ac:dyDescent="0.35">
      <c r="A480" t="s">
        <v>804</v>
      </c>
      <c r="B480" s="1">
        <v>37135</v>
      </c>
      <c r="C480" t="s">
        <v>805</v>
      </c>
      <c r="D480" s="3">
        <v>4539.84</v>
      </c>
      <c r="E480" s="4" t="s">
        <v>5</v>
      </c>
      <c r="F480">
        <v>62.5</v>
      </c>
      <c r="G480" s="3">
        <f t="shared" si="13"/>
        <v>72.637439999999998</v>
      </c>
    </row>
    <row r="481" spans="1:7" x14ac:dyDescent="0.35">
      <c r="A481" t="s">
        <v>816</v>
      </c>
      <c r="B481" s="1">
        <v>37146</v>
      </c>
      <c r="C481" t="s">
        <v>817</v>
      </c>
      <c r="D481" s="3">
        <v>38200.300000000003</v>
      </c>
      <c r="E481" s="4" t="s">
        <v>5</v>
      </c>
      <c r="F481">
        <v>62.5</v>
      </c>
      <c r="G481" s="3">
        <f t="shared" si="13"/>
        <v>611.20480000000009</v>
      </c>
    </row>
    <row r="482" spans="1:7" x14ac:dyDescent="0.35">
      <c r="A482" t="s">
        <v>806</v>
      </c>
      <c r="B482" s="1">
        <v>37165</v>
      </c>
      <c r="C482" t="s">
        <v>807</v>
      </c>
      <c r="D482" s="3">
        <v>1154.97</v>
      </c>
      <c r="E482" s="4" t="s">
        <v>5</v>
      </c>
      <c r="F482">
        <v>62.5</v>
      </c>
      <c r="G482" s="3">
        <f t="shared" si="13"/>
        <v>18.479520000000001</v>
      </c>
    </row>
    <row r="483" spans="1:7" x14ac:dyDescent="0.35">
      <c r="A483" t="s">
        <v>812</v>
      </c>
      <c r="B483" s="1">
        <v>37200</v>
      </c>
      <c r="C483" t="s">
        <v>813</v>
      </c>
      <c r="D483" s="3">
        <v>82392.600000000006</v>
      </c>
      <c r="E483" s="4" t="s">
        <v>5</v>
      </c>
      <c r="F483">
        <v>62.5</v>
      </c>
      <c r="G483" s="3">
        <f t="shared" si="13"/>
        <v>1318.2816</v>
      </c>
    </row>
    <row r="484" spans="1:7" x14ac:dyDescent="0.35">
      <c r="A484" t="s">
        <v>873</v>
      </c>
      <c r="B484" s="1">
        <v>37257</v>
      </c>
      <c r="C484" t="s">
        <v>874</v>
      </c>
      <c r="D484" s="3">
        <v>23406.639999999999</v>
      </c>
      <c r="E484" s="4" t="s">
        <v>5</v>
      </c>
      <c r="F484">
        <v>62.5</v>
      </c>
      <c r="G484" s="3">
        <f t="shared" si="13"/>
        <v>374.50623999999999</v>
      </c>
    </row>
    <row r="485" spans="1:7" x14ac:dyDescent="0.35">
      <c r="A485" t="s">
        <v>875</v>
      </c>
      <c r="B485" s="1">
        <v>37257</v>
      </c>
      <c r="C485" t="s">
        <v>876</v>
      </c>
      <c r="D485" s="3">
        <v>39344.239999999998</v>
      </c>
      <c r="E485" s="4" t="s">
        <v>5</v>
      </c>
      <c r="F485">
        <v>62.5</v>
      </c>
      <c r="G485" s="3">
        <f t="shared" si="13"/>
        <v>629.50783999999999</v>
      </c>
    </row>
    <row r="486" spans="1:7" x14ac:dyDescent="0.35">
      <c r="A486" t="s">
        <v>881</v>
      </c>
      <c r="B486" s="1">
        <v>37259</v>
      </c>
      <c r="C486" t="s">
        <v>882</v>
      </c>
      <c r="D486" s="3">
        <v>119517.69</v>
      </c>
      <c r="E486" s="4" t="s">
        <v>5</v>
      </c>
      <c r="F486">
        <v>62.5</v>
      </c>
      <c r="G486" s="3">
        <f t="shared" si="13"/>
        <v>1912.28304</v>
      </c>
    </row>
    <row r="487" spans="1:7" x14ac:dyDescent="0.35">
      <c r="A487" t="s">
        <v>840</v>
      </c>
      <c r="B487" s="1">
        <v>37288</v>
      </c>
      <c r="C487" t="s">
        <v>841</v>
      </c>
      <c r="D487" s="3">
        <v>5374.21</v>
      </c>
      <c r="E487" s="4" t="s">
        <v>5</v>
      </c>
      <c r="F487">
        <v>62.5</v>
      </c>
      <c r="G487" s="3">
        <f t="shared" si="13"/>
        <v>85.987359999999995</v>
      </c>
    </row>
    <row r="488" spans="1:7" x14ac:dyDescent="0.35">
      <c r="A488" t="s">
        <v>879</v>
      </c>
      <c r="B488" s="1">
        <v>37348</v>
      </c>
      <c r="C488" t="s">
        <v>880</v>
      </c>
      <c r="D488" s="3">
        <v>123609.88</v>
      </c>
      <c r="E488" s="4" t="s">
        <v>5</v>
      </c>
      <c r="F488">
        <v>62.5</v>
      </c>
      <c r="G488" s="3">
        <f t="shared" si="13"/>
        <v>1977.7580800000001</v>
      </c>
    </row>
    <row r="489" spans="1:7" x14ac:dyDescent="0.35">
      <c r="A489" t="s">
        <v>861</v>
      </c>
      <c r="B489" s="1">
        <v>37349</v>
      </c>
      <c r="C489" t="s">
        <v>862</v>
      </c>
      <c r="D489" s="3">
        <v>43323.03</v>
      </c>
      <c r="E489" s="4" t="s">
        <v>5</v>
      </c>
      <c r="F489">
        <v>62.5</v>
      </c>
      <c r="G489" s="3">
        <f t="shared" ref="G489:G520" si="14">+D489/F489</f>
        <v>693.16847999999993</v>
      </c>
    </row>
    <row r="490" spans="1:7" x14ac:dyDescent="0.35">
      <c r="A490" t="s">
        <v>871</v>
      </c>
      <c r="B490" s="1">
        <v>37354</v>
      </c>
      <c r="C490" t="s">
        <v>872</v>
      </c>
      <c r="D490" s="3">
        <v>54055.08</v>
      </c>
      <c r="E490" s="4" t="s">
        <v>5</v>
      </c>
      <c r="F490">
        <v>62.5</v>
      </c>
      <c r="G490" s="3">
        <f t="shared" si="14"/>
        <v>864.88128000000006</v>
      </c>
    </row>
    <row r="491" spans="1:7" x14ac:dyDescent="0.35">
      <c r="A491" t="s">
        <v>867</v>
      </c>
      <c r="B491" s="1">
        <v>37356</v>
      </c>
      <c r="C491" t="s">
        <v>868</v>
      </c>
      <c r="D491" s="3">
        <v>91630.27</v>
      </c>
      <c r="E491" s="4" t="s">
        <v>5</v>
      </c>
      <c r="F491">
        <v>62.5</v>
      </c>
      <c r="G491" s="3">
        <f t="shared" si="14"/>
        <v>1466.0843200000002</v>
      </c>
    </row>
    <row r="492" spans="1:7" x14ac:dyDescent="0.35">
      <c r="A492" t="s">
        <v>869</v>
      </c>
      <c r="B492" s="1">
        <v>37384</v>
      </c>
      <c r="C492" t="s">
        <v>870</v>
      </c>
      <c r="D492" s="3">
        <v>95771.9</v>
      </c>
      <c r="E492" s="4" t="s">
        <v>5</v>
      </c>
      <c r="F492">
        <v>62.5</v>
      </c>
      <c r="G492" s="3">
        <f t="shared" si="14"/>
        <v>1532.3503999999998</v>
      </c>
    </row>
    <row r="493" spans="1:7" x14ac:dyDescent="0.35">
      <c r="A493" t="s">
        <v>850</v>
      </c>
      <c r="B493" s="1">
        <v>37454</v>
      </c>
      <c r="C493" t="s">
        <v>851</v>
      </c>
      <c r="D493" s="3">
        <v>1040850.09</v>
      </c>
      <c r="E493" s="4" t="s">
        <v>5</v>
      </c>
      <c r="F493">
        <v>62.5</v>
      </c>
      <c r="G493" s="3">
        <f t="shared" si="14"/>
        <v>16653.601439999999</v>
      </c>
    </row>
    <row r="494" spans="1:7" x14ac:dyDescent="0.35">
      <c r="A494" t="s">
        <v>852</v>
      </c>
      <c r="B494" s="1">
        <v>37454</v>
      </c>
      <c r="C494" t="s">
        <v>851</v>
      </c>
      <c r="D494" s="3">
        <v>92647.07</v>
      </c>
      <c r="E494" s="4" t="s">
        <v>5</v>
      </c>
      <c r="F494">
        <v>62.5</v>
      </c>
      <c r="G494" s="3">
        <f t="shared" si="14"/>
        <v>1482.3531200000002</v>
      </c>
    </row>
    <row r="495" spans="1:7" x14ac:dyDescent="0.35">
      <c r="A495" t="s">
        <v>865</v>
      </c>
      <c r="B495" s="1">
        <v>37477</v>
      </c>
      <c r="C495" t="s">
        <v>866</v>
      </c>
      <c r="D495" s="3">
        <v>170072.93</v>
      </c>
      <c r="E495" s="4" t="s">
        <v>5</v>
      </c>
      <c r="F495">
        <v>62.5</v>
      </c>
      <c r="G495" s="3">
        <f t="shared" si="14"/>
        <v>2721.1668799999998</v>
      </c>
    </row>
    <row r="496" spans="1:7" x14ac:dyDescent="0.35">
      <c r="A496" t="s">
        <v>859</v>
      </c>
      <c r="B496" s="1">
        <v>37483</v>
      </c>
      <c r="C496" t="s">
        <v>860</v>
      </c>
      <c r="D496" s="3">
        <v>71140.289999999994</v>
      </c>
      <c r="E496" s="4" t="s">
        <v>5</v>
      </c>
      <c r="F496">
        <v>62.5</v>
      </c>
      <c r="G496" s="3">
        <f t="shared" si="14"/>
        <v>1138.2446399999999</v>
      </c>
    </row>
    <row r="497" spans="1:7" x14ac:dyDescent="0.35">
      <c r="A497" t="s">
        <v>842</v>
      </c>
      <c r="B497" s="1">
        <v>37499</v>
      </c>
      <c r="C497" t="s">
        <v>843</v>
      </c>
      <c r="D497" s="3">
        <v>2038.04</v>
      </c>
      <c r="E497" s="4" t="s">
        <v>5</v>
      </c>
      <c r="F497">
        <v>62.5</v>
      </c>
      <c r="G497" s="3">
        <f t="shared" si="14"/>
        <v>32.608640000000001</v>
      </c>
    </row>
    <row r="498" spans="1:7" x14ac:dyDescent="0.35">
      <c r="A498" t="s">
        <v>844</v>
      </c>
      <c r="B498" s="1">
        <v>37499</v>
      </c>
      <c r="C498" t="s">
        <v>845</v>
      </c>
      <c r="D498" s="3">
        <v>5734.74</v>
      </c>
      <c r="E498" s="4" t="s">
        <v>5</v>
      </c>
      <c r="F498">
        <v>62.5</v>
      </c>
      <c r="G498" s="3">
        <f t="shared" si="14"/>
        <v>91.755839999999992</v>
      </c>
    </row>
    <row r="499" spans="1:7" x14ac:dyDescent="0.35">
      <c r="A499" t="s">
        <v>846</v>
      </c>
      <c r="B499" s="1">
        <v>37499</v>
      </c>
      <c r="C499" t="s">
        <v>847</v>
      </c>
      <c r="D499" s="3">
        <v>1765.33</v>
      </c>
      <c r="E499" s="4" t="s">
        <v>5</v>
      </c>
      <c r="F499">
        <v>62.5</v>
      </c>
      <c r="G499" s="3">
        <f t="shared" si="14"/>
        <v>28.245279999999998</v>
      </c>
    </row>
    <row r="500" spans="1:7" x14ac:dyDescent="0.35">
      <c r="A500" t="s">
        <v>855</v>
      </c>
      <c r="B500" s="1">
        <v>37510</v>
      </c>
      <c r="C500" t="s">
        <v>856</v>
      </c>
      <c r="D500" s="3">
        <v>19579.84</v>
      </c>
      <c r="E500" s="4" t="s">
        <v>5</v>
      </c>
      <c r="F500">
        <v>62.5</v>
      </c>
      <c r="G500" s="3">
        <f t="shared" si="14"/>
        <v>313.27744000000001</v>
      </c>
    </row>
    <row r="501" spans="1:7" x14ac:dyDescent="0.35">
      <c r="A501" t="s">
        <v>848</v>
      </c>
      <c r="B501" s="1">
        <v>37529</v>
      </c>
      <c r="C501" t="s">
        <v>849</v>
      </c>
      <c r="D501" s="3">
        <v>3318.71</v>
      </c>
      <c r="E501" s="4" t="s">
        <v>5</v>
      </c>
      <c r="F501">
        <v>62.5</v>
      </c>
      <c r="G501" s="3">
        <f t="shared" si="14"/>
        <v>53.099359999999997</v>
      </c>
    </row>
    <row r="502" spans="1:7" x14ac:dyDescent="0.35">
      <c r="A502" t="s">
        <v>877</v>
      </c>
      <c r="B502" s="1">
        <v>37532</v>
      </c>
      <c r="C502" t="s">
        <v>878</v>
      </c>
      <c r="D502" s="3">
        <v>181308.09</v>
      </c>
      <c r="E502" s="4" t="s">
        <v>5</v>
      </c>
      <c r="F502">
        <v>62.5</v>
      </c>
      <c r="G502" s="3">
        <f t="shared" si="14"/>
        <v>2900.9294399999999</v>
      </c>
    </row>
    <row r="503" spans="1:7" x14ac:dyDescent="0.35">
      <c r="A503" t="s">
        <v>853</v>
      </c>
      <c r="B503" s="1">
        <v>37606</v>
      </c>
      <c r="C503" t="s">
        <v>854</v>
      </c>
      <c r="D503" s="3">
        <v>128086.43</v>
      </c>
      <c r="E503" s="4" t="s">
        <v>5</v>
      </c>
      <c r="F503">
        <v>62.5</v>
      </c>
      <c r="G503" s="3">
        <f t="shared" si="14"/>
        <v>2049.3828800000001</v>
      </c>
    </row>
    <row r="504" spans="1:7" x14ac:dyDescent="0.35">
      <c r="A504" t="s">
        <v>883</v>
      </c>
      <c r="B504" s="1">
        <v>37620</v>
      </c>
      <c r="C504" t="s">
        <v>884</v>
      </c>
      <c r="D504" s="3">
        <v>58451.43</v>
      </c>
      <c r="E504" s="4" t="s">
        <v>5</v>
      </c>
      <c r="F504">
        <v>62.5</v>
      </c>
      <c r="G504" s="3">
        <f t="shared" si="14"/>
        <v>935.22288000000003</v>
      </c>
    </row>
    <row r="505" spans="1:7" x14ac:dyDescent="0.35">
      <c r="A505" t="s">
        <v>857</v>
      </c>
      <c r="B505" s="1">
        <v>37621</v>
      </c>
      <c r="C505" t="s">
        <v>858</v>
      </c>
      <c r="D505" s="3">
        <v>84784.56</v>
      </c>
      <c r="E505" s="4" t="s">
        <v>5</v>
      </c>
      <c r="F505">
        <v>62.5</v>
      </c>
      <c r="G505" s="3">
        <f t="shared" si="14"/>
        <v>1356.55296</v>
      </c>
    </row>
    <row r="506" spans="1:7" x14ac:dyDescent="0.35">
      <c r="A506" t="s">
        <v>863</v>
      </c>
      <c r="B506" s="1">
        <v>37621</v>
      </c>
      <c r="C506" t="s">
        <v>864</v>
      </c>
      <c r="D506" s="3">
        <v>327724.23</v>
      </c>
      <c r="E506" s="4" t="s">
        <v>5</v>
      </c>
      <c r="F506">
        <v>62.5</v>
      </c>
      <c r="G506" s="3">
        <f t="shared" si="14"/>
        <v>5243.5876799999996</v>
      </c>
    </row>
    <row r="507" spans="1:7" x14ac:dyDescent="0.35">
      <c r="A507" t="s">
        <v>891</v>
      </c>
      <c r="B507" s="1">
        <v>37631</v>
      </c>
      <c r="C507" t="s">
        <v>892</v>
      </c>
      <c r="D507" s="3">
        <v>42399.01</v>
      </c>
      <c r="E507" s="4" t="s">
        <v>5</v>
      </c>
      <c r="F507">
        <v>62.5</v>
      </c>
      <c r="G507" s="3">
        <f t="shared" si="14"/>
        <v>678.38416000000007</v>
      </c>
    </row>
    <row r="508" spans="1:7" x14ac:dyDescent="0.35">
      <c r="A508" t="s">
        <v>897</v>
      </c>
      <c r="B508" s="1">
        <v>37636</v>
      </c>
      <c r="C508" t="s">
        <v>839</v>
      </c>
      <c r="D508" s="3">
        <v>374261.24</v>
      </c>
      <c r="E508" s="4" t="s">
        <v>5</v>
      </c>
      <c r="F508">
        <v>62.5</v>
      </c>
      <c r="G508" s="3">
        <f t="shared" si="14"/>
        <v>5988.1798399999998</v>
      </c>
    </row>
    <row r="509" spans="1:7" x14ac:dyDescent="0.35">
      <c r="A509" t="s">
        <v>885</v>
      </c>
      <c r="B509" s="1">
        <v>37652</v>
      </c>
      <c r="C509" t="s">
        <v>886</v>
      </c>
      <c r="D509" s="3">
        <v>2504.4299999999998</v>
      </c>
      <c r="E509" s="4" t="s">
        <v>5</v>
      </c>
      <c r="F509">
        <v>62.5</v>
      </c>
      <c r="G509" s="3">
        <f t="shared" si="14"/>
        <v>40.070879999999995</v>
      </c>
    </row>
    <row r="510" spans="1:7" x14ac:dyDescent="0.35">
      <c r="A510" t="s">
        <v>887</v>
      </c>
      <c r="B510" s="1">
        <v>37680</v>
      </c>
      <c r="C510" t="s">
        <v>888</v>
      </c>
      <c r="D510" s="3">
        <v>2782.76</v>
      </c>
      <c r="E510" s="4" t="s">
        <v>5</v>
      </c>
      <c r="F510">
        <v>62.5</v>
      </c>
      <c r="G510" s="3">
        <f t="shared" si="14"/>
        <v>44.524160000000002</v>
      </c>
    </row>
    <row r="511" spans="1:7" x14ac:dyDescent="0.35">
      <c r="A511" t="s">
        <v>904</v>
      </c>
      <c r="B511" s="1">
        <v>37680</v>
      </c>
      <c r="C511" t="s">
        <v>839</v>
      </c>
      <c r="D511" s="3">
        <v>8915.2800000000007</v>
      </c>
      <c r="E511" s="4" t="s">
        <v>5</v>
      </c>
      <c r="F511">
        <v>62.5</v>
      </c>
      <c r="G511" s="3">
        <f t="shared" si="14"/>
        <v>142.64448000000002</v>
      </c>
    </row>
    <row r="512" spans="1:7" x14ac:dyDescent="0.35">
      <c r="A512" t="s">
        <v>889</v>
      </c>
      <c r="B512" s="1">
        <v>37711</v>
      </c>
      <c r="C512" t="s">
        <v>890</v>
      </c>
      <c r="D512" s="3">
        <v>968.1</v>
      </c>
      <c r="E512" s="4" t="s">
        <v>5</v>
      </c>
      <c r="F512">
        <v>62.5</v>
      </c>
      <c r="G512" s="3">
        <f t="shared" si="14"/>
        <v>15.489600000000001</v>
      </c>
    </row>
    <row r="513" spans="1:7" x14ac:dyDescent="0.35">
      <c r="A513" t="s">
        <v>900</v>
      </c>
      <c r="B513" s="1">
        <v>37846</v>
      </c>
      <c r="C513" t="s">
        <v>901</v>
      </c>
      <c r="D513" s="3">
        <v>9480.9500000000007</v>
      </c>
      <c r="E513" s="4" t="s">
        <v>5</v>
      </c>
      <c r="F513">
        <v>62.5</v>
      </c>
      <c r="G513" s="3">
        <f t="shared" si="14"/>
        <v>151.6952</v>
      </c>
    </row>
    <row r="514" spans="1:7" x14ac:dyDescent="0.35">
      <c r="A514" t="s">
        <v>893</v>
      </c>
      <c r="B514" s="1">
        <v>37867</v>
      </c>
      <c r="C514" t="s">
        <v>894</v>
      </c>
      <c r="D514" s="3">
        <v>11200</v>
      </c>
      <c r="E514" s="4" t="s">
        <v>5</v>
      </c>
      <c r="F514">
        <v>62.5</v>
      </c>
      <c r="G514" s="3">
        <f t="shared" si="14"/>
        <v>179.2</v>
      </c>
    </row>
    <row r="515" spans="1:7" x14ac:dyDescent="0.35">
      <c r="A515" t="s">
        <v>898</v>
      </c>
      <c r="B515" s="1">
        <v>37883</v>
      </c>
      <c r="C515" t="s">
        <v>899</v>
      </c>
      <c r="D515" s="3">
        <v>10722.3</v>
      </c>
      <c r="E515" s="4" t="s">
        <v>5</v>
      </c>
      <c r="F515">
        <v>62.5</v>
      </c>
      <c r="G515" s="3">
        <f t="shared" si="14"/>
        <v>171.55679999999998</v>
      </c>
    </row>
    <row r="516" spans="1:7" x14ac:dyDescent="0.35">
      <c r="A516" t="s">
        <v>902</v>
      </c>
      <c r="B516" s="1">
        <v>37883</v>
      </c>
      <c r="C516" t="s">
        <v>903</v>
      </c>
      <c r="D516" s="3">
        <v>4372.29</v>
      </c>
      <c r="E516" s="4" t="s">
        <v>5</v>
      </c>
      <c r="F516">
        <v>62.5</v>
      </c>
      <c r="G516" s="3">
        <f t="shared" si="14"/>
        <v>69.956639999999993</v>
      </c>
    </row>
    <row r="517" spans="1:7" x14ac:dyDescent="0.35">
      <c r="A517" t="s">
        <v>895</v>
      </c>
      <c r="B517" s="1">
        <v>37895</v>
      </c>
      <c r="C517" t="s">
        <v>896</v>
      </c>
      <c r="D517" s="3">
        <v>247042.88</v>
      </c>
      <c r="E517" s="4" t="s">
        <v>5</v>
      </c>
      <c r="F517">
        <v>62.5</v>
      </c>
      <c r="G517" s="3">
        <f t="shared" si="14"/>
        <v>3952.6860799999999</v>
      </c>
    </row>
    <row r="518" spans="1:7" x14ac:dyDescent="0.35">
      <c r="A518" t="s">
        <v>905</v>
      </c>
      <c r="B518" s="1">
        <v>38017</v>
      </c>
      <c r="C518" t="s">
        <v>906</v>
      </c>
      <c r="D518" s="3">
        <v>1977.03</v>
      </c>
      <c r="E518" s="4" t="s">
        <v>5</v>
      </c>
      <c r="F518">
        <v>62.5</v>
      </c>
      <c r="G518" s="3">
        <f t="shared" si="14"/>
        <v>31.632480000000001</v>
      </c>
    </row>
    <row r="519" spans="1:7" x14ac:dyDescent="0.35">
      <c r="A519" t="s">
        <v>911</v>
      </c>
      <c r="B519" s="1">
        <v>38113</v>
      </c>
      <c r="C519" t="s">
        <v>912</v>
      </c>
      <c r="D519" s="3">
        <v>6684433.4800000004</v>
      </c>
      <c r="E519" s="4" t="s">
        <v>5</v>
      </c>
      <c r="F519">
        <v>62.5</v>
      </c>
      <c r="G519" s="3">
        <f t="shared" si="14"/>
        <v>106950.93568000001</v>
      </c>
    </row>
    <row r="520" spans="1:7" x14ac:dyDescent="0.35">
      <c r="A520" t="s">
        <v>913</v>
      </c>
      <c r="B520" s="1">
        <v>38169</v>
      </c>
      <c r="C520" t="s">
        <v>914</v>
      </c>
      <c r="D520" s="3">
        <v>192691.5</v>
      </c>
      <c r="E520" s="4" t="s">
        <v>5</v>
      </c>
      <c r="F520">
        <v>62.5</v>
      </c>
      <c r="G520" s="3">
        <f t="shared" si="14"/>
        <v>3083.0639999999999</v>
      </c>
    </row>
    <row r="521" spans="1:7" x14ac:dyDescent="0.35">
      <c r="A521" t="s">
        <v>907</v>
      </c>
      <c r="B521" s="1">
        <v>38230</v>
      </c>
      <c r="C521" t="s">
        <v>908</v>
      </c>
      <c r="D521" s="3">
        <v>5125.34</v>
      </c>
      <c r="E521" s="4" t="s">
        <v>5</v>
      </c>
      <c r="F521">
        <v>62.5</v>
      </c>
      <c r="G521" s="3">
        <f t="shared" ref="G521:G552" si="15">+D521/F521</f>
        <v>82.005440000000007</v>
      </c>
    </row>
    <row r="522" spans="1:7" x14ac:dyDescent="0.35">
      <c r="A522" t="s">
        <v>915</v>
      </c>
      <c r="B522" s="1">
        <v>38231</v>
      </c>
      <c r="C522" t="s">
        <v>916</v>
      </c>
      <c r="D522" s="3">
        <v>1072548.83</v>
      </c>
      <c r="E522" s="4" t="s">
        <v>5</v>
      </c>
      <c r="F522">
        <v>62.5</v>
      </c>
      <c r="G522" s="3">
        <f t="shared" si="15"/>
        <v>17160.781280000003</v>
      </c>
    </row>
    <row r="523" spans="1:7" x14ac:dyDescent="0.35">
      <c r="A523" t="s">
        <v>917</v>
      </c>
      <c r="B523" s="1">
        <v>38231</v>
      </c>
      <c r="C523" t="s">
        <v>918</v>
      </c>
      <c r="D523" s="3">
        <v>333898.81</v>
      </c>
      <c r="E523" s="4" t="s">
        <v>5</v>
      </c>
      <c r="F523">
        <v>62.5</v>
      </c>
      <c r="G523" s="3">
        <f t="shared" si="15"/>
        <v>5342.3809600000004</v>
      </c>
    </row>
    <row r="524" spans="1:7" x14ac:dyDescent="0.35">
      <c r="A524" t="s">
        <v>919</v>
      </c>
      <c r="B524" s="1">
        <v>38231</v>
      </c>
      <c r="C524" t="s">
        <v>920</v>
      </c>
      <c r="D524" s="3">
        <v>203751.77</v>
      </c>
      <c r="E524" s="4" t="s">
        <v>5</v>
      </c>
      <c r="F524">
        <v>62.5</v>
      </c>
      <c r="G524" s="3">
        <f t="shared" si="15"/>
        <v>3260.0283199999999</v>
      </c>
    </row>
    <row r="525" spans="1:7" x14ac:dyDescent="0.35">
      <c r="A525" t="s">
        <v>921</v>
      </c>
      <c r="B525" s="1">
        <v>38231</v>
      </c>
      <c r="C525" t="s">
        <v>922</v>
      </c>
      <c r="D525" s="3">
        <v>155700.32</v>
      </c>
      <c r="E525" s="4" t="s">
        <v>5</v>
      </c>
      <c r="F525">
        <v>62.5</v>
      </c>
      <c r="G525" s="3">
        <f t="shared" si="15"/>
        <v>2491.2051200000001</v>
      </c>
    </row>
    <row r="526" spans="1:7" x14ac:dyDescent="0.35">
      <c r="A526" t="s">
        <v>909</v>
      </c>
      <c r="B526" s="1">
        <v>38291</v>
      </c>
      <c r="C526" t="s">
        <v>910</v>
      </c>
      <c r="D526" s="3">
        <v>2528.9299999999998</v>
      </c>
      <c r="E526" s="4" t="s">
        <v>5</v>
      </c>
      <c r="F526">
        <v>62.5</v>
      </c>
      <c r="G526" s="3">
        <f t="shared" si="15"/>
        <v>40.462879999999998</v>
      </c>
    </row>
    <row r="527" spans="1:7" x14ac:dyDescent="0.35">
      <c r="A527" t="s">
        <v>923</v>
      </c>
      <c r="B527" s="1">
        <v>38503</v>
      </c>
      <c r="C527" t="s">
        <v>924</v>
      </c>
      <c r="D527" s="3">
        <v>3584.86</v>
      </c>
      <c r="E527" s="4" t="s">
        <v>5</v>
      </c>
      <c r="F527">
        <v>62.5</v>
      </c>
      <c r="G527" s="3">
        <f t="shared" si="15"/>
        <v>57.357759999999999</v>
      </c>
    </row>
    <row r="528" spans="1:7" x14ac:dyDescent="0.35">
      <c r="A528" t="s">
        <v>925</v>
      </c>
      <c r="B528" s="1">
        <v>38717</v>
      </c>
      <c r="C528" t="s">
        <v>926</v>
      </c>
      <c r="D528" s="3">
        <v>1736385.66</v>
      </c>
      <c r="E528" s="4" t="s">
        <v>5</v>
      </c>
      <c r="F528">
        <v>62.5</v>
      </c>
      <c r="G528" s="3">
        <f t="shared" si="15"/>
        <v>27782.170559999999</v>
      </c>
    </row>
    <row r="529" spans="1:7" x14ac:dyDescent="0.35">
      <c r="A529" t="s">
        <v>927</v>
      </c>
      <c r="B529" s="1">
        <v>38717</v>
      </c>
      <c r="C529" t="s">
        <v>928</v>
      </c>
      <c r="D529" s="3">
        <v>72644.38</v>
      </c>
      <c r="E529" s="4" t="s">
        <v>5</v>
      </c>
      <c r="F529">
        <v>62.5</v>
      </c>
      <c r="G529" s="3">
        <f t="shared" si="15"/>
        <v>1162.31008</v>
      </c>
    </row>
    <row r="530" spans="1:7" x14ac:dyDescent="0.35">
      <c r="A530" t="s">
        <v>929</v>
      </c>
      <c r="B530" s="1">
        <v>38723</v>
      </c>
      <c r="C530" t="s">
        <v>930</v>
      </c>
      <c r="D530" s="3">
        <v>45602.83</v>
      </c>
      <c r="E530" s="4" t="s">
        <v>5</v>
      </c>
      <c r="F530">
        <v>62.5</v>
      </c>
      <c r="G530" s="3">
        <f t="shared" si="15"/>
        <v>729.64528000000007</v>
      </c>
    </row>
    <row r="531" spans="1:7" x14ac:dyDescent="0.35">
      <c r="A531" t="s">
        <v>931</v>
      </c>
      <c r="B531" s="1">
        <v>38723</v>
      </c>
      <c r="C531" t="s">
        <v>932</v>
      </c>
      <c r="D531" s="3">
        <v>44372.94</v>
      </c>
      <c r="E531" s="4" t="s">
        <v>5</v>
      </c>
      <c r="F531">
        <v>62.5</v>
      </c>
      <c r="G531" s="3">
        <f t="shared" si="15"/>
        <v>709.96704</v>
      </c>
    </row>
    <row r="532" spans="1:7" x14ac:dyDescent="0.35">
      <c r="A532" t="s">
        <v>947</v>
      </c>
      <c r="B532" s="1">
        <v>38776</v>
      </c>
      <c r="C532" t="s">
        <v>948</v>
      </c>
      <c r="D532" s="3">
        <v>440000</v>
      </c>
      <c r="E532" s="4" t="s">
        <v>5</v>
      </c>
      <c r="F532">
        <v>62.5</v>
      </c>
      <c r="G532" s="3">
        <f t="shared" si="15"/>
        <v>7040</v>
      </c>
    </row>
    <row r="533" spans="1:7" x14ac:dyDescent="0.35">
      <c r="A533" t="s">
        <v>949</v>
      </c>
      <c r="B533" s="1">
        <v>38807</v>
      </c>
      <c r="C533" t="s">
        <v>950</v>
      </c>
      <c r="D533" s="3">
        <v>380263.55</v>
      </c>
      <c r="E533" s="4" t="s">
        <v>5</v>
      </c>
      <c r="F533">
        <v>62.5</v>
      </c>
      <c r="G533" s="3">
        <f t="shared" si="15"/>
        <v>6084.2168000000001</v>
      </c>
    </row>
    <row r="534" spans="1:7" x14ac:dyDescent="0.35">
      <c r="A534" t="s">
        <v>957</v>
      </c>
      <c r="B534" s="1">
        <v>38807</v>
      </c>
      <c r="C534" t="s">
        <v>958</v>
      </c>
      <c r="D534" s="3">
        <v>57040</v>
      </c>
      <c r="E534" s="4" t="s">
        <v>5</v>
      </c>
      <c r="F534">
        <v>62.5</v>
      </c>
      <c r="G534" s="3">
        <f t="shared" si="15"/>
        <v>912.64</v>
      </c>
    </row>
    <row r="535" spans="1:7" x14ac:dyDescent="0.35">
      <c r="A535" t="s">
        <v>959</v>
      </c>
      <c r="B535" s="1">
        <v>38807</v>
      </c>
      <c r="C535" t="s">
        <v>960</v>
      </c>
      <c r="D535" s="3">
        <v>29049.32</v>
      </c>
      <c r="E535" s="4" t="s">
        <v>5</v>
      </c>
      <c r="F535">
        <v>62.5</v>
      </c>
      <c r="G535" s="3">
        <f t="shared" si="15"/>
        <v>464.78911999999997</v>
      </c>
    </row>
    <row r="536" spans="1:7" x14ac:dyDescent="0.35">
      <c r="A536" t="s">
        <v>961</v>
      </c>
      <c r="B536" s="1">
        <v>38837</v>
      </c>
      <c r="C536" t="s">
        <v>962</v>
      </c>
      <c r="D536" s="3">
        <v>777356.44</v>
      </c>
      <c r="E536" s="4" t="s">
        <v>5</v>
      </c>
      <c r="F536">
        <v>62.5</v>
      </c>
      <c r="G536" s="3">
        <f t="shared" si="15"/>
        <v>12437.703039999999</v>
      </c>
    </row>
    <row r="537" spans="1:7" x14ac:dyDescent="0.35">
      <c r="A537" t="s">
        <v>935</v>
      </c>
      <c r="B537" s="1">
        <v>38899</v>
      </c>
      <c r="C537" t="s">
        <v>936</v>
      </c>
      <c r="D537" s="3">
        <v>10251.49</v>
      </c>
      <c r="E537" s="4" t="s">
        <v>5</v>
      </c>
      <c r="F537">
        <v>62.5</v>
      </c>
      <c r="G537" s="3">
        <f t="shared" si="15"/>
        <v>164.02384000000001</v>
      </c>
    </row>
    <row r="538" spans="1:7" x14ac:dyDescent="0.35">
      <c r="A538" t="s">
        <v>939</v>
      </c>
      <c r="B538" s="1">
        <v>38899</v>
      </c>
      <c r="C538" t="s">
        <v>940</v>
      </c>
      <c r="D538" s="3">
        <v>13363.27</v>
      </c>
      <c r="E538" s="4" t="s">
        <v>5</v>
      </c>
      <c r="F538">
        <v>62.5</v>
      </c>
      <c r="G538" s="3">
        <f t="shared" si="15"/>
        <v>213.81232</v>
      </c>
    </row>
    <row r="539" spans="1:7" x14ac:dyDescent="0.35">
      <c r="A539" t="s">
        <v>963</v>
      </c>
      <c r="B539" s="1">
        <v>38899</v>
      </c>
      <c r="C539" t="s">
        <v>964</v>
      </c>
      <c r="D539" s="3">
        <v>60006.27</v>
      </c>
      <c r="E539" s="4" t="s">
        <v>5</v>
      </c>
      <c r="F539">
        <v>62.5</v>
      </c>
      <c r="G539" s="3">
        <f t="shared" si="15"/>
        <v>960.1003199999999</v>
      </c>
    </row>
    <row r="540" spans="1:7" x14ac:dyDescent="0.35">
      <c r="A540" t="s">
        <v>941</v>
      </c>
      <c r="B540" s="1">
        <v>38935</v>
      </c>
      <c r="C540" t="s">
        <v>942</v>
      </c>
      <c r="D540" s="3">
        <v>19960</v>
      </c>
      <c r="E540" s="4" t="s">
        <v>5</v>
      </c>
      <c r="F540">
        <v>62.5</v>
      </c>
      <c r="G540" s="3">
        <f t="shared" si="15"/>
        <v>319.36</v>
      </c>
    </row>
    <row r="541" spans="1:7" x14ac:dyDescent="0.35">
      <c r="A541" t="s">
        <v>933</v>
      </c>
      <c r="B541" s="1">
        <v>38968</v>
      </c>
      <c r="C541" t="s">
        <v>934</v>
      </c>
      <c r="D541" s="3">
        <v>23409.98</v>
      </c>
      <c r="E541" s="4" t="s">
        <v>5</v>
      </c>
      <c r="F541">
        <v>62.5</v>
      </c>
      <c r="G541" s="3">
        <f t="shared" si="15"/>
        <v>374.55968000000001</v>
      </c>
    </row>
    <row r="542" spans="1:7" x14ac:dyDescent="0.35">
      <c r="A542" t="s">
        <v>951</v>
      </c>
      <c r="B542" s="1">
        <v>38990</v>
      </c>
      <c r="C542" t="s">
        <v>952</v>
      </c>
      <c r="D542" s="3">
        <v>89141.27</v>
      </c>
      <c r="E542" s="4" t="s">
        <v>5</v>
      </c>
      <c r="F542">
        <v>62.5</v>
      </c>
      <c r="G542" s="3">
        <f t="shared" si="15"/>
        <v>1426.2603200000001</v>
      </c>
    </row>
    <row r="543" spans="1:7" x14ac:dyDescent="0.35">
      <c r="A543" t="s">
        <v>943</v>
      </c>
      <c r="B543" s="1">
        <v>38996</v>
      </c>
      <c r="C543" t="s">
        <v>944</v>
      </c>
      <c r="D543" s="3">
        <v>14811.15</v>
      </c>
      <c r="E543" s="4" t="s">
        <v>5</v>
      </c>
      <c r="F543">
        <v>62.5</v>
      </c>
      <c r="G543" s="3">
        <f t="shared" si="15"/>
        <v>236.97839999999999</v>
      </c>
    </row>
    <row r="544" spans="1:7" x14ac:dyDescent="0.35">
      <c r="A544" t="s">
        <v>937</v>
      </c>
      <c r="B544" s="1">
        <v>39021</v>
      </c>
      <c r="C544" t="s">
        <v>938</v>
      </c>
      <c r="D544" s="3">
        <v>169845.02</v>
      </c>
      <c r="E544" s="4" t="s">
        <v>5</v>
      </c>
      <c r="F544">
        <v>62.5</v>
      </c>
      <c r="G544" s="3">
        <f t="shared" si="15"/>
        <v>2717.5203199999996</v>
      </c>
    </row>
    <row r="545" spans="1:7" x14ac:dyDescent="0.35">
      <c r="A545" t="s">
        <v>955</v>
      </c>
      <c r="B545" s="1">
        <v>39021</v>
      </c>
      <c r="C545" t="s">
        <v>956</v>
      </c>
      <c r="D545" s="3">
        <v>27300</v>
      </c>
      <c r="E545" s="4" t="s">
        <v>5</v>
      </c>
      <c r="F545">
        <v>62.5</v>
      </c>
      <c r="G545" s="3">
        <f t="shared" si="15"/>
        <v>436.8</v>
      </c>
    </row>
    <row r="546" spans="1:7" x14ac:dyDescent="0.35">
      <c r="A546" t="s">
        <v>945</v>
      </c>
      <c r="B546" s="1">
        <v>39027</v>
      </c>
      <c r="C546" t="s">
        <v>946</v>
      </c>
      <c r="D546" s="3">
        <v>8681.0499999999993</v>
      </c>
      <c r="E546" s="4" t="s">
        <v>5</v>
      </c>
      <c r="F546">
        <v>62.5</v>
      </c>
      <c r="G546" s="3">
        <f t="shared" si="15"/>
        <v>138.89679999999998</v>
      </c>
    </row>
    <row r="547" spans="1:7" x14ac:dyDescent="0.35">
      <c r="A547" t="s">
        <v>953</v>
      </c>
      <c r="B547" s="1">
        <v>39052</v>
      </c>
      <c r="C547" t="s">
        <v>954</v>
      </c>
      <c r="D547" s="3">
        <v>137646.79999999999</v>
      </c>
      <c r="E547" s="4" t="s">
        <v>5</v>
      </c>
      <c r="F547">
        <v>62.5</v>
      </c>
      <c r="G547" s="3">
        <f t="shared" si="15"/>
        <v>2202.3487999999998</v>
      </c>
    </row>
    <row r="548" spans="1:7" x14ac:dyDescent="0.35">
      <c r="A548" t="s">
        <v>977</v>
      </c>
      <c r="B548" s="1">
        <v>39114</v>
      </c>
      <c r="C548" t="s">
        <v>978</v>
      </c>
      <c r="D548" s="3">
        <v>676000</v>
      </c>
      <c r="E548" s="4" t="s">
        <v>5</v>
      </c>
      <c r="F548">
        <v>62.5</v>
      </c>
      <c r="G548" s="3">
        <f t="shared" si="15"/>
        <v>10816</v>
      </c>
    </row>
    <row r="549" spans="1:7" x14ac:dyDescent="0.35">
      <c r="A549" t="s">
        <v>973</v>
      </c>
      <c r="B549" s="1">
        <v>39140</v>
      </c>
      <c r="C549" t="s">
        <v>974</v>
      </c>
      <c r="D549" s="3">
        <v>418681.18</v>
      </c>
      <c r="E549" s="4" t="s">
        <v>5</v>
      </c>
      <c r="F549">
        <v>62.5</v>
      </c>
      <c r="G549" s="3">
        <f t="shared" si="15"/>
        <v>6698.8988799999997</v>
      </c>
    </row>
    <row r="550" spans="1:7" x14ac:dyDescent="0.35">
      <c r="A550" t="s">
        <v>971</v>
      </c>
      <c r="B550" s="1">
        <v>39260</v>
      </c>
      <c r="C550" t="s">
        <v>972</v>
      </c>
      <c r="D550" s="3">
        <v>199858.07</v>
      </c>
      <c r="E550" s="4" t="s">
        <v>5</v>
      </c>
      <c r="F550">
        <v>62.5</v>
      </c>
      <c r="G550" s="3">
        <f t="shared" si="15"/>
        <v>3197.72912</v>
      </c>
    </row>
    <row r="551" spans="1:7" x14ac:dyDescent="0.35">
      <c r="A551" t="s">
        <v>975</v>
      </c>
      <c r="B551" s="1">
        <v>39264</v>
      </c>
      <c r="C551" t="s">
        <v>976</v>
      </c>
      <c r="D551" s="3">
        <v>589938.93000000005</v>
      </c>
      <c r="E551" s="4" t="s">
        <v>5</v>
      </c>
      <c r="F551">
        <v>62.5</v>
      </c>
      <c r="G551" s="3">
        <f t="shared" si="15"/>
        <v>9439.0228800000004</v>
      </c>
    </row>
    <row r="552" spans="1:7" x14ac:dyDescent="0.35">
      <c r="A552" t="s">
        <v>979</v>
      </c>
      <c r="B552" s="1">
        <v>39294</v>
      </c>
      <c r="C552" t="s">
        <v>980</v>
      </c>
      <c r="D552" s="3">
        <v>188165.25</v>
      </c>
      <c r="E552" s="4" t="s">
        <v>5</v>
      </c>
      <c r="F552">
        <v>62.5</v>
      </c>
      <c r="G552" s="3">
        <f t="shared" si="15"/>
        <v>3010.6439999999998</v>
      </c>
    </row>
    <row r="553" spans="1:7" x14ac:dyDescent="0.35">
      <c r="A553" t="s">
        <v>981</v>
      </c>
      <c r="B553" s="1">
        <v>39295</v>
      </c>
      <c r="C553" t="s">
        <v>982</v>
      </c>
      <c r="D553" s="3">
        <v>117977.32</v>
      </c>
      <c r="E553" s="4" t="s">
        <v>5</v>
      </c>
      <c r="F553">
        <v>62.5</v>
      </c>
      <c r="G553" s="3">
        <f t="shared" ref="G553:G584" si="16">+D553/F553</f>
        <v>1887.6371200000001</v>
      </c>
    </row>
    <row r="554" spans="1:7" x14ac:dyDescent="0.35">
      <c r="A554" t="s">
        <v>983</v>
      </c>
      <c r="B554" s="1">
        <v>39295</v>
      </c>
      <c r="C554" t="s">
        <v>984</v>
      </c>
      <c r="D554" s="3">
        <v>128835.1</v>
      </c>
      <c r="E554" s="4" t="s">
        <v>5</v>
      </c>
      <c r="F554">
        <v>62.5</v>
      </c>
      <c r="G554" s="3">
        <f t="shared" si="16"/>
        <v>2061.3616000000002</v>
      </c>
    </row>
    <row r="555" spans="1:7" x14ac:dyDescent="0.35">
      <c r="A555" t="s">
        <v>987</v>
      </c>
      <c r="B555" s="1">
        <v>39295</v>
      </c>
      <c r="C555" t="s">
        <v>988</v>
      </c>
      <c r="D555" s="3">
        <v>157000</v>
      </c>
      <c r="E555" s="4" t="s">
        <v>5</v>
      </c>
      <c r="F555">
        <v>62.5</v>
      </c>
      <c r="G555" s="3">
        <f t="shared" si="16"/>
        <v>2512</v>
      </c>
    </row>
    <row r="556" spans="1:7" x14ac:dyDescent="0.35">
      <c r="A556" t="s">
        <v>985</v>
      </c>
      <c r="B556" s="1">
        <v>39356</v>
      </c>
      <c r="C556" t="s">
        <v>986</v>
      </c>
      <c r="D556" s="3">
        <v>36816</v>
      </c>
      <c r="E556" s="4" t="s">
        <v>5</v>
      </c>
      <c r="F556">
        <v>62.5</v>
      </c>
      <c r="G556" s="3">
        <f t="shared" si="16"/>
        <v>589.05600000000004</v>
      </c>
    </row>
    <row r="557" spans="1:7" x14ac:dyDescent="0.35">
      <c r="A557" t="s">
        <v>967</v>
      </c>
      <c r="B557" s="1">
        <v>39364</v>
      </c>
      <c r="C557" t="s">
        <v>968</v>
      </c>
      <c r="D557" s="3">
        <v>140253.75</v>
      </c>
      <c r="E557" s="4" t="s">
        <v>5</v>
      </c>
      <c r="F557">
        <v>62.5</v>
      </c>
      <c r="G557" s="3">
        <f t="shared" si="16"/>
        <v>2244.06</v>
      </c>
    </row>
    <row r="558" spans="1:7" x14ac:dyDescent="0.35">
      <c r="A558" t="s">
        <v>965</v>
      </c>
      <c r="B558" s="1">
        <v>39421</v>
      </c>
      <c r="C558" t="s">
        <v>966</v>
      </c>
      <c r="D558" s="3">
        <v>3751251.57</v>
      </c>
      <c r="E558" s="4" t="s">
        <v>5</v>
      </c>
      <c r="F558">
        <v>62.5</v>
      </c>
      <c r="G558" s="3">
        <f t="shared" si="16"/>
        <v>60020.025119999998</v>
      </c>
    </row>
    <row r="559" spans="1:7" x14ac:dyDescent="0.35">
      <c r="A559" t="s">
        <v>969</v>
      </c>
      <c r="B559" s="1">
        <v>39432</v>
      </c>
      <c r="C559" t="s">
        <v>970</v>
      </c>
      <c r="D559" s="3">
        <v>99180.07</v>
      </c>
      <c r="E559" s="4" t="s">
        <v>5</v>
      </c>
      <c r="F559">
        <v>62.5</v>
      </c>
      <c r="G559" s="3">
        <f t="shared" si="16"/>
        <v>1586.88112</v>
      </c>
    </row>
    <row r="560" spans="1:7" x14ac:dyDescent="0.35">
      <c r="A560" t="s">
        <v>993</v>
      </c>
      <c r="B560" s="1">
        <v>39448</v>
      </c>
      <c r="C560" t="s">
        <v>994</v>
      </c>
      <c r="D560" s="3">
        <v>546982.48</v>
      </c>
      <c r="E560" s="4" t="s">
        <v>5</v>
      </c>
      <c r="F560">
        <v>62.5</v>
      </c>
      <c r="G560" s="3">
        <f t="shared" si="16"/>
        <v>8751.7196800000002</v>
      </c>
    </row>
    <row r="561" spans="1:7" x14ac:dyDescent="0.35">
      <c r="A561" t="s">
        <v>999</v>
      </c>
      <c r="B561" s="1">
        <v>39448</v>
      </c>
      <c r="C561" t="s">
        <v>1000</v>
      </c>
      <c r="D561" s="3">
        <v>589411.30000000005</v>
      </c>
      <c r="E561" s="4" t="s">
        <v>5</v>
      </c>
      <c r="F561">
        <v>62.5</v>
      </c>
      <c r="G561" s="3">
        <f t="shared" si="16"/>
        <v>9430.5808000000015</v>
      </c>
    </row>
    <row r="562" spans="1:7" x14ac:dyDescent="0.35">
      <c r="A562" t="s">
        <v>1003</v>
      </c>
      <c r="B562" s="1">
        <v>39448</v>
      </c>
      <c r="C562" t="s">
        <v>1004</v>
      </c>
      <c r="D562" s="3">
        <v>93569</v>
      </c>
      <c r="E562" s="4" t="s">
        <v>5</v>
      </c>
      <c r="F562">
        <v>62.5</v>
      </c>
      <c r="G562" s="3">
        <f t="shared" si="16"/>
        <v>1497.104</v>
      </c>
    </row>
    <row r="563" spans="1:7" x14ac:dyDescent="0.35">
      <c r="A563" t="s">
        <v>1005</v>
      </c>
      <c r="B563" s="1">
        <v>39448</v>
      </c>
      <c r="C563" t="s">
        <v>1006</v>
      </c>
      <c r="D563" s="3">
        <v>200957.2</v>
      </c>
      <c r="E563" s="4" t="s">
        <v>5</v>
      </c>
      <c r="F563">
        <v>62.5</v>
      </c>
      <c r="G563" s="3">
        <f t="shared" si="16"/>
        <v>3215.3152</v>
      </c>
    </row>
    <row r="564" spans="1:7" x14ac:dyDescent="0.35">
      <c r="A564" t="s">
        <v>995</v>
      </c>
      <c r="B564" s="1">
        <v>39471</v>
      </c>
      <c r="C564" t="s">
        <v>996</v>
      </c>
      <c r="D564" s="3">
        <v>48500</v>
      </c>
      <c r="E564" s="4" t="s">
        <v>5</v>
      </c>
      <c r="F564">
        <v>62.5</v>
      </c>
      <c r="G564" s="3">
        <f t="shared" si="16"/>
        <v>776</v>
      </c>
    </row>
    <row r="565" spans="1:7" x14ac:dyDescent="0.35">
      <c r="A565" t="s">
        <v>1021</v>
      </c>
      <c r="B565" s="1">
        <v>39472</v>
      </c>
      <c r="C565" t="s">
        <v>1022</v>
      </c>
      <c r="D565" s="3">
        <v>14611.32</v>
      </c>
      <c r="E565" s="4" t="s">
        <v>5</v>
      </c>
      <c r="F565">
        <v>62.5</v>
      </c>
      <c r="G565" s="3">
        <f t="shared" si="16"/>
        <v>233.78111999999999</v>
      </c>
    </row>
    <row r="566" spans="1:7" x14ac:dyDescent="0.35">
      <c r="A566" t="s">
        <v>1015</v>
      </c>
      <c r="B566" s="1">
        <v>39475</v>
      </c>
      <c r="C566" t="s">
        <v>1016</v>
      </c>
      <c r="D566" s="3">
        <v>305540</v>
      </c>
      <c r="E566" s="4" t="s">
        <v>5</v>
      </c>
      <c r="F566">
        <v>62.5</v>
      </c>
      <c r="G566" s="3">
        <f t="shared" si="16"/>
        <v>4888.6400000000003</v>
      </c>
    </row>
    <row r="567" spans="1:7" x14ac:dyDescent="0.35">
      <c r="A567" t="s">
        <v>1001</v>
      </c>
      <c r="B567" s="1">
        <v>39479</v>
      </c>
      <c r="C567" t="s">
        <v>1002</v>
      </c>
      <c r="D567" s="3">
        <v>83626</v>
      </c>
      <c r="E567" s="4" t="s">
        <v>5</v>
      </c>
      <c r="F567">
        <v>62.5</v>
      </c>
      <c r="G567" s="3">
        <f t="shared" si="16"/>
        <v>1338.0160000000001</v>
      </c>
    </row>
    <row r="568" spans="1:7" x14ac:dyDescent="0.35">
      <c r="A568" t="s">
        <v>1023</v>
      </c>
      <c r="B568" s="1">
        <v>39499</v>
      </c>
      <c r="C568" t="s">
        <v>1024</v>
      </c>
      <c r="D568" s="3">
        <v>354000</v>
      </c>
      <c r="E568" s="4" t="s">
        <v>5</v>
      </c>
      <c r="F568">
        <v>62.5</v>
      </c>
      <c r="G568" s="3">
        <f t="shared" si="16"/>
        <v>5664</v>
      </c>
    </row>
    <row r="569" spans="1:7" x14ac:dyDescent="0.35">
      <c r="A569" t="s">
        <v>989</v>
      </c>
      <c r="B569" s="1">
        <v>39539</v>
      </c>
      <c r="C569" t="s">
        <v>990</v>
      </c>
      <c r="D569" s="3">
        <v>1435411.48</v>
      </c>
      <c r="E569" s="4" t="s">
        <v>5</v>
      </c>
      <c r="F569">
        <v>62.5</v>
      </c>
      <c r="G569" s="3">
        <f t="shared" si="16"/>
        <v>22966.58368</v>
      </c>
    </row>
    <row r="570" spans="1:7" x14ac:dyDescent="0.35">
      <c r="A570" t="s">
        <v>1013</v>
      </c>
      <c r="B570" s="1">
        <v>39609</v>
      </c>
      <c r="C570" t="s">
        <v>1014</v>
      </c>
      <c r="D570" s="3">
        <v>119000</v>
      </c>
      <c r="E570" s="4" t="s">
        <v>5</v>
      </c>
      <c r="F570">
        <v>62.5</v>
      </c>
      <c r="G570" s="3">
        <f t="shared" si="16"/>
        <v>1904</v>
      </c>
    </row>
    <row r="571" spans="1:7" x14ac:dyDescent="0.35">
      <c r="A571" t="s">
        <v>1019</v>
      </c>
      <c r="B571" s="1">
        <v>39622</v>
      </c>
      <c r="C571" t="s">
        <v>1020</v>
      </c>
      <c r="D571" s="3">
        <v>90500</v>
      </c>
      <c r="E571" s="4" t="s">
        <v>5</v>
      </c>
      <c r="F571">
        <v>62.5</v>
      </c>
      <c r="G571" s="3">
        <f t="shared" si="16"/>
        <v>1448</v>
      </c>
    </row>
    <row r="572" spans="1:7" x14ac:dyDescent="0.35">
      <c r="A572" t="s">
        <v>1007</v>
      </c>
      <c r="B572" s="1">
        <v>39623</v>
      </c>
      <c r="C572" t="s">
        <v>1008</v>
      </c>
      <c r="D572" s="3">
        <v>83000</v>
      </c>
      <c r="E572" s="4" t="s">
        <v>5</v>
      </c>
      <c r="F572">
        <v>62.5</v>
      </c>
      <c r="G572" s="3">
        <f t="shared" si="16"/>
        <v>1328</v>
      </c>
    </row>
    <row r="573" spans="1:7" x14ac:dyDescent="0.35">
      <c r="A573" t="s">
        <v>1009</v>
      </c>
      <c r="B573" s="1">
        <v>39627</v>
      </c>
      <c r="C573" t="s">
        <v>1010</v>
      </c>
      <c r="D573" s="3">
        <v>150989</v>
      </c>
      <c r="E573" s="4" t="s">
        <v>5</v>
      </c>
      <c r="F573">
        <v>62.5</v>
      </c>
      <c r="G573" s="3">
        <f t="shared" si="16"/>
        <v>2415.8240000000001</v>
      </c>
    </row>
    <row r="574" spans="1:7" x14ac:dyDescent="0.35">
      <c r="A574" t="s">
        <v>991</v>
      </c>
      <c r="B574" s="1">
        <v>39630</v>
      </c>
      <c r="C574" t="s">
        <v>992</v>
      </c>
      <c r="D574" s="3">
        <v>327667.48</v>
      </c>
      <c r="E574" s="4" t="s">
        <v>5</v>
      </c>
      <c r="F574">
        <v>62.5</v>
      </c>
      <c r="G574" s="3">
        <f t="shared" si="16"/>
        <v>5242.6796799999993</v>
      </c>
    </row>
    <row r="575" spans="1:7" x14ac:dyDescent="0.35">
      <c r="A575" t="s">
        <v>1025</v>
      </c>
      <c r="B575" s="1">
        <v>39630</v>
      </c>
      <c r="C575" t="s">
        <v>1026</v>
      </c>
      <c r="D575" s="3">
        <v>5749.74</v>
      </c>
      <c r="E575" s="4" t="s">
        <v>5</v>
      </c>
      <c r="F575">
        <v>62.5</v>
      </c>
      <c r="G575" s="3">
        <f t="shared" si="16"/>
        <v>91.995840000000001</v>
      </c>
    </row>
    <row r="576" spans="1:7" x14ac:dyDescent="0.35">
      <c r="A576" t="s">
        <v>1027</v>
      </c>
      <c r="B576" s="1">
        <v>39630</v>
      </c>
      <c r="C576" t="s">
        <v>1028</v>
      </c>
      <c r="D576" s="3">
        <v>60137.63</v>
      </c>
      <c r="E576" s="4" t="s">
        <v>5</v>
      </c>
      <c r="F576">
        <v>62.5</v>
      </c>
      <c r="G576" s="3">
        <f t="shared" si="16"/>
        <v>962.20207999999991</v>
      </c>
    </row>
    <row r="577" spans="1:7" x14ac:dyDescent="0.35">
      <c r="A577" t="s">
        <v>997</v>
      </c>
      <c r="B577" s="1">
        <v>39650</v>
      </c>
      <c r="C577" t="s">
        <v>998</v>
      </c>
      <c r="D577" s="3">
        <v>329000</v>
      </c>
      <c r="E577" s="4" t="s">
        <v>5</v>
      </c>
      <c r="F577">
        <v>62.5</v>
      </c>
      <c r="G577" s="3">
        <f t="shared" si="16"/>
        <v>5264</v>
      </c>
    </row>
    <row r="578" spans="1:7" x14ac:dyDescent="0.35">
      <c r="A578" t="s">
        <v>1017</v>
      </c>
      <c r="B578" s="1">
        <v>39678</v>
      </c>
      <c r="C578" t="s">
        <v>1018</v>
      </c>
      <c r="D578" s="3">
        <v>136000</v>
      </c>
      <c r="E578" s="4" t="s">
        <v>5</v>
      </c>
      <c r="F578">
        <v>62.5</v>
      </c>
      <c r="G578" s="3">
        <f t="shared" si="16"/>
        <v>2176</v>
      </c>
    </row>
    <row r="579" spans="1:7" x14ac:dyDescent="0.35">
      <c r="A579" t="s">
        <v>1011</v>
      </c>
      <c r="B579" s="1">
        <v>39714</v>
      </c>
      <c r="C579" t="s">
        <v>1012</v>
      </c>
      <c r="D579" s="3">
        <v>117000</v>
      </c>
      <c r="E579" s="4" t="s">
        <v>5</v>
      </c>
      <c r="F579">
        <v>62.5</v>
      </c>
      <c r="G579" s="3">
        <f t="shared" si="16"/>
        <v>1872</v>
      </c>
    </row>
    <row r="580" spans="1:7" x14ac:dyDescent="0.35">
      <c r="A580" t="s">
        <v>1033</v>
      </c>
      <c r="B580" s="1">
        <v>39830</v>
      </c>
      <c r="C580" t="s">
        <v>1034</v>
      </c>
      <c r="D580" s="3">
        <v>4500</v>
      </c>
      <c r="E580" s="4" t="s">
        <v>5</v>
      </c>
      <c r="F580">
        <v>62.5</v>
      </c>
      <c r="G580" s="3">
        <f t="shared" si="16"/>
        <v>72</v>
      </c>
    </row>
    <row r="581" spans="1:7" x14ac:dyDescent="0.35">
      <c r="A581" t="s">
        <v>1035</v>
      </c>
      <c r="B581" s="1">
        <v>39830</v>
      </c>
      <c r="C581" t="s">
        <v>1036</v>
      </c>
      <c r="D581" s="3">
        <v>147019.18</v>
      </c>
      <c r="E581" s="4" t="s">
        <v>5</v>
      </c>
      <c r="F581">
        <v>62.5</v>
      </c>
      <c r="G581" s="3">
        <f t="shared" si="16"/>
        <v>2352.3068800000001</v>
      </c>
    </row>
    <row r="582" spans="1:7" x14ac:dyDescent="0.35">
      <c r="A582" t="s">
        <v>1031</v>
      </c>
      <c r="B582" s="1">
        <v>39840</v>
      </c>
      <c r="C582" t="s">
        <v>1032</v>
      </c>
      <c r="D582" s="3">
        <v>2865</v>
      </c>
      <c r="E582" s="4" t="s">
        <v>5</v>
      </c>
      <c r="F582">
        <v>62.5</v>
      </c>
      <c r="G582" s="3">
        <f t="shared" si="16"/>
        <v>45.84</v>
      </c>
    </row>
    <row r="583" spans="1:7" x14ac:dyDescent="0.35">
      <c r="A583" t="s">
        <v>1029</v>
      </c>
      <c r="B583" s="1">
        <v>39903</v>
      </c>
      <c r="C583" t="s">
        <v>1030</v>
      </c>
      <c r="D583" s="3">
        <v>81247.28</v>
      </c>
      <c r="E583" s="4" t="s">
        <v>5</v>
      </c>
      <c r="F583">
        <v>62.5</v>
      </c>
      <c r="G583" s="3">
        <f t="shared" si="16"/>
        <v>1299.9564800000001</v>
      </c>
    </row>
    <row r="584" spans="1:7" x14ac:dyDescent="0.35">
      <c r="A584" t="s">
        <v>1037</v>
      </c>
      <c r="B584" s="1">
        <v>39995</v>
      </c>
      <c r="C584" t="s">
        <v>1038</v>
      </c>
      <c r="D584" s="3">
        <v>10849.28</v>
      </c>
      <c r="E584" s="4" t="s">
        <v>5</v>
      </c>
      <c r="F584">
        <v>62.5</v>
      </c>
      <c r="G584" s="3">
        <f t="shared" si="16"/>
        <v>173.58848</v>
      </c>
    </row>
    <row r="585" spans="1:7" x14ac:dyDescent="0.35">
      <c r="A585" t="s">
        <v>1041</v>
      </c>
      <c r="B585" s="1">
        <v>40359</v>
      </c>
      <c r="C585" t="s">
        <v>1042</v>
      </c>
      <c r="D585" s="3">
        <v>56695.91</v>
      </c>
      <c r="E585" s="4" t="s">
        <v>5</v>
      </c>
      <c r="F585">
        <v>62.5</v>
      </c>
      <c r="G585" s="3">
        <f t="shared" ref="G585:G616" si="17">+D585/F585</f>
        <v>907.13456000000008</v>
      </c>
    </row>
    <row r="586" spans="1:7" x14ac:dyDescent="0.35">
      <c r="A586" t="s">
        <v>1043</v>
      </c>
      <c r="B586" s="1">
        <v>40359</v>
      </c>
      <c r="C586" t="s">
        <v>1044</v>
      </c>
      <c r="D586" s="3">
        <v>29926.22</v>
      </c>
      <c r="E586" s="4" t="s">
        <v>5</v>
      </c>
      <c r="F586">
        <v>62.5</v>
      </c>
      <c r="G586" s="3">
        <f t="shared" si="17"/>
        <v>478.81952000000001</v>
      </c>
    </row>
    <row r="587" spans="1:7" x14ac:dyDescent="0.35">
      <c r="A587" t="s">
        <v>1039</v>
      </c>
      <c r="B587" s="1">
        <v>40451</v>
      </c>
      <c r="C587" t="s">
        <v>1040</v>
      </c>
      <c r="D587" s="3">
        <v>250000</v>
      </c>
      <c r="E587" s="4" t="s">
        <v>5</v>
      </c>
      <c r="F587">
        <v>62.5</v>
      </c>
      <c r="G587" s="3">
        <f t="shared" si="17"/>
        <v>4000</v>
      </c>
    </row>
    <row r="588" spans="1:7" x14ac:dyDescent="0.35">
      <c r="A588" t="s">
        <v>1045</v>
      </c>
      <c r="B588" s="1">
        <v>40544</v>
      </c>
      <c r="C588" t="s">
        <v>1046</v>
      </c>
      <c r="D588" s="3">
        <v>733062.5</v>
      </c>
      <c r="E588" s="4" t="s">
        <v>5</v>
      </c>
      <c r="F588">
        <v>62.5</v>
      </c>
      <c r="G588" s="3">
        <f t="shared" si="17"/>
        <v>11729</v>
      </c>
    </row>
    <row r="589" spans="1:7" x14ac:dyDescent="0.35">
      <c r="A589" t="s">
        <v>1047</v>
      </c>
      <c r="B589" s="1">
        <v>40544</v>
      </c>
      <c r="C589" t="s">
        <v>1048</v>
      </c>
      <c r="D589" s="3">
        <v>413487.66</v>
      </c>
      <c r="E589" s="4" t="s">
        <v>5</v>
      </c>
      <c r="F589">
        <v>62.5</v>
      </c>
      <c r="G589" s="3">
        <f t="shared" si="17"/>
        <v>6615.8025599999992</v>
      </c>
    </row>
    <row r="590" spans="1:7" x14ac:dyDescent="0.35">
      <c r="A590" t="s">
        <v>1051</v>
      </c>
      <c r="B590" s="1">
        <v>40544</v>
      </c>
      <c r="C590" t="s">
        <v>1052</v>
      </c>
      <c r="D590" s="3">
        <v>21390.55</v>
      </c>
      <c r="E590" s="4" t="s">
        <v>5</v>
      </c>
      <c r="F590">
        <v>62.5</v>
      </c>
      <c r="G590" s="3">
        <f t="shared" si="17"/>
        <v>342.24879999999996</v>
      </c>
    </row>
    <row r="591" spans="1:7" x14ac:dyDescent="0.35">
      <c r="A591" t="s">
        <v>1053</v>
      </c>
      <c r="B591" s="1">
        <v>40544</v>
      </c>
      <c r="C591" t="s">
        <v>1054</v>
      </c>
      <c r="D591" s="3">
        <v>59297.56</v>
      </c>
      <c r="E591" s="4" t="s">
        <v>5</v>
      </c>
      <c r="F591">
        <v>62.5</v>
      </c>
      <c r="G591" s="3">
        <f t="shared" si="17"/>
        <v>948.76095999999995</v>
      </c>
    </row>
    <row r="592" spans="1:7" x14ac:dyDescent="0.35">
      <c r="A592" t="s">
        <v>1055</v>
      </c>
      <c r="B592" s="1">
        <v>40544</v>
      </c>
      <c r="C592" t="s">
        <v>1056</v>
      </c>
      <c r="D592" s="3">
        <v>99885.06</v>
      </c>
      <c r="E592" s="4" t="s">
        <v>5</v>
      </c>
      <c r="F592">
        <v>62.5</v>
      </c>
      <c r="G592" s="3">
        <f t="shared" si="17"/>
        <v>1598.1609599999999</v>
      </c>
    </row>
    <row r="593" spans="1:7" x14ac:dyDescent="0.35">
      <c r="A593" t="s">
        <v>1063</v>
      </c>
      <c r="B593" s="1">
        <v>40544</v>
      </c>
      <c r="C593" t="s">
        <v>1064</v>
      </c>
      <c r="D593" s="3">
        <v>399999.99</v>
      </c>
      <c r="E593" s="4" t="s">
        <v>5</v>
      </c>
      <c r="F593">
        <v>62.5</v>
      </c>
      <c r="G593" s="3">
        <f t="shared" si="17"/>
        <v>6399.9998399999995</v>
      </c>
    </row>
    <row r="594" spans="1:7" x14ac:dyDescent="0.35">
      <c r="A594" t="s">
        <v>1049</v>
      </c>
      <c r="B594" s="1">
        <v>40563</v>
      </c>
      <c r="C594" t="s">
        <v>1050</v>
      </c>
      <c r="D594" s="3">
        <v>12469.26</v>
      </c>
      <c r="E594" s="4" t="s">
        <v>5</v>
      </c>
      <c r="F594">
        <v>62.5</v>
      </c>
      <c r="G594" s="3">
        <f t="shared" si="17"/>
        <v>199.50816</v>
      </c>
    </row>
    <row r="595" spans="1:7" x14ac:dyDescent="0.35">
      <c r="A595" t="s">
        <v>1059</v>
      </c>
      <c r="B595" s="1">
        <v>40679</v>
      </c>
      <c r="C595" t="s">
        <v>1060</v>
      </c>
      <c r="D595" s="3">
        <v>182538.73</v>
      </c>
      <c r="E595" s="4" t="s">
        <v>5</v>
      </c>
      <c r="F595">
        <v>62.5</v>
      </c>
      <c r="G595" s="3">
        <f t="shared" si="17"/>
        <v>2920.6196800000002</v>
      </c>
    </row>
    <row r="596" spans="1:7" x14ac:dyDescent="0.35">
      <c r="A596" t="s">
        <v>1065</v>
      </c>
      <c r="B596" s="1">
        <v>40704</v>
      </c>
      <c r="C596" t="s">
        <v>1066</v>
      </c>
      <c r="D596" s="3">
        <v>141642.38</v>
      </c>
      <c r="E596" s="4" t="s">
        <v>5</v>
      </c>
      <c r="F596">
        <v>62.5</v>
      </c>
      <c r="G596" s="3">
        <f t="shared" si="17"/>
        <v>2266.27808</v>
      </c>
    </row>
    <row r="597" spans="1:7" x14ac:dyDescent="0.35">
      <c r="A597" t="s">
        <v>1061</v>
      </c>
      <c r="B597" s="1">
        <v>40725</v>
      </c>
      <c r="C597" t="s">
        <v>1062</v>
      </c>
      <c r="D597" s="3">
        <v>19142.11</v>
      </c>
      <c r="E597" s="4" t="s">
        <v>5</v>
      </c>
      <c r="F597">
        <v>62.5</v>
      </c>
      <c r="G597" s="3">
        <f t="shared" si="17"/>
        <v>306.27375999999998</v>
      </c>
    </row>
    <row r="598" spans="1:7" x14ac:dyDescent="0.35">
      <c r="A598" t="s">
        <v>1057</v>
      </c>
      <c r="B598" s="1">
        <v>40756</v>
      </c>
      <c r="C598" t="s">
        <v>1058</v>
      </c>
      <c r="D598" s="3">
        <v>31159.439999999999</v>
      </c>
      <c r="E598" s="4" t="s">
        <v>5</v>
      </c>
      <c r="F598">
        <v>62.5</v>
      </c>
      <c r="G598" s="3">
        <f t="shared" si="17"/>
        <v>498.55104</v>
      </c>
    </row>
    <row r="599" spans="1:7" x14ac:dyDescent="0.35">
      <c r="A599" t="s">
        <v>1080</v>
      </c>
      <c r="B599" s="1">
        <v>40909</v>
      </c>
      <c r="C599" t="s">
        <v>1081</v>
      </c>
      <c r="D599" s="3">
        <v>1128542</v>
      </c>
      <c r="E599" s="4" t="s">
        <v>5</v>
      </c>
      <c r="F599">
        <v>62.5</v>
      </c>
      <c r="G599" s="3">
        <f t="shared" si="17"/>
        <v>18056.671999999999</v>
      </c>
    </row>
    <row r="600" spans="1:7" x14ac:dyDescent="0.35">
      <c r="A600" t="s">
        <v>1070</v>
      </c>
      <c r="B600" s="1">
        <v>41045</v>
      </c>
      <c r="C600" t="s">
        <v>1071</v>
      </c>
      <c r="D600" s="3">
        <v>101628.4</v>
      </c>
      <c r="E600" s="4" t="s">
        <v>5</v>
      </c>
      <c r="F600">
        <v>62.5</v>
      </c>
      <c r="G600" s="3">
        <f t="shared" si="17"/>
        <v>1626.0544</v>
      </c>
    </row>
    <row r="601" spans="1:7" x14ac:dyDescent="0.35">
      <c r="A601" t="s">
        <v>1072</v>
      </c>
      <c r="B601" s="1">
        <v>41045</v>
      </c>
      <c r="C601" t="s">
        <v>1073</v>
      </c>
      <c r="D601" s="3">
        <v>13332.32</v>
      </c>
      <c r="E601" s="4" t="s">
        <v>5</v>
      </c>
      <c r="F601">
        <v>62.5</v>
      </c>
      <c r="G601" s="3">
        <f t="shared" si="17"/>
        <v>213.31711999999999</v>
      </c>
    </row>
    <row r="602" spans="1:7" x14ac:dyDescent="0.35">
      <c r="A602" t="s">
        <v>1074</v>
      </c>
      <c r="B602" s="1">
        <v>41045</v>
      </c>
      <c r="C602" t="s">
        <v>1075</v>
      </c>
      <c r="D602" s="3">
        <v>13885</v>
      </c>
      <c r="E602" s="4" t="s">
        <v>5</v>
      </c>
      <c r="F602">
        <v>62.5</v>
      </c>
      <c r="G602" s="3">
        <f t="shared" si="17"/>
        <v>222.16</v>
      </c>
    </row>
    <row r="603" spans="1:7" x14ac:dyDescent="0.35">
      <c r="A603" t="s">
        <v>1076</v>
      </c>
      <c r="B603" s="1">
        <v>41045</v>
      </c>
      <c r="C603" t="s">
        <v>1077</v>
      </c>
      <c r="D603" s="3">
        <v>31492</v>
      </c>
      <c r="E603" s="4" t="s">
        <v>5</v>
      </c>
      <c r="F603">
        <v>62.5</v>
      </c>
      <c r="G603" s="3">
        <f t="shared" si="17"/>
        <v>503.87200000000001</v>
      </c>
    </row>
    <row r="604" spans="1:7" x14ac:dyDescent="0.35">
      <c r="A604" t="s">
        <v>1078</v>
      </c>
      <c r="B604" s="1">
        <v>41045</v>
      </c>
      <c r="C604" t="s">
        <v>1079</v>
      </c>
      <c r="D604" s="3">
        <v>564326.64</v>
      </c>
      <c r="E604" s="4" t="s">
        <v>5</v>
      </c>
      <c r="F604">
        <v>62.5</v>
      </c>
      <c r="G604" s="3">
        <f t="shared" si="17"/>
        <v>9029.22624</v>
      </c>
    </row>
    <row r="605" spans="1:7" x14ac:dyDescent="0.35">
      <c r="A605" t="s">
        <v>1067</v>
      </c>
      <c r="B605" s="1">
        <v>41122</v>
      </c>
      <c r="C605" t="s">
        <v>1068</v>
      </c>
      <c r="D605" s="3">
        <v>137537.89000000001</v>
      </c>
      <c r="E605" s="4" t="s">
        <v>5</v>
      </c>
      <c r="F605">
        <v>62.5</v>
      </c>
      <c r="G605" s="3">
        <f t="shared" si="17"/>
        <v>2200.6062400000001</v>
      </c>
    </row>
    <row r="606" spans="1:7" x14ac:dyDescent="0.35">
      <c r="A606" t="s">
        <v>1069</v>
      </c>
      <c r="B606" s="1">
        <v>41122</v>
      </c>
      <c r="C606" t="s">
        <v>1068</v>
      </c>
      <c r="D606" s="3">
        <v>5095.51</v>
      </c>
      <c r="E606" s="4" t="s">
        <v>5</v>
      </c>
      <c r="F606">
        <v>62.5</v>
      </c>
      <c r="G606" s="3">
        <f t="shared" si="17"/>
        <v>81.52816</v>
      </c>
    </row>
    <row r="607" spans="1:7" x14ac:dyDescent="0.35">
      <c r="A607" t="s">
        <v>1082</v>
      </c>
      <c r="B607" s="1">
        <v>41408</v>
      </c>
      <c r="C607" t="s">
        <v>1083</v>
      </c>
      <c r="D607" s="3">
        <v>1299999.6399999999</v>
      </c>
      <c r="E607" s="4" t="s">
        <v>5</v>
      </c>
      <c r="F607">
        <v>62.5</v>
      </c>
      <c r="G607" s="3">
        <f t="shared" si="17"/>
        <v>20799.99424</v>
      </c>
    </row>
    <row r="608" spans="1:7" x14ac:dyDescent="0.35">
      <c r="A608" t="s">
        <v>1084</v>
      </c>
      <c r="B608" s="1">
        <v>41461</v>
      </c>
      <c r="C608" t="s">
        <v>1085</v>
      </c>
      <c r="D608" s="3">
        <v>46913.3</v>
      </c>
      <c r="E608" s="4" t="s">
        <v>5</v>
      </c>
      <c r="F608">
        <v>62.5</v>
      </c>
      <c r="G608" s="3">
        <f t="shared" si="17"/>
        <v>750.61279999999999</v>
      </c>
    </row>
    <row r="609" spans="1:7" x14ac:dyDescent="0.35">
      <c r="A609" t="s">
        <v>1086</v>
      </c>
      <c r="B609" s="1">
        <v>41640</v>
      </c>
      <c r="C609" t="s">
        <v>1087</v>
      </c>
      <c r="D609" s="3">
        <v>11832.23</v>
      </c>
      <c r="E609" s="4" t="s">
        <v>5</v>
      </c>
      <c r="F609">
        <v>62.5</v>
      </c>
      <c r="G609" s="3">
        <f t="shared" si="17"/>
        <v>189.31567999999999</v>
      </c>
    </row>
    <row r="610" spans="1:7" x14ac:dyDescent="0.35">
      <c r="A610">
        <v>335</v>
      </c>
      <c r="B610" s="1">
        <v>42019</v>
      </c>
      <c r="C610" t="s">
        <v>4</v>
      </c>
      <c r="D610" s="3">
        <v>81550.710000000006</v>
      </c>
      <c r="E610" s="4" t="s">
        <v>5</v>
      </c>
      <c r="F610">
        <v>62.5</v>
      </c>
      <c r="G610" s="3">
        <f t="shared" si="17"/>
        <v>1304.8113600000001</v>
      </c>
    </row>
    <row r="611" spans="1:7" x14ac:dyDescent="0.35">
      <c r="A611" t="s">
        <v>1088</v>
      </c>
      <c r="B611" s="1">
        <v>42019</v>
      </c>
      <c r="C611" t="s">
        <v>1089</v>
      </c>
      <c r="D611" s="3">
        <v>413908.69</v>
      </c>
      <c r="E611" s="4" t="s">
        <v>5</v>
      </c>
      <c r="F611">
        <v>62.5</v>
      </c>
      <c r="G611" s="3">
        <f t="shared" si="17"/>
        <v>6622.5390399999997</v>
      </c>
    </row>
    <row r="612" spans="1:7" x14ac:dyDescent="0.35">
      <c r="A612" t="s">
        <v>1090</v>
      </c>
      <c r="B612" s="1">
        <v>42019</v>
      </c>
      <c r="C612" t="s">
        <v>1091</v>
      </c>
      <c r="D612" s="3">
        <v>100000</v>
      </c>
      <c r="E612" s="4" t="s">
        <v>5</v>
      </c>
      <c r="F612">
        <v>62.5</v>
      </c>
      <c r="G612" s="3">
        <f t="shared" si="17"/>
        <v>1600</v>
      </c>
    </row>
    <row r="613" spans="1:7" x14ac:dyDescent="0.35">
      <c r="A613" t="s">
        <v>1093</v>
      </c>
      <c r="B613" s="1">
        <v>42370</v>
      </c>
      <c r="C613" t="s">
        <v>1094</v>
      </c>
      <c r="D613" s="3">
        <v>52000</v>
      </c>
      <c r="E613" s="4" t="s">
        <v>5</v>
      </c>
      <c r="F613">
        <v>62.5</v>
      </c>
      <c r="G613" s="3">
        <f t="shared" si="17"/>
        <v>832</v>
      </c>
    </row>
    <row r="614" spans="1:7" x14ac:dyDescent="0.35">
      <c r="A614" t="s">
        <v>1095</v>
      </c>
      <c r="B614" s="1">
        <v>42370</v>
      </c>
      <c r="C614" t="s">
        <v>1096</v>
      </c>
      <c r="D614" s="3">
        <v>52495.82</v>
      </c>
      <c r="E614" s="4" t="s">
        <v>5</v>
      </c>
      <c r="F614">
        <v>62.5</v>
      </c>
      <c r="G614" s="3">
        <f t="shared" si="17"/>
        <v>839.93312000000003</v>
      </c>
    </row>
    <row r="615" spans="1:7" x14ac:dyDescent="0.35">
      <c r="A615" t="s">
        <v>1097</v>
      </c>
      <c r="B615" s="1">
        <v>42370</v>
      </c>
      <c r="C615" t="s">
        <v>1098</v>
      </c>
      <c r="D615" s="3">
        <v>261434.21</v>
      </c>
      <c r="E615" s="4" t="s">
        <v>5</v>
      </c>
      <c r="F615">
        <v>62.5</v>
      </c>
      <c r="G615" s="3">
        <f t="shared" si="17"/>
        <v>4182.9473600000001</v>
      </c>
    </row>
    <row r="616" spans="1:7" x14ac:dyDescent="0.35">
      <c r="A616" t="s">
        <v>1092</v>
      </c>
      <c r="B616" s="1">
        <v>42567</v>
      </c>
      <c r="D616" s="3">
        <v>445751.46</v>
      </c>
      <c r="E616" s="4" t="s">
        <v>5</v>
      </c>
      <c r="F616">
        <v>62.5</v>
      </c>
      <c r="G616" s="3">
        <f t="shared" si="17"/>
        <v>7132.0233600000001</v>
      </c>
    </row>
    <row r="617" spans="1:7" x14ac:dyDescent="0.35">
      <c r="A617" t="s">
        <v>1101</v>
      </c>
      <c r="B617" s="1">
        <v>42736</v>
      </c>
      <c r="C617" t="s">
        <v>1102</v>
      </c>
      <c r="D617" s="3">
        <v>26814.3</v>
      </c>
      <c r="E617" s="4" t="s">
        <v>5</v>
      </c>
      <c r="F617">
        <v>62.5</v>
      </c>
      <c r="G617" s="3">
        <f t="shared" ref="G617:G641" si="18">+D617/F617</f>
        <v>429.02879999999999</v>
      </c>
    </row>
    <row r="618" spans="1:7" x14ac:dyDescent="0.35">
      <c r="A618" t="s">
        <v>1105</v>
      </c>
      <c r="B618" s="1">
        <v>42736</v>
      </c>
      <c r="C618" t="s">
        <v>1106</v>
      </c>
      <c r="D618" s="3">
        <v>32108</v>
      </c>
      <c r="E618" s="4" t="s">
        <v>5</v>
      </c>
      <c r="F618">
        <v>62.5</v>
      </c>
      <c r="G618" s="3">
        <f t="shared" si="18"/>
        <v>513.72799999999995</v>
      </c>
    </row>
    <row r="619" spans="1:7" x14ac:dyDescent="0.35">
      <c r="A619" t="s">
        <v>1113</v>
      </c>
      <c r="B619" s="1">
        <v>42736</v>
      </c>
      <c r="C619" t="s">
        <v>1114</v>
      </c>
      <c r="D619" s="3">
        <v>92827.839999999997</v>
      </c>
      <c r="E619" s="4" t="s">
        <v>5</v>
      </c>
      <c r="F619">
        <v>62.5</v>
      </c>
      <c r="G619" s="3">
        <f t="shared" si="18"/>
        <v>1485.2454399999999</v>
      </c>
    </row>
    <row r="620" spans="1:7" x14ac:dyDescent="0.35">
      <c r="A620" t="s">
        <v>1107</v>
      </c>
      <c r="B620" s="1">
        <v>42767</v>
      </c>
      <c r="C620" t="s">
        <v>1108</v>
      </c>
      <c r="D620" s="3">
        <v>68605.399999999994</v>
      </c>
      <c r="E620" s="4" t="s">
        <v>5</v>
      </c>
      <c r="F620">
        <v>62.5</v>
      </c>
      <c r="G620" s="3">
        <f t="shared" si="18"/>
        <v>1097.6863999999998</v>
      </c>
    </row>
    <row r="621" spans="1:7" x14ac:dyDescent="0.35">
      <c r="A621" t="s">
        <v>1109</v>
      </c>
      <c r="B621" s="1">
        <v>42780</v>
      </c>
      <c r="C621" t="s">
        <v>1110</v>
      </c>
      <c r="D621" s="3">
        <v>192644.3</v>
      </c>
      <c r="E621" s="4" t="s">
        <v>5</v>
      </c>
      <c r="F621">
        <v>62.5</v>
      </c>
      <c r="G621" s="3">
        <f t="shared" si="18"/>
        <v>3082.3087999999998</v>
      </c>
    </row>
    <row r="622" spans="1:7" x14ac:dyDescent="0.35">
      <c r="A622" t="s">
        <v>1111</v>
      </c>
      <c r="B622" s="1">
        <v>42887</v>
      </c>
      <c r="C622" t="s">
        <v>1112</v>
      </c>
      <c r="D622" s="3">
        <v>27303</v>
      </c>
      <c r="E622" s="4" t="s">
        <v>5</v>
      </c>
      <c r="F622">
        <v>62.5</v>
      </c>
      <c r="G622" s="3">
        <f t="shared" si="18"/>
        <v>436.84800000000001</v>
      </c>
    </row>
    <row r="623" spans="1:7" x14ac:dyDescent="0.35">
      <c r="A623" t="s">
        <v>1103</v>
      </c>
      <c r="B623" s="1">
        <v>42917</v>
      </c>
      <c r="C623" t="s">
        <v>1104</v>
      </c>
      <c r="D623" s="3">
        <v>1186783.26</v>
      </c>
      <c r="E623" s="4" t="s">
        <v>5</v>
      </c>
      <c r="F623">
        <v>62.5</v>
      </c>
      <c r="G623" s="3">
        <f t="shared" si="18"/>
        <v>18988.532159999999</v>
      </c>
    </row>
    <row r="624" spans="1:7" x14ac:dyDescent="0.35">
      <c r="A624" t="s">
        <v>1115</v>
      </c>
      <c r="B624" s="1">
        <v>42942</v>
      </c>
      <c r="C624" t="s">
        <v>1116</v>
      </c>
      <c r="D624" s="3">
        <v>50452.800000000003</v>
      </c>
      <c r="E624" s="4" t="s">
        <v>5</v>
      </c>
      <c r="F624">
        <v>62.5</v>
      </c>
      <c r="G624" s="3">
        <f t="shared" si="18"/>
        <v>807.24480000000005</v>
      </c>
    </row>
    <row r="625" spans="1:7" x14ac:dyDescent="0.35">
      <c r="A625" t="s">
        <v>1099</v>
      </c>
      <c r="B625" s="1">
        <v>42993</v>
      </c>
      <c r="C625" t="s">
        <v>1100</v>
      </c>
      <c r="D625" s="3">
        <v>72001.36</v>
      </c>
      <c r="E625" s="4" t="s">
        <v>5</v>
      </c>
      <c r="F625">
        <v>62.5</v>
      </c>
      <c r="G625" s="3">
        <f t="shared" si="18"/>
        <v>1152.0217600000001</v>
      </c>
    </row>
    <row r="626" spans="1:7" x14ac:dyDescent="0.35">
      <c r="A626" t="s">
        <v>1130</v>
      </c>
      <c r="B626" s="1">
        <v>43119</v>
      </c>
      <c r="C626" t="s">
        <v>1131</v>
      </c>
      <c r="D626" s="3">
        <v>908104.6</v>
      </c>
      <c r="E626" s="4" t="s">
        <v>5</v>
      </c>
      <c r="F626">
        <v>62.5</v>
      </c>
      <c r="G626" s="3">
        <f t="shared" si="18"/>
        <v>14529.6736</v>
      </c>
    </row>
    <row r="627" spans="1:7" x14ac:dyDescent="0.35">
      <c r="A627" t="s">
        <v>1132</v>
      </c>
      <c r="B627" s="1">
        <v>43119</v>
      </c>
      <c r="C627" t="s">
        <v>1133</v>
      </c>
      <c r="D627" s="3">
        <v>1147927.8</v>
      </c>
      <c r="E627" s="4" t="s">
        <v>5</v>
      </c>
      <c r="F627">
        <v>62.5</v>
      </c>
      <c r="G627" s="3">
        <f t="shared" si="18"/>
        <v>18366.844799999999</v>
      </c>
    </row>
    <row r="628" spans="1:7" x14ac:dyDescent="0.35">
      <c r="A628" t="s">
        <v>1128</v>
      </c>
      <c r="B628" s="1">
        <v>43249</v>
      </c>
      <c r="C628" t="s">
        <v>1129</v>
      </c>
      <c r="D628" s="3">
        <v>508299.22</v>
      </c>
      <c r="E628" s="4" t="s">
        <v>5</v>
      </c>
      <c r="F628">
        <v>62.5</v>
      </c>
      <c r="G628" s="3">
        <f t="shared" si="18"/>
        <v>8132.7875199999999</v>
      </c>
    </row>
    <row r="629" spans="1:7" x14ac:dyDescent="0.35">
      <c r="A629" t="s">
        <v>1121</v>
      </c>
      <c r="B629" s="1">
        <v>43335</v>
      </c>
      <c r="C629" t="s">
        <v>1122</v>
      </c>
      <c r="D629" s="3">
        <v>49098</v>
      </c>
      <c r="E629" s="4" t="s">
        <v>5</v>
      </c>
      <c r="F629">
        <v>62.5</v>
      </c>
      <c r="G629" s="3">
        <f t="shared" si="18"/>
        <v>785.56799999999998</v>
      </c>
    </row>
    <row r="630" spans="1:7" x14ac:dyDescent="0.35">
      <c r="A630" t="s">
        <v>1123</v>
      </c>
      <c r="B630" s="1">
        <v>43341</v>
      </c>
      <c r="C630" t="s">
        <v>1124</v>
      </c>
      <c r="D630" s="3">
        <v>12225</v>
      </c>
      <c r="E630" s="4" t="s">
        <v>5</v>
      </c>
      <c r="F630">
        <v>62.5</v>
      </c>
      <c r="G630" s="3">
        <f t="shared" si="18"/>
        <v>195.6</v>
      </c>
    </row>
    <row r="631" spans="1:7" x14ac:dyDescent="0.35">
      <c r="A631" t="s">
        <v>1126</v>
      </c>
      <c r="B631" s="1">
        <v>43406</v>
      </c>
      <c r="C631" t="s">
        <v>1127</v>
      </c>
      <c r="D631" s="3">
        <v>15600</v>
      </c>
      <c r="E631" s="4" t="s">
        <v>5</v>
      </c>
      <c r="F631">
        <v>62.5</v>
      </c>
      <c r="G631" s="3">
        <f t="shared" si="18"/>
        <v>249.6</v>
      </c>
    </row>
    <row r="632" spans="1:7" x14ac:dyDescent="0.35">
      <c r="A632" t="s">
        <v>1125</v>
      </c>
      <c r="B632" s="1">
        <v>43445</v>
      </c>
      <c r="C632" t="s">
        <v>687</v>
      </c>
      <c r="D632" s="3">
        <v>12150</v>
      </c>
      <c r="E632" s="4" t="s">
        <v>5</v>
      </c>
      <c r="F632">
        <v>62.5</v>
      </c>
      <c r="G632" s="3">
        <f t="shared" si="18"/>
        <v>194.4</v>
      </c>
    </row>
    <row r="633" spans="1:7" x14ac:dyDescent="0.35">
      <c r="A633" t="s">
        <v>1136</v>
      </c>
      <c r="B633" s="1">
        <v>43466</v>
      </c>
      <c r="C633" t="s">
        <v>1137</v>
      </c>
      <c r="D633" s="3">
        <v>93111</v>
      </c>
      <c r="E633" s="4" t="s">
        <v>5</v>
      </c>
      <c r="F633">
        <v>62.5</v>
      </c>
      <c r="G633" s="3">
        <f t="shared" si="18"/>
        <v>1489.7760000000001</v>
      </c>
    </row>
    <row r="634" spans="1:7" x14ac:dyDescent="0.35">
      <c r="A634" t="s">
        <v>1140</v>
      </c>
      <c r="B634" s="1">
        <v>43466</v>
      </c>
      <c r="C634" t="s">
        <v>1141</v>
      </c>
      <c r="D634" s="3">
        <v>35617.42</v>
      </c>
      <c r="E634" s="4" t="s">
        <v>5</v>
      </c>
      <c r="F634">
        <v>62.5</v>
      </c>
      <c r="G634" s="3">
        <f t="shared" si="18"/>
        <v>569.87871999999993</v>
      </c>
    </row>
    <row r="635" spans="1:7" x14ac:dyDescent="0.35">
      <c r="A635" t="s">
        <v>1144</v>
      </c>
      <c r="B635" s="1">
        <v>43529</v>
      </c>
      <c r="C635" t="s">
        <v>1145</v>
      </c>
      <c r="D635" s="3">
        <v>54242.99</v>
      </c>
      <c r="E635" s="4" t="s">
        <v>5</v>
      </c>
      <c r="F635">
        <v>37.5</v>
      </c>
      <c r="G635" s="3">
        <f t="shared" si="18"/>
        <v>1446.4797333333333</v>
      </c>
    </row>
    <row r="636" spans="1:7" x14ac:dyDescent="0.35">
      <c r="A636" t="s">
        <v>1146</v>
      </c>
      <c r="B636" s="1">
        <v>43542</v>
      </c>
      <c r="C636" t="s">
        <v>1147</v>
      </c>
      <c r="D636" s="3">
        <v>34925.86</v>
      </c>
      <c r="E636" s="4" t="s">
        <v>5</v>
      </c>
      <c r="F636">
        <v>62.5</v>
      </c>
      <c r="G636" s="3">
        <f t="shared" si="18"/>
        <v>558.81376</v>
      </c>
    </row>
    <row r="637" spans="1:7" x14ac:dyDescent="0.35">
      <c r="A637" t="s">
        <v>1142</v>
      </c>
      <c r="B637" s="1">
        <v>43617</v>
      </c>
      <c r="C637" t="s">
        <v>1143</v>
      </c>
      <c r="D637" s="3">
        <v>51021.05</v>
      </c>
      <c r="E637" s="4" t="s">
        <v>5</v>
      </c>
      <c r="F637">
        <v>62.5</v>
      </c>
      <c r="G637" s="3">
        <f t="shared" si="18"/>
        <v>816.33680000000004</v>
      </c>
    </row>
    <row r="638" spans="1:7" x14ac:dyDescent="0.35">
      <c r="A638" t="s">
        <v>1138</v>
      </c>
      <c r="B638" s="1">
        <v>43732</v>
      </c>
      <c r="C638" t="s">
        <v>1139</v>
      </c>
      <c r="D638" s="3">
        <v>108958</v>
      </c>
      <c r="E638" s="4" t="s">
        <v>5</v>
      </c>
      <c r="F638">
        <v>62.5</v>
      </c>
      <c r="G638" s="3">
        <f t="shared" si="18"/>
        <v>1743.328</v>
      </c>
    </row>
    <row r="639" spans="1:7" x14ac:dyDescent="0.35">
      <c r="A639" t="s">
        <v>1134</v>
      </c>
      <c r="B639" s="1">
        <v>43767</v>
      </c>
      <c r="C639" t="s">
        <v>1135</v>
      </c>
      <c r="D639" s="3">
        <v>9374.81</v>
      </c>
      <c r="E639" s="4" t="s">
        <v>5</v>
      </c>
      <c r="F639">
        <v>62.5</v>
      </c>
      <c r="G639" s="3">
        <f t="shared" si="18"/>
        <v>149.99696</v>
      </c>
    </row>
    <row r="640" spans="1:7" x14ac:dyDescent="0.35">
      <c r="A640" t="s">
        <v>1149</v>
      </c>
      <c r="B640" s="1">
        <v>44039</v>
      </c>
      <c r="C640" t="s">
        <v>1150</v>
      </c>
      <c r="D640" s="3">
        <v>80361</v>
      </c>
      <c r="E640" s="4" t="s">
        <v>5</v>
      </c>
      <c r="F640">
        <v>62.5</v>
      </c>
      <c r="G640" s="3">
        <f t="shared" si="18"/>
        <v>1285.7760000000001</v>
      </c>
    </row>
    <row r="641" spans="1:7" x14ac:dyDescent="0.35">
      <c r="A641" t="s">
        <v>1148</v>
      </c>
      <c r="B641" s="1">
        <v>44172</v>
      </c>
      <c r="C641" t="s">
        <v>992</v>
      </c>
      <c r="D641" s="3">
        <v>31886.57</v>
      </c>
      <c r="E641" s="4" t="s">
        <v>5</v>
      </c>
      <c r="F641">
        <v>62.5</v>
      </c>
      <c r="G641" s="3">
        <f t="shared" si="18"/>
        <v>510.18511999999998</v>
      </c>
    </row>
    <row r="642" spans="1:7" x14ac:dyDescent="0.35">
      <c r="B642" s="1"/>
    </row>
    <row r="643" spans="1:7" x14ac:dyDescent="0.35">
      <c r="A643" t="s">
        <v>1183</v>
      </c>
      <c r="B643" s="1">
        <v>27273</v>
      </c>
      <c r="C643" t="s">
        <v>1184</v>
      </c>
      <c r="D643" s="3">
        <v>30535.41</v>
      </c>
      <c r="E643" s="4" t="s">
        <v>1182</v>
      </c>
      <c r="F643">
        <v>40</v>
      </c>
      <c r="G643" s="3">
        <v>0</v>
      </c>
    </row>
    <row r="644" spans="1:7" x14ac:dyDescent="0.35">
      <c r="A644" t="s">
        <v>1180</v>
      </c>
      <c r="B644" s="1">
        <v>31321</v>
      </c>
      <c r="C644" t="s">
        <v>1181</v>
      </c>
      <c r="D644" s="3">
        <v>16602.84</v>
      </c>
      <c r="E644" s="4" t="s">
        <v>1182</v>
      </c>
      <c r="F644">
        <v>40</v>
      </c>
      <c r="G644" s="3">
        <f t="shared" ref="G644:G707" si="19">+D644/F644</f>
        <v>415.07100000000003</v>
      </c>
    </row>
    <row r="645" spans="1:7" x14ac:dyDescent="0.35">
      <c r="A645" t="s">
        <v>1185</v>
      </c>
      <c r="B645" s="1">
        <v>31594</v>
      </c>
      <c r="C645" t="s">
        <v>1186</v>
      </c>
      <c r="D645" s="3">
        <v>7918.7</v>
      </c>
      <c r="E645" s="4" t="s">
        <v>1182</v>
      </c>
      <c r="F645">
        <v>40</v>
      </c>
      <c r="G645" s="3">
        <f t="shared" si="19"/>
        <v>197.9675</v>
      </c>
    </row>
    <row r="646" spans="1:7" x14ac:dyDescent="0.35">
      <c r="A646" t="s">
        <v>1187</v>
      </c>
      <c r="B646" s="1">
        <v>31836</v>
      </c>
      <c r="C646" t="s">
        <v>1188</v>
      </c>
      <c r="D646" s="3">
        <v>573.26</v>
      </c>
      <c r="E646" s="4" t="s">
        <v>1182</v>
      </c>
      <c r="F646">
        <v>40</v>
      </c>
      <c r="G646" s="3">
        <f t="shared" si="19"/>
        <v>14.3315</v>
      </c>
    </row>
    <row r="647" spans="1:7" x14ac:dyDescent="0.35">
      <c r="A647" t="s">
        <v>1193</v>
      </c>
      <c r="B647" s="1">
        <v>31836</v>
      </c>
      <c r="C647" t="s">
        <v>1194</v>
      </c>
      <c r="D647" s="3">
        <v>394.94</v>
      </c>
      <c r="E647" s="4" t="s">
        <v>1182</v>
      </c>
      <c r="F647">
        <v>40</v>
      </c>
      <c r="G647" s="3">
        <f t="shared" si="19"/>
        <v>9.8734999999999999</v>
      </c>
    </row>
    <row r="648" spans="1:7" x14ac:dyDescent="0.35">
      <c r="A648" t="s">
        <v>1196</v>
      </c>
      <c r="B648" s="1">
        <v>31852</v>
      </c>
      <c r="C648" t="s">
        <v>1197</v>
      </c>
      <c r="D648" s="3">
        <v>636.57000000000005</v>
      </c>
      <c r="E648" s="4" t="s">
        <v>1182</v>
      </c>
      <c r="F648">
        <v>40</v>
      </c>
      <c r="G648" s="3">
        <f t="shared" si="19"/>
        <v>15.914250000000001</v>
      </c>
    </row>
    <row r="649" spans="1:7" x14ac:dyDescent="0.35">
      <c r="A649" t="s">
        <v>1198</v>
      </c>
      <c r="B649" s="1">
        <v>31854</v>
      </c>
      <c r="C649" t="s">
        <v>1197</v>
      </c>
      <c r="D649" s="3">
        <v>802.98</v>
      </c>
      <c r="E649" s="4" t="s">
        <v>1182</v>
      </c>
      <c r="F649">
        <v>40</v>
      </c>
      <c r="G649" s="3">
        <f t="shared" si="19"/>
        <v>20.0745</v>
      </c>
    </row>
    <row r="650" spans="1:7" x14ac:dyDescent="0.35">
      <c r="A650" t="s">
        <v>1189</v>
      </c>
      <c r="B650" s="1">
        <v>31867</v>
      </c>
      <c r="C650" t="s">
        <v>1188</v>
      </c>
      <c r="D650" s="3">
        <v>402.47</v>
      </c>
      <c r="E650" s="4" t="s">
        <v>1182</v>
      </c>
      <c r="F650">
        <v>40</v>
      </c>
      <c r="G650" s="3">
        <f t="shared" si="19"/>
        <v>10.06175</v>
      </c>
    </row>
    <row r="651" spans="1:7" x14ac:dyDescent="0.35">
      <c r="A651" t="s">
        <v>1190</v>
      </c>
      <c r="B651" s="1">
        <v>31867</v>
      </c>
      <c r="C651" t="s">
        <v>1188</v>
      </c>
      <c r="D651" s="3">
        <v>360.92</v>
      </c>
      <c r="E651" s="4" t="s">
        <v>1182</v>
      </c>
      <c r="F651">
        <v>40</v>
      </c>
      <c r="G651" s="3">
        <f t="shared" si="19"/>
        <v>9.0229999999999997</v>
      </c>
    </row>
    <row r="652" spans="1:7" x14ac:dyDescent="0.35">
      <c r="A652" t="s">
        <v>1195</v>
      </c>
      <c r="B652" s="1">
        <v>31867</v>
      </c>
      <c r="C652" t="s">
        <v>1192</v>
      </c>
      <c r="D652" s="3">
        <v>597.12</v>
      </c>
      <c r="E652" s="4" t="s">
        <v>1182</v>
      </c>
      <c r="F652">
        <v>40</v>
      </c>
      <c r="G652" s="3">
        <f t="shared" si="19"/>
        <v>14.928000000000001</v>
      </c>
    </row>
    <row r="653" spans="1:7" x14ac:dyDescent="0.35">
      <c r="A653" t="s">
        <v>1200</v>
      </c>
      <c r="B653" s="1">
        <v>31867</v>
      </c>
      <c r="C653" t="s">
        <v>1192</v>
      </c>
      <c r="D653" s="3">
        <v>231.21</v>
      </c>
      <c r="E653" s="4" t="s">
        <v>1182</v>
      </c>
      <c r="F653">
        <v>40</v>
      </c>
      <c r="G653" s="3">
        <f t="shared" si="19"/>
        <v>5.7802500000000006</v>
      </c>
    </row>
    <row r="654" spans="1:7" x14ac:dyDescent="0.35">
      <c r="A654" t="s">
        <v>1191</v>
      </c>
      <c r="B654" s="1">
        <v>31897</v>
      </c>
      <c r="C654" t="s">
        <v>1192</v>
      </c>
      <c r="D654" s="3">
        <v>1408.73</v>
      </c>
      <c r="E654" s="4" t="s">
        <v>1182</v>
      </c>
      <c r="F654">
        <v>40</v>
      </c>
      <c r="G654" s="3">
        <f t="shared" si="19"/>
        <v>35.218249999999998</v>
      </c>
    </row>
    <row r="655" spans="1:7" x14ac:dyDescent="0.35">
      <c r="A655" t="s">
        <v>1201</v>
      </c>
      <c r="B655" s="1">
        <v>31897</v>
      </c>
      <c r="C655" t="s">
        <v>1192</v>
      </c>
      <c r="D655" s="3">
        <v>654.04</v>
      </c>
      <c r="E655" s="4" t="s">
        <v>1182</v>
      </c>
      <c r="F655">
        <v>40</v>
      </c>
      <c r="G655" s="3">
        <f t="shared" si="19"/>
        <v>16.350999999999999</v>
      </c>
    </row>
    <row r="656" spans="1:7" x14ac:dyDescent="0.35">
      <c r="A656" t="s">
        <v>1199</v>
      </c>
      <c r="B656" s="1">
        <v>31913</v>
      </c>
      <c r="C656" t="s">
        <v>1197</v>
      </c>
      <c r="D656" s="3">
        <v>923.24</v>
      </c>
      <c r="E656" s="4" t="s">
        <v>1182</v>
      </c>
      <c r="F656">
        <v>40</v>
      </c>
      <c r="G656" s="3">
        <f t="shared" si="19"/>
        <v>23.081</v>
      </c>
    </row>
    <row r="657" spans="1:7" x14ac:dyDescent="0.35">
      <c r="A657" t="s">
        <v>1202</v>
      </c>
      <c r="B657" s="1">
        <v>31928</v>
      </c>
      <c r="C657" t="s">
        <v>1192</v>
      </c>
      <c r="D657" s="3">
        <v>459.8</v>
      </c>
      <c r="E657" s="4" t="s">
        <v>1182</v>
      </c>
      <c r="F657">
        <v>40</v>
      </c>
      <c r="G657" s="3">
        <f t="shared" si="19"/>
        <v>11.495000000000001</v>
      </c>
    </row>
    <row r="658" spans="1:7" x14ac:dyDescent="0.35">
      <c r="A658" t="s">
        <v>1203</v>
      </c>
      <c r="B658" s="1">
        <v>31958</v>
      </c>
      <c r="C658" t="s">
        <v>1192</v>
      </c>
      <c r="D658" s="3">
        <v>1219.8499999999999</v>
      </c>
      <c r="E658" s="4" t="s">
        <v>1182</v>
      </c>
      <c r="F658">
        <v>40</v>
      </c>
      <c r="G658" s="3">
        <f t="shared" si="19"/>
        <v>30.496249999999996</v>
      </c>
    </row>
    <row r="659" spans="1:7" x14ac:dyDescent="0.35">
      <c r="A659" t="s">
        <v>1204</v>
      </c>
      <c r="B659" s="1">
        <v>31958</v>
      </c>
      <c r="C659" t="s">
        <v>1192</v>
      </c>
      <c r="D659" s="3">
        <v>729.72</v>
      </c>
      <c r="E659" s="4" t="s">
        <v>1182</v>
      </c>
      <c r="F659">
        <v>40</v>
      </c>
      <c r="G659" s="3">
        <f t="shared" si="19"/>
        <v>18.243000000000002</v>
      </c>
    </row>
    <row r="660" spans="1:7" x14ac:dyDescent="0.35">
      <c r="A660" t="s">
        <v>1205</v>
      </c>
      <c r="B660" s="1">
        <v>31958</v>
      </c>
      <c r="C660" t="s">
        <v>1192</v>
      </c>
      <c r="D660" s="3">
        <v>1172.8</v>
      </c>
      <c r="E660" s="4" t="s">
        <v>1182</v>
      </c>
      <c r="F660">
        <v>40</v>
      </c>
      <c r="G660" s="3">
        <f t="shared" si="19"/>
        <v>29.32</v>
      </c>
    </row>
    <row r="661" spans="1:7" x14ac:dyDescent="0.35">
      <c r="A661" t="s">
        <v>1206</v>
      </c>
      <c r="B661" s="1">
        <v>31989</v>
      </c>
      <c r="C661" t="s">
        <v>1192</v>
      </c>
      <c r="D661" s="3">
        <v>1916.86</v>
      </c>
      <c r="E661" s="4" t="s">
        <v>1182</v>
      </c>
      <c r="F661">
        <v>40</v>
      </c>
      <c r="G661" s="3">
        <f t="shared" si="19"/>
        <v>47.921499999999995</v>
      </c>
    </row>
    <row r="662" spans="1:7" x14ac:dyDescent="0.35">
      <c r="A662" t="s">
        <v>1207</v>
      </c>
      <c r="B662" s="1">
        <v>31989</v>
      </c>
      <c r="C662" t="s">
        <v>1192</v>
      </c>
      <c r="D662" s="3">
        <v>661.92</v>
      </c>
      <c r="E662" s="4" t="s">
        <v>1182</v>
      </c>
      <c r="F662">
        <v>40</v>
      </c>
      <c r="G662" s="3">
        <f t="shared" si="19"/>
        <v>16.547999999999998</v>
      </c>
    </row>
    <row r="663" spans="1:7" x14ac:dyDescent="0.35">
      <c r="A663" t="s">
        <v>1208</v>
      </c>
      <c r="B663" s="1">
        <v>31989</v>
      </c>
      <c r="C663" t="s">
        <v>1192</v>
      </c>
      <c r="D663" s="3">
        <v>624.82000000000005</v>
      </c>
      <c r="E663" s="4" t="s">
        <v>1182</v>
      </c>
      <c r="F663">
        <v>40</v>
      </c>
      <c r="G663" s="3">
        <f t="shared" si="19"/>
        <v>15.620500000000002</v>
      </c>
    </row>
    <row r="664" spans="1:7" x14ac:dyDescent="0.35">
      <c r="A664" t="s">
        <v>1212</v>
      </c>
      <c r="B664" s="1">
        <v>32002</v>
      </c>
      <c r="C664" t="s">
        <v>1197</v>
      </c>
      <c r="D664" s="3">
        <v>641.95000000000005</v>
      </c>
      <c r="E664" s="4" t="s">
        <v>1182</v>
      </c>
      <c r="F664">
        <v>40</v>
      </c>
      <c r="G664" s="3">
        <f t="shared" si="19"/>
        <v>16.048750000000002</v>
      </c>
    </row>
    <row r="665" spans="1:7" x14ac:dyDescent="0.35">
      <c r="A665" t="s">
        <v>1209</v>
      </c>
      <c r="B665" s="1">
        <v>32020</v>
      </c>
      <c r="C665" t="s">
        <v>1192</v>
      </c>
      <c r="D665" s="3">
        <v>714.17</v>
      </c>
      <c r="E665" s="4" t="s">
        <v>1182</v>
      </c>
      <c r="F665">
        <v>40</v>
      </c>
      <c r="G665" s="3">
        <f t="shared" si="19"/>
        <v>17.85425</v>
      </c>
    </row>
    <row r="666" spans="1:7" x14ac:dyDescent="0.35">
      <c r="A666" t="s">
        <v>1210</v>
      </c>
      <c r="B666" s="1">
        <v>32020</v>
      </c>
      <c r="C666" t="s">
        <v>1192</v>
      </c>
      <c r="D666" s="3">
        <v>1448.98</v>
      </c>
      <c r="E666" s="4" t="s">
        <v>1182</v>
      </c>
      <c r="F666">
        <v>40</v>
      </c>
      <c r="G666" s="3">
        <f t="shared" si="19"/>
        <v>36.224499999999999</v>
      </c>
    </row>
    <row r="667" spans="1:7" x14ac:dyDescent="0.35">
      <c r="A667" t="s">
        <v>1211</v>
      </c>
      <c r="B667" s="1">
        <v>32020</v>
      </c>
      <c r="C667" t="s">
        <v>1192</v>
      </c>
      <c r="D667" s="3">
        <v>252.01</v>
      </c>
      <c r="E667" s="4" t="s">
        <v>1182</v>
      </c>
      <c r="F667">
        <v>40</v>
      </c>
      <c r="G667" s="3">
        <f t="shared" si="19"/>
        <v>6.3002500000000001</v>
      </c>
    </row>
    <row r="668" spans="1:7" x14ac:dyDescent="0.35">
      <c r="A668" t="s">
        <v>1213</v>
      </c>
      <c r="B668" s="1">
        <v>32050</v>
      </c>
      <c r="C668" t="s">
        <v>1192</v>
      </c>
      <c r="D668" s="3">
        <v>253.71</v>
      </c>
      <c r="E668" s="4" t="s">
        <v>1182</v>
      </c>
      <c r="F668">
        <v>40</v>
      </c>
      <c r="G668" s="3">
        <f t="shared" si="19"/>
        <v>6.3427500000000006</v>
      </c>
    </row>
    <row r="669" spans="1:7" x14ac:dyDescent="0.35">
      <c r="A669" t="s">
        <v>1214</v>
      </c>
      <c r="B669" s="1">
        <v>32050</v>
      </c>
      <c r="C669" t="s">
        <v>1192</v>
      </c>
      <c r="D669" s="3">
        <v>736.2</v>
      </c>
      <c r="E669" s="4" t="s">
        <v>1182</v>
      </c>
      <c r="F669">
        <v>40</v>
      </c>
      <c r="G669" s="3">
        <f t="shared" si="19"/>
        <v>18.405000000000001</v>
      </c>
    </row>
    <row r="670" spans="1:7" x14ac:dyDescent="0.35">
      <c r="A670" t="s">
        <v>1219</v>
      </c>
      <c r="B670" s="1">
        <v>32050</v>
      </c>
      <c r="C670" t="s">
        <v>1188</v>
      </c>
      <c r="D670" s="3">
        <v>3108.21</v>
      </c>
      <c r="E670" s="4" t="s">
        <v>1182</v>
      </c>
      <c r="F670">
        <v>40</v>
      </c>
      <c r="G670" s="3">
        <f t="shared" si="19"/>
        <v>77.705250000000007</v>
      </c>
    </row>
    <row r="671" spans="1:7" x14ac:dyDescent="0.35">
      <c r="A671" t="s">
        <v>1215</v>
      </c>
      <c r="B671" s="1">
        <v>32059</v>
      </c>
      <c r="C671" t="s">
        <v>1216</v>
      </c>
      <c r="D671" s="3">
        <v>1686.93</v>
      </c>
      <c r="E671" s="4" t="s">
        <v>1182</v>
      </c>
      <c r="F671">
        <v>40</v>
      </c>
      <c r="G671" s="3">
        <f t="shared" si="19"/>
        <v>42.173250000000003</v>
      </c>
    </row>
    <row r="672" spans="1:7" x14ac:dyDescent="0.35">
      <c r="A672" t="s">
        <v>1229</v>
      </c>
      <c r="B672" s="1">
        <v>32063</v>
      </c>
      <c r="C672" t="s">
        <v>1230</v>
      </c>
      <c r="D672" s="3">
        <v>84821.18</v>
      </c>
      <c r="E672" s="4" t="s">
        <v>1182</v>
      </c>
      <c r="F672">
        <v>40</v>
      </c>
      <c r="G672" s="3">
        <f t="shared" si="19"/>
        <v>2120.5294999999996</v>
      </c>
    </row>
    <row r="673" spans="1:7" x14ac:dyDescent="0.35">
      <c r="A673" t="s">
        <v>1217</v>
      </c>
      <c r="B673" s="1">
        <v>32081</v>
      </c>
      <c r="C673" t="s">
        <v>1188</v>
      </c>
      <c r="D673" s="3">
        <v>1984.85</v>
      </c>
      <c r="E673" s="4" t="s">
        <v>1182</v>
      </c>
      <c r="F673">
        <v>40</v>
      </c>
      <c r="G673" s="3">
        <f t="shared" si="19"/>
        <v>49.621249999999996</v>
      </c>
    </row>
    <row r="674" spans="1:7" x14ac:dyDescent="0.35">
      <c r="A674" t="s">
        <v>1218</v>
      </c>
      <c r="B674" s="1">
        <v>32081</v>
      </c>
      <c r="C674" t="s">
        <v>1188</v>
      </c>
      <c r="D674" s="3">
        <v>1398.75</v>
      </c>
      <c r="E674" s="4" t="s">
        <v>1182</v>
      </c>
      <c r="F674">
        <v>40</v>
      </c>
      <c r="G674" s="3">
        <f t="shared" si="19"/>
        <v>34.96875</v>
      </c>
    </row>
    <row r="675" spans="1:7" x14ac:dyDescent="0.35">
      <c r="A675" t="s">
        <v>1220</v>
      </c>
      <c r="B675" s="1">
        <v>32081</v>
      </c>
      <c r="C675" t="s">
        <v>1188</v>
      </c>
      <c r="D675" s="3">
        <v>290</v>
      </c>
      <c r="E675" s="4" t="s">
        <v>1182</v>
      </c>
      <c r="F675">
        <v>40</v>
      </c>
      <c r="G675" s="3">
        <f t="shared" si="19"/>
        <v>7.25</v>
      </c>
    </row>
    <row r="676" spans="1:7" x14ac:dyDescent="0.35">
      <c r="A676" t="s">
        <v>1222</v>
      </c>
      <c r="B676" s="1">
        <v>32081</v>
      </c>
      <c r="C676" t="s">
        <v>1188</v>
      </c>
      <c r="D676" s="3">
        <v>597</v>
      </c>
      <c r="E676" s="4" t="s">
        <v>1182</v>
      </c>
      <c r="F676">
        <v>40</v>
      </c>
      <c r="G676" s="3">
        <f t="shared" si="19"/>
        <v>14.925000000000001</v>
      </c>
    </row>
    <row r="677" spans="1:7" x14ac:dyDescent="0.35">
      <c r="A677" t="s">
        <v>1221</v>
      </c>
      <c r="B677" s="1">
        <v>32111</v>
      </c>
      <c r="C677" t="s">
        <v>1188</v>
      </c>
      <c r="D677" s="3">
        <v>1403.29</v>
      </c>
      <c r="E677" s="4" t="s">
        <v>1182</v>
      </c>
      <c r="F677">
        <v>40</v>
      </c>
      <c r="G677" s="3">
        <f t="shared" si="19"/>
        <v>35.082250000000002</v>
      </c>
    </row>
    <row r="678" spans="1:7" x14ac:dyDescent="0.35">
      <c r="A678" t="s">
        <v>1223</v>
      </c>
      <c r="B678" s="1">
        <v>32111</v>
      </c>
      <c r="C678" t="s">
        <v>1224</v>
      </c>
      <c r="D678" s="3">
        <v>346.03</v>
      </c>
      <c r="E678" s="4" t="s">
        <v>1182</v>
      </c>
      <c r="F678">
        <v>40</v>
      </c>
      <c r="G678" s="3">
        <f t="shared" si="19"/>
        <v>8.6507499999999986</v>
      </c>
    </row>
    <row r="679" spans="1:7" x14ac:dyDescent="0.35">
      <c r="A679" t="s">
        <v>1225</v>
      </c>
      <c r="B679" s="1">
        <v>32111</v>
      </c>
      <c r="C679" t="s">
        <v>1226</v>
      </c>
      <c r="D679" s="3">
        <v>379.5</v>
      </c>
      <c r="E679" s="4" t="s">
        <v>1182</v>
      </c>
      <c r="F679">
        <v>40</v>
      </c>
      <c r="G679" s="3">
        <f t="shared" si="19"/>
        <v>9.4875000000000007</v>
      </c>
    </row>
    <row r="680" spans="1:7" x14ac:dyDescent="0.35">
      <c r="A680" t="s">
        <v>1227</v>
      </c>
      <c r="B680" s="1">
        <v>32111</v>
      </c>
      <c r="C680" t="s">
        <v>1228</v>
      </c>
      <c r="D680" s="3">
        <v>2845.75</v>
      </c>
      <c r="E680" s="4" t="s">
        <v>1182</v>
      </c>
      <c r="F680">
        <v>40</v>
      </c>
      <c r="G680" s="3">
        <f t="shared" si="19"/>
        <v>71.143749999999997</v>
      </c>
    </row>
    <row r="681" spans="1:7" x14ac:dyDescent="0.35">
      <c r="A681" t="s">
        <v>1233</v>
      </c>
      <c r="B681" s="1">
        <v>32111</v>
      </c>
      <c r="C681" t="s">
        <v>1234</v>
      </c>
      <c r="D681" s="3">
        <v>349.1</v>
      </c>
      <c r="E681" s="4" t="s">
        <v>1182</v>
      </c>
      <c r="F681">
        <v>40</v>
      </c>
      <c r="G681" s="3">
        <f t="shared" si="19"/>
        <v>8.7275000000000009</v>
      </c>
    </row>
    <row r="682" spans="1:7" x14ac:dyDescent="0.35">
      <c r="A682" t="s">
        <v>1231</v>
      </c>
      <c r="B682" s="1">
        <v>32119</v>
      </c>
      <c r="C682" t="s">
        <v>1232</v>
      </c>
      <c r="D682" s="3">
        <v>4341.6400000000003</v>
      </c>
      <c r="E682" s="4" t="s">
        <v>1182</v>
      </c>
      <c r="F682">
        <v>40</v>
      </c>
      <c r="G682" s="3">
        <f t="shared" si="19"/>
        <v>108.54100000000001</v>
      </c>
    </row>
    <row r="683" spans="1:7" x14ac:dyDescent="0.35">
      <c r="A683" t="s">
        <v>1235</v>
      </c>
      <c r="B683" s="1">
        <v>32142</v>
      </c>
      <c r="C683" t="s">
        <v>1188</v>
      </c>
      <c r="D683" s="3">
        <v>227.28</v>
      </c>
      <c r="E683" s="4" t="s">
        <v>1182</v>
      </c>
      <c r="F683">
        <v>40</v>
      </c>
      <c r="G683" s="3">
        <f t="shared" si="19"/>
        <v>5.6820000000000004</v>
      </c>
    </row>
    <row r="684" spans="1:7" x14ac:dyDescent="0.35">
      <c r="A684" t="s">
        <v>1236</v>
      </c>
      <c r="B684" s="1">
        <v>32142</v>
      </c>
      <c r="C684" t="s">
        <v>1188</v>
      </c>
      <c r="D684" s="3">
        <v>523.21</v>
      </c>
      <c r="E684" s="4" t="s">
        <v>1182</v>
      </c>
      <c r="F684">
        <v>40</v>
      </c>
      <c r="G684" s="3">
        <f t="shared" si="19"/>
        <v>13.080250000000001</v>
      </c>
    </row>
    <row r="685" spans="1:7" x14ac:dyDescent="0.35">
      <c r="A685" t="s">
        <v>1237</v>
      </c>
      <c r="B685" s="1">
        <v>32142</v>
      </c>
      <c r="C685" t="s">
        <v>1188</v>
      </c>
      <c r="D685" s="3">
        <v>1072.8399999999999</v>
      </c>
      <c r="E685" s="4" t="s">
        <v>1182</v>
      </c>
      <c r="F685">
        <v>40</v>
      </c>
      <c r="G685" s="3">
        <f t="shared" si="19"/>
        <v>26.820999999999998</v>
      </c>
    </row>
    <row r="686" spans="1:7" x14ac:dyDescent="0.35">
      <c r="A686" t="s">
        <v>1238</v>
      </c>
      <c r="B686" s="1">
        <v>32142</v>
      </c>
      <c r="C686" t="s">
        <v>1239</v>
      </c>
      <c r="D686" s="3">
        <v>4661.7299999999996</v>
      </c>
      <c r="E686" s="4" t="s">
        <v>1182</v>
      </c>
      <c r="F686">
        <v>40</v>
      </c>
      <c r="G686" s="3">
        <f t="shared" si="19"/>
        <v>116.54324999999999</v>
      </c>
    </row>
    <row r="687" spans="1:7" x14ac:dyDescent="0.35">
      <c r="A687" t="s">
        <v>1240</v>
      </c>
      <c r="B687" s="1">
        <v>32173</v>
      </c>
      <c r="C687" t="s">
        <v>1241</v>
      </c>
      <c r="D687" s="3">
        <v>4912</v>
      </c>
      <c r="E687" s="4" t="s">
        <v>1182</v>
      </c>
      <c r="F687">
        <v>40</v>
      </c>
      <c r="G687" s="3">
        <f t="shared" si="19"/>
        <v>122.8</v>
      </c>
    </row>
    <row r="688" spans="1:7" x14ac:dyDescent="0.35">
      <c r="A688" t="s">
        <v>1242</v>
      </c>
      <c r="B688" s="1">
        <v>32201</v>
      </c>
      <c r="C688" t="s">
        <v>1241</v>
      </c>
      <c r="D688" s="3">
        <v>8228.3799999999992</v>
      </c>
      <c r="E688" s="4" t="s">
        <v>1182</v>
      </c>
      <c r="F688">
        <v>40</v>
      </c>
      <c r="G688" s="3">
        <f t="shared" si="19"/>
        <v>205.70949999999999</v>
      </c>
    </row>
    <row r="689" spans="1:7" x14ac:dyDescent="0.35">
      <c r="A689" t="s">
        <v>1243</v>
      </c>
      <c r="B689" s="1">
        <v>32233</v>
      </c>
      <c r="C689" t="s">
        <v>1241</v>
      </c>
      <c r="D689" s="3">
        <v>4262.41</v>
      </c>
      <c r="E689" s="4" t="s">
        <v>1182</v>
      </c>
      <c r="F689">
        <v>40</v>
      </c>
      <c r="G689" s="3">
        <f t="shared" si="19"/>
        <v>106.56025</v>
      </c>
    </row>
    <row r="690" spans="1:7" x14ac:dyDescent="0.35">
      <c r="A690" t="s">
        <v>1244</v>
      </c>
      <c r="B690" s="1">
        <v>32263</v>
      </c>
      <c r="C690" t="s">
        <v>1241</v>
      </c>
      <c r="D690" s="3">
        <v>10330</v>
      </c>
      <c r="E690" s="4" t="s">
        <v>1182</v>
      </c>
      <c r="F690">
        <v>40</v>
      </c>
      <c r="G690" s="3">
        <f t="shared" si="19"/>
        <v>258.25</v>
      </c>
    </row>
    <row r="691" spans="1:7" x14ac:dyDescent="0.35">
      <c r="A691" t="s">
        <v>1245</v>
      </c>
      <c r="B691" s="1">
        <v>32294</v>
      </c>
      <c r="C691" t="s">
        <v>1241</v>
      </c>
      <c r="D691" s="3">
        <v>8130.12</v>
      </c>
      <c r="E691" s="4" t="s">
        <v>1182</v>
      </c>
      <c r="F691">
        <v>40</v>
      </c>
      <c r="G691" s="3">
        <f t="shared" si="19"/>
        <v>203.25299999999999</v>
      </c>
    </row>
    <row r="692" spans="1:7" x14ac:dyDescent="0.35">
      <c r="A692" t="s">
        <v>1246</v>
      </c>
      <c r="B692" s="1">
        <v>32324</v>
      </c>
      <c r="C692" t="s">
        <v>1241</v>
      </c>
      <c r="D692" s="3">
        <v>12755.58</v>
      </c>
      <c r="E692" s="4" t="s">
        <v>1182</v>
      </c>
      <c r="F692">
        <v>40</v>
      </c>
      <c r="G692" s="3">
        <f t="shared" si="19"/>
        <v>318.8895</v>
      </c>
    </row>
    <row r="693" spans="1:7" x14ac:dyDescent="0.35">
      <c r="A693" t="s">
        <v>1247</v>
      </c>
      <c r="B693" s="1">
        <v>32355</v>
      </c>
      <c r="C693" t="s">
        <v>700</v>
      </c>
      <c r="D693" s="3">
        <v>8856.5300000000007</v>
      </c>
      <c r="E693" s="4" t="s">
        <v>1182</v>
      </c>
      <c r="F693">
        <v>40</v>
      </c>
      <c r="G693" s="3">
        <f t="shared" si="19"/>
        <v>221.41325000000001</v>
      </c>
    </row>
    <row r="694" spans="1:7" x14ac:dyDescent="0.35">
      <c r="A694" t="s">
        <v>1248</v>
      </c>
      <c r="B694" s="1">
        <v>32355</v>
      </c>
      <c r="C694" t="s">
        <v>700</v>
      </c>
      <c r="D694" s="3">
        <v>1494.71</v>
      </c>
      <c r="E694" s="4" t="s">
        <v>1182</v>
      </c>
      <c r="F694">
        <v>40</v>
      </c>
      <c r="G694" s="3">
        <f t="shared" si="19"/>
        <v>37.367750000000001</v>
      </c>
    </row>
    <row r="695" spans="1:7" x14ac:dyDescent="0.35">
      <c r="A695" t="s">
        <v>1249</v>
      </c>
      <c r="B695" s="1">
        <v>32386</v>
      </c>
      <c r="C695" t="s">
        <v>700</v>
      </c>
      <c r="D695" s="3">
        <v>16993.46</v>
      </c>
      <c r="E695" s="4" t="s">
        <v>1182</v>
      </c>
      <c r="F695">
        <v>40</v>
      </c>
      <c r="G695" s="3">
        <f t="shared" si="19"/>
        <v>424.8365</v>
      </c>
    </row>
    <row r="696" spans="1:7" x14ac:dyDescent="0.35">
      <c r="A696" t="s">
        <v>1254</v>
      </c>
      <c r="B696" s="1">
        <v>32409</v>
      </c>
      <c r="C696" t="s">
        <v>1184</v>
      </c>
      <c r="D696" s="3">
        <v>149732.60999999999</v>
      </c>
      <c r="E696" s="4" t="s">
        <v>1182</v>
      </c>
      <c r="F696">
        <v>40</v>
      </c>
      <c r="G696" s="3">
        <f t="shared" si="19"/>
        <v>3743.3152499999997</v>
      </c>
    </row>
    <row r="697" spans="1:7" x14ac:dyDescent="0.35">
      <c r="A697" t="s">
        <v>1250</v>
      </c>
      <c r="B697" s="1">
        <v>32416</v>
      </c>
      <c r="C697" t="s">
        <v>700</v>
      </c>
      <c r="D697" s="3">
        <v>15614.86</v>
      </c>
      <c r="E697" s="4" t="s">
        <v>1182</v>
      </c>
      <c r="F697">
        <v>40</v>
      </c>
      <c r="G697" s="3">
        <f t="shared" si="19"/>
        <v>390.37150000000003</v>
      </c>
    </row>
    <row r="698" spans="1:7" x14ac:dyDescent="0.35">
      <c r="A698" t="s">
        <v>1251</v>
      </c>
      <c r="B698" s="1">
        <v>32447</v>
      </c>
      <c r="C698" t="s">
        <v>700</v>
      </c>
      <c r="D698" s="3">
        <v>12332.65</v>
      </c>
      <c r="E698" s="4" t="s">
        <v>1182</v>
      </c>
      <c r="F698">
        <v>40</v>
      </c>
      <c r="G698" s="3">
        <f t="shared" si="19"/>
        <v>308.31624999999997</v>
      </c>
    </row>
    <row r="699" spans="1:7" x14ac:dyDescent="0.35">
      <c r="A699" t="s">
        <v>1252</v>
      </c>
      <c r="B699" s="1">
        <v>32477</v>
      </c>
      <c r="C699" t="s">
        <v>700</v>
      </c>
      <c r="D699" s="3">
        <v>8693.07</v>
      </c>
      <c r="E699" s="4" t="s">
        <v>1182</v>
      </c>
      <c r="F699">
        <v>40</v>
      </c>
      <c r="G699" s="3">
        <f t="shared" si="19"/>
        <v>217.32675</v>
      </c>
    </row>
    <row r="700" spans="1:7" x14ac:dyDescent="0.35">
      <c r="A700" t="s">
        <v>1253</v>
      </c>
      <c r="B700" s="1">
        <v>32508</v>
      </c>
      <c r="C700" t="s">
        <v>1241</v>
      </c>
      <c r="D700" s="3">
        <v>14872.57</v>
      </c>
      <c r="E700" s="4" t="s">
        <v>1182</v>
      </c>
      <c r="F700">
        <v>40</v>
      </c>
      <c r="G700" s="3">
        <f t="shared" si="19"/>
        <v>371.81425000000002</v>
      </c>
    </row>
    <row r="701" spans="1:7" x14ac:dyDescent="0.35">
      <c r="A701" t="s">
        <v>1255</v>
      </c>
      <c r="B701" s="1">
        <v>32689</v>
      </c>
      <c r="C701" t="s">
        <v>1256</v>
      </c>
      <c r="D701" s="3">
        <v>20642.669999999998</v>
      </c>
      <c r="E701" s="4" t="s">
        <v>1182</v>
      </c>
      <c r="F701">
        <v>40</v>
      </c>
      <c r="G701" s="3">
        <f t="shared" si="19"/>
        <v>516.06674999999996</v>
      </c>
    </row>
    <row r="702" spans="1:7" x14ac:dyDescent="0.35">
      <c r="A702" t="s">
        <v>1259</v>
      </c>
      <c r="B702" s="1">
        <v>32689</v>
      </c>
      <c r="C702" t="s">
        <v>1260</v>
      </c>
      <c r="D702" s="3">
        <v>9113.6</v>
      </c>
      <c r="E702" s="4" t="s">
        <v>1182</v>
      </c>
      <c r="F702">
        <v>62.5</v>
      </c>
      <c r="G702" s="3">
        <f t="shared" si="19"/>
        <v>145.8176</v>
      </c>
    </row>
    <row r="703" spans="1:7" x14ac:dyDescent="0.35">
      <c r="A703" t="s">
        <v>1261</v>
      </c>
      <c r="B703" s="1">
        <v>32825</v>
      </c>
      <c r="C703" t="s">
        <v>692</v>
      </c>
      <c r="D703" s="3">
        <v>6175.54</v>
      </c>
      <c r="E703" s="4" t="s">
        <v>1182</v>
      </c>
      <c r="F703">
        <v>62.5</v>
      </c>
      <c r="G703" s="3">
        <f t="shared" si="19"/>
        <v>98.808639999999997</v>
      </c>
    </row>
    <row r="704" spans="1:7" x14ac:dyDescent="0.35">
      <c r="A704" t="s">
        <v>1257</v>
      </c>
      <c r="B704" s="1">
        <v>32860</v>
      </c>
      <c r="C704" t="s">
        <v>1184</v>
      </c>
      <c r="D704" s="3">
        <v>101460.08</v>
      </c>
      <c r="E704" s="4" t="s">
        <v>1182</v>
      </c>
      <c r="F704">
        <v>40</v>
      </c>
      <c r="G704" s="3">
        <f t="shared" si="19"/>
        <v>2536.502</v>
      </c>
    </row>
    <row r="705" spans="1:7" x14ac:dyDescent="0.35">
      <c r="A705" t="s">
        <v>1258</v>
      </c>
      <c r="B705" s="1">
        <v>32861</v>
      </c>
      <c r="C705" t="s">
        <v>1184</v>
      </c>
      <c r="D705" s="3">
        <v>273142.46999999997</v>
      </c>
      <c r="E705" s="4" t="s">
        <v>1182</v>
      </c>
      <c r="F705">
        <v>40</v>
      </c>
      <c r="G705" s="3">
        <f t="shared" si="19"/>
        <v>6828.5617499999989</v>
      </c>
    </row>
    <row r="706" spans="1:7" x14ac:dyDescent="0.35">
      <c r="A706" t="s">
        <v>1262</v>
      </c>
      <c r="B706" s="1">
        <v>33054</v>
      </c>
      <c r="C706" t="s">
        <v>1263</v>
      </c>
      <c r="D706" s="3">
        <v>16595.63</v>
      </c>
      <c r="E706" s="4" t="s">
        <v>1182</v>
      </c>
      <c r="F706">
        <v>40</v>
      </c>
      <c r="G706" s="3">
        <f t="shared" si="19"/>
        <v>414.89075000000003</v>
      </c>
    </row>
    <row r="707" spans="1:7" x14ac:dyDescent="0.35">
      <c r="A707" t="s">
        <v>1264</v>
      </c>
      <c r="B707" s="1">
        <v>33054</v>
      </c>
      <c r="C707" t="s">
        <v>1265</v>
      </c>
      <c r="D707" s="3">
        <v>12269.18</v>
      </c>
      <c r="E707" s="4" t="s">
        <v>1182</v>
      </c>
      <c r="F707">
        <v>40</v>
      </c>
      <c r="G707" s="3">
        <f t="shared" si="19"/>
        <v>306.72950000000003</v>
      </c>
    </row>
    <row r="708" spans="1:7" x14ac:dyDescent="0.35">
      <c r="A708" t="s">
        <v>1267</v>
      </c>
      <c r="B708" s="1">
        <v>33063</v>
      </c>
      <c r="C708" t="s">
        <v>1184</v>
      </c>
      <c r="D708" s="3">
        <v>132815.72</v>
      </c>
      <c r="E708" s="4" t="s">
        <v>1182</v>
      </c>
      <c r="F708">
        <v>62.5</v>
      </c>
      <c r="G708" s="3">
        <f t="shared" ref="G708:G771" si="20">+D708/F708</f>
        <v>2125.05152</v>
      </c>
    </row>
    <row r="709" spans="1:7" x14ac:dyDescent="0.35">
      <c r="A709" t="s">
        <v>1266</v>
      </c>
      <c r="B709" s="1">
        <v>33079</v>
      </c>
      <c r="C709" t="s">
        <v>1234</v>
      </c>
      <c r="D709" s="3">
        <v>5936.08</v>
      </c>
      <c r="E709" s="4" t="s">
        <v>1182</v>
      </c>
      <c r="F709">
        <v>50</v>
      </c>
      <c r="G709" s="3">
        <f t="shared" si="20"/>
        <v>118.7216</v>
      </c>
    </row>
    <row r="710" spans="1:7" x14ac:dyDescent="0.35">
      <c r="A710" t="s">
        <v>1274</v>
      </c>
      <c r="B710" s="1">
        <v>33389</v>
      </c>
      <c r="C710" t="s">
        <v>1275</v>
      </c>
      <c r="D710" s="3">
        <v>29001</v>
      </c>
      <c r="E710" s="4" t="s">
        <v>1182</v>
      </c>
      <c r="F710">
        <v>40</v>
      </c>
      <c r="G710" s="3">
        <f t="shared" si="20"/>
        <v>725.02499999999998</v>
      </c>
    </row>
    <row r="711" spans="1:7" x14ac:dyDescent="0.35">
      <c r="A711" t="s">
        <v>1268</v>
      </c>
      <c r="B711" s="1">
        <v>33419</v>
      </c>
      <c r="C711" t="s">
        <v>1269</v>
      </c>
      <c r="D711" s="3">
        <v>12160.83</v>
      </c>
      <c r="E711" s="4" t="s">
        <v>1182</v>
      </c>
      <c r="F711">
        <v>40</v>
      </c>
      <c r="G711" s="3">
        <f t="shared" si="20"/>
        <v>304.02075000000002</v>
      </c>
    </row>
    <row r="712" spans="1:7" x14ac:dyDescent="0.35">
      <c r="A712" t="s">
        <v>1270</v>
      </c>
      <c r="B712" s="1">
        <v>33419</v>
      </c>
      <c r="C712" t="s">
        <v>1271</v>
      </c>
      <c r="D712" s="3">
        <v>36692.26</v>
      </c>
      <c r="E712" s="4" t="s">
        <v>1182</v>
      </c>
      <c r="F712">
        <v>62.5</v>
      </c>
      <c r="G712" s="3">
        <f t="shared" si="20"/>
        <v>587.07616000000007</v>
      </c>
    </row>
    <row r="713" spans="1:7" x14ac:dyDescent="0.35">
      <c r="A713" t="s">
        <v>1272</v>
      </c>
      <c r="B713" s="1">
        <v>33419</v>
      </c>
      <c r="C713" t="s">
        <v>1273</v>
      </c>
      <c r="D713" s="3">
        <v>2006.65</v>
      </c>
      <c r="E713" s="4" t="s">
        <v>1182</v>
      </c>
      <c r="F713">
        <v>50</v>
      </c>
      <c r="G713" s="3">
        <f t="shared" si="20"/>
        <v>40.133000000000003</v>
      </c>
    </row>
    <row r="714" spans="1:7" x14ac:dyDescent="0.35">
      <c r="A714" t="s">
        <v>1276</v>
      </c>
      <c r="B714" s="1">
        <v>33421</v>
      </c>
      <c r="C714" t="s">
        <v>692</v>
      </c>
      <c r="D714" s="3">
        <v>7313.2</v>
      </c>
      <c r="E714" s="4" t="s">
        <v>1182</v>
      </c>
      <c r="F714">
        <v>62.5</v>
      </c>
      <c r="G714" s="3">
        <f t="shared" si="20"/>
        <v>117.0112</v>
      </c>
    </row>
    <row r="715" spans="1:7" x14ac:dyDescent="0.35">
      <c r="A715" t="s">
        <v>1277</v>
      </c>
      <c r="B715" s="1">
        <v>33531</v>
      </c>
      <c r="C715" t="s">
        <v>1278</v>
      </c>
      <c r="D715" s="3">
        <v>7840.86</v>
      </c>
      <c r="E715" s="4" t="s">
        <v>1182</v>
      </c>
      <c r="F715">
        <v>62.5</v>
      </c>
      <c r="G715" s="3">
        <f t="shared" si="20"/>
        <v>125.45375999999999</v>
      </c>
    </row>
    <row r="716" spans="1:7" x14ac:dyDescent="0.35">
      <c r="A716" t="s">
        <v>1284</v>
      </c>
      <c r="B716" s="1">
        <v>33756</v>
      </c>
      <c r="C716" t="s">
        <v>1184</v>
      </c>
      <c r="D716" s="3">
        <v>93878.3</v>
      </c>
      <c r="E716" s="4" t="s">
        <v>1182</v>
      </c>
      <c r="F716">
        <v>40</v>
      </c>
      <c r="G716" s="3">
        <f t="shared" si="20"/>
        <v>2346.9575</v>
      </c>
    </row>
    <row r="717" spans="1:7" x14ac:dyDescent="0.35">
      <c r="A717" t="s">
        <v>1281</v>
      </c>
      <c r="B717" s="1">
        <v>33775</v>
      </c>
      <c r="C717" t="s">
        <v>1282</v>
      </c>
      <c r="D717" s="3">
        <v>7250.13</v>
      </c>
      <c r="E717" s="4" t="s">
        <v>1182</v>
      </c>
      <c r="F717">
        <v>62.5</v>
      </c>
      <c r="G717" s="3">
        <f t="shared" si="20"/>
        <v>116.00208000000001</v>
      </c>
    </row>
    <row r="718" spans="1:7" x14ac:dyDescent="0.35">
      <c r="A718" t="s">
        <v>1279</v>
      </c>
      <c r="B718" s="1">
        <v>33785</v>
      </c>
      <c r="C718" t="s">
        <v>1280</v>
      </c>
      <c r="D718" s="3">
        <v>14117.71</v>
      </c>
      <c r="E718" s="4" t="s">
        <v>1182</v>
      </c>
      <c r="F718">
        <v>40</v>
      </c>
      <c r="G718" s="3">
        <f t="shared" si="20"/>
        <v>352.94274999999999</v>
      </c>
    </row>
    <row r="719" spans="1:7" x14ac:dyDescent="0.35">
      <c r="A719" t="s">
        <v>1283</v>
      </c>
      <c r="B719" s="1">
        <v>33785</v>
      </c>
      <c r="C719" t="s">
        <v>1234</v>
      </c>
      <c r="D719" s="3">
        <v>1181.52</v>
      </c>
      <c r="E719" s="4" t="s">
        <v>1182</v>
      </c>
      <c r="F719">
        <v>50</v>
      </c>
      <c r="G719" s="3">
        <f t="shared" si="20"/>
        <v>23.630399999999998</v>
      </c>
    </row>
    <row r="720" spans="1:7" x14ac:dyDescent="0.35">
      <c r="A720" t="s">
        <v>1285</v>
      </c>
      <c r="B720" s="1">
        <v>34150</v>
      </c>
      <c r="C720" t="s">
        <v>1188</v>
      </c>
      <c r="D720" s="3">
        <v>78296.990000000005</v>
      </c>
      <c r="E720" s="4" t="s">
        <v>1182</v>
      </c>
      <c r="F720">
        <v>40</v>
      </c>
      <c r="G720" s="3">
        <f t="shared" si="20"/>
        <v>1957.4247500000001</v>
      </c>
    </row>
    <row r="721" spans="1:7" x14ac:dyDescent="0.35">
      <c r="A721" t="s">
        <v>1286</v>
      </c>
      <c r="B721" s="1">
        <v>34349</v>
      </c>
      <c r="C721" t="s">
        <v>1188</v>
      </c>
      <c r="D721" s="3">
        <v>2862</v>
      </c>
      <c r="E721" s="4" t="s">
        <v>1182</v>
      </c>
      <c r="F721">
        <v>4000</v>
      </c>
      <c r="G721" s="3">
        <f t="shared" si="20"/>
        <v>0.71550000000000002</v>
      </c>
    </row>
    <row r="722" spans="1:7" x14ac:dyDescent="0.35">
      <c r="A722" t="s">
        <v>1287</v>
      </c>
      <c r="B722" s="1">
        <v>34380</v>
      </c>
      <c r="C722" t="s">
        <v>1188</v>
      </c>
      <c r="D722" s="3">
        <v>6130</v>
      </c>
      <c r="E722" s="4" t="s">
        <v>1182</v>
      </c>
      <c r="F722">
        <v>40</v>
      </c>
      <c r="G722" s="3">
        <f t="shared" si="20"/>
        <v>153.25</v>
      </c>
    </row>
    <row r="723" spans="1:7" x14ac:dyDescent="0.35">
      <c r="A723" t="s">
        <v>1288</v>
      </c>
      <c r="B723" s="1">
        <v>34408</v>
      </c>
      <c r="C723" t="s">
        <v>1188</v>
      </c>
      <c r="D723" s="3">
        <v>6560</v>
      </c>
      <c r="E723" s="4" t="s">
        <v>1182</v>
      </c>
      <c r="F723">
        <v>40</v>
      </c>
      <c r="G723" s="3">
        <f t="shared" si="20"/>
        <v>164</v>
      </c>
    </row>
    <row r="724" spans="1:7" x14ac:dyDescent="0.35">
      <c r="A724" t="s">
        <v>1289</v>
      </c>
      <c r="B724" s="1">
        <v>34439</v>
      </c>
      <c r="C724" t="s">
        <v>1290</v>
      </c>
      <c r="D724" s="3">
        <v>11711.45</v>
      </c>
      <c r="E724" s="4" t="s">
        <v>1182</v>
      </c>
      <c r="F724">
        <v>40</v>
      </c>
      <c r="G724" s="3">
        <f t="shared" si="20"/>
        <v>292.78625</v>
      </c>
    </row>
    <row r="725" spans="1:7" x14ac:dyDescent="0.35">
      <c r="A725" t="s">
        <v>1291</v>
      </c>
      <c r="B725" s="1">
        <v>34463</v>
      </c>
      <c r="C725" t="s">
        <v>1184</v>
      </c>
      <c r="D725" s="3">
        <v>547047.68000000005</v>
      </c>
      <c r="E725" s="4" t="s">
        <v>1182</v>
      </c>
      <c r="F725">
        <v>40</v>
      </c>
      <c r="G725" s="3">
        <f t="shared" si="20"/>
        <v>13676.192000000001</v>
      </c>
    </row>
    <row r="726" spans="1:7" x14ac:dyDescent="0.35">
      <c r="A726" t="s">
        <v>1292</v>
      </c>
      <c r="B726" s="1">
        <v>34469</v>
      </c>
      <c r="C726" t="s">
        <v>1188</v>
      </c>
      <c r="D726" s="3">
        <v>11014</v>
      </c>
      <c r="E726" s="4" t="s">
        <v>1182</v>
      </c>
      <c r="F726">
        <v>40</v>
      </c>
      <c r="G726" s="3">
        <f t="shared" si="20"/>
        <v>275.35000000000002</v>
      </c>
    </row>
    <row r="727" spans="1:7" x14ac:dyDescent="0.35">
      <c r="A727" t="s">
        <v>1293</v>
      </c>
      <c r="B727" s="1">
        <v>34500</v>
      </c>
      <c r="C727" t="s">
        <v>1294</v>
      </c>
      <c r="D727" s="3">
        <v>18040</v>
      </c>
      <c r="E727" s="4" t="s">
        <v>1182</v>
      </c>
      <c r="F727">
        <v>40</v>
      </c>
      <c r="G727" s="3">
        <f t="shared" si="20"/>
        <v>451</v>
      </c>
    </row>
    <row r="728" spans="1:7" x14ac:dyDescent="0.35">
      <c r="A728" t="s">
        <v>1307</v>
      </c>
      <c r="B728" s="1">
        <v>34500</v>
      </c>
      <c r="C728" t="s">
        <v>1294</v>
      </c>
      <c r="D728" s="3">
        <v>7320.48</v>
      </c>
      <c r="E728" s="4" t="s">
        <v>1182</v>
      </c>
      <c r="F728">
        <v>40</v>
      </c>
      <c r="G728" s="3">
        <f t="shared" si="20"/>
        <v>183.012</v>
      </c>
    </row>
    <row r="729" spans="1:7" x14ac:dyDescent="0.35">
      <c r="A729" t="s">
        <v>1295</v>
      </c>
      <c r="B729" s="1">
        <v>34530</v>
      </c>
      <c r="C729" t="s">
        <v>1296</v>
      </c>
      <c r="D729" s="3">
        <v>6710</v>
      </c>
      <c r="E729" s="4" t="s">
        <v>1182</v>
      </c>
      <c r="F729">
        <v>40</v>
      </c>
      <c r="G729" s="3">
        <f t="shared" si="20"/>
        <v>167.75</v>
      </c>
    </row>
    <row r="730" spans="1:7" x14ac:dyDescent="0.35">
      <c r="A730" t="s">
        <v>1297</v>
      </c>
      <c r="B730" s="1">
        <v>34561</v>
      </c>
      <c r="C730" t="s">
        <v>1298</v>
      </c>
      <c r="D730" s="3">
        <v>10530</v>
      </c>
      <c r="E730" s="4" t="s">
        <v>1182</v>
      </c>
      <c r="F730">
        <v>40</v>
      </c>
      <c r="G730" s="3">
        <f t="shared" si="20"/>
        <v>263.25</v>
      </c>
    </row>
    <row r="731" spans="1:7" x14ac:dyDescent="0.35">
      <c r="A731" t="s">
        <v>1299</v>
      </c>
      <c r="B731" s="1">
        <v>34592</v>
      </c>
      <c r="C731" t="s">
        <v>1300</v>
      </c>
      <c r="D731" s="3">
        <v>8690</v>
      </c>
      <c r="E731" s="4" t="s">
        <v>1182</v>
      </c>
      <c r="F731">
        <v>40</v>
      </c>
      <c r="G731" s="3">
        <f t="shared" si="20"/>
        <v>217.25</v>
      </c>
    </row>
    <row r="732" spans="1:7" x14ac:dyDescent="0.35">
      <c r="A732" t="s">
        <v>1301</v>
      </c>
      <c r="B732" s="1">
        <v>34622</v>
      </c>
      <c r="C732" t="s">
        <v>1302</v>
      </c>
      <c r="D732" s="3">
        <v>9370</v>
      </c>
      <c r="E732" s="4" t="s">
        <v>1182</v>
      </c>
      <c r="F732">
        <v>40</v>
      </c>
      <c r="G732" s="3">
        <f t="shared" si="20"/>
        <v>234.25</v>
      </c>
    </row>
    <row r="733" spans="1:7" x14ac:dyDescent="0.35">
      <c r="A733" t="s">
        <v>1303</v>
      </c>
      <c r="B733" s="1">
        <v>34653</v>
      </c>
      <c r="C733" t="s">
        <v>1304</v>
      </c>
      <c r="D733" s="3">
        <v>9334.44</v>
      </c>
      <c r="E733" s="4" t="s">
        <v>1182</v>
      </c>
      <c r="F733">
        <v>40</v>
      </c>
      <c r="G733" s="3">
        <f t="shared" si="20"/>
        <v>233.36100000000002</v>
      </c>
    </row>
    <row r="734" spans="1:7" x14ac:dyDescent="0.35">
      <c r="A734" t="s">
        <v>1305</v>
      </c>
      <c r="B734" s="1">
        <v>34683</v>
      </c>
      <c r="C734" t="s">
        <v>1306</v>
      </c>
      <c r="D734" s="3">
        <v>8332</v>
      </c>
      <c r="E734" s="4" t="s">
        <v>1182</v>
      </c>
      <c r="F734">
        <v>40</v>
      </c>
      <c r="G734" s="3">
        <f t="shared" si="20"/>
        <v>208.3</v>
      </c>
    </row>
    <row r="735" spans="1:7" x14ac:dyDescent="0.35">
      <c r="A735" t="s">
        <v>1308</v>
      </c>
      <c r="B735" s="1">
        <v>34730</v>
      </c>
      <c r="C735" t="s">
        <v>1188</v>
      </c>
      <c r="D735" s="3">
        <v>7788.68</v>
      </c>
      <c r="E735" s="4" t="s">
        <v>1182</v>
      </c>
      <c r="F735">
        <v>40</v>
      </c>
      <c r="G735" s="3">
        <f t="shared" si="20"/>
        <v>194.71700000000001</v>
      </c>
    </row>
    <row r="736" spans="1:7" x14ac:dyDescent="0.35">
      <c r="A736" t="s">
        <v>1309</v>
      </c>
      <c r="B736" s="1">
        <v>34731</v>
      </c>
      <c r="C736" t="s">
        <v>1310</v>
      </c>
      <c r="D736" s="3">
        <v>3860</v>
      </c>
      <c r="E736" s="4" t="s">
        <v>1182</v>
      </c>
      <c r="F736">
        <v>40</v>
      </c>
      <c r="G736" s="3">
        <f t="shared" si="20"/>
        <v>96.5</v>
      </c>
    </row>
    <row r="737" spans="1:7" x14ac:dyDescent="0.35">
      <c r="A737" t="s">
        <v>1311</v>
      </c>
      <c r="B737" s="1">
        <v>34759</v>
      </c>
      <c r="C737" t="s">
        <v>1312</v>
      </c>
      <c r="D737" s="3">
        <v>7525</v>
      </c>
      <c r="E737" s="4" t="s">
        <v>1182</v>
      </c>
      <c r="F737">
        <v>40</v>
      </c>
      <c r="G737" s="3">
        <f t="shared" si="20"/>
        <v>188.125</v>
      </c>
    </row>
    <row r="738" spans="1:7" x14ac:dyDescent="0.35">
      <c r="A738" t="s">
        <v>1313</v>
      </c>
      <c r="B738" s="1">
        <v>34790</v>
      </c>
      <c r="C738" t="s">
        <v>1314</v>
      </c>
      <c r="D738" s="3">
        <v>8275.2800000000007</v>
      </c>
      <c r="E738" s="4" t="s">
        <v>1182</v>
      </c>
      <c r="F738">
        <v>40</v>
      </c>
      <c r="G738" s="3">
        <f t="shared" si="20"/>
        <v>206.88200000000001</v>
      </c>
    </row>
    <row r="739" spans="1:7" x14ac:dyDescent="0.35">
      <c r="A739" t="s">
        <v>1315</v>
      </c>
      <c r="B739" s="1">
        <v>34820</v>
      </c>
      <c r="C739" t="s">
        <v>1316</v>
      </c>
      <c r="D739" s="3">
        <v>9612</v>
      </c>
      <c r="E739" s="4" t="s">
        <v>1182</v>
      </c>
      <c r="F739">
        <v>40</v>
      </c>
      <c r="G739" s="3">
        <f t="shared" si="20"/>
        <v>240.3</v>
      </c>
    </row>
    <row r="740" spans="1:7" x14ac:dyDescent="0.35">
      <c r="A740" t="s">
        <v>1317</v>
      </c>
      <c r="B740" s="1">
        <v>34851</v>
      </c>
      <c r="C740" t="s">
        <v>1318</v>
      </c>
      <c r="D740" s="3">
        <v>11531.47</v>
      </c>
      <c r="E740" s="4" t="s">
        <v>1182</v>
      </c>
      <c r="F740">
        <v>40</v>
      </c>
      <c r="G740" s="3">
        <f t="shared" si="20"/>
        <v>288.28674999999998</v>
      </c>
    </row>
    <row r="741" spans="1:7" x14ac:dyDescent="0.35">
      <c r="A741" t="s">
        <v>1319</v>
      </c>
      <c r="B741" s="1">
        <v>34881</v>
      </c>
      <c r="C741" t="s">
        <v>1320</v>
      </c>
      <c r="D741" s="3">
        <v>5818.5</v>
      </c>
      <c r="E741" s="4" t="s">
        <v>1182</v>
      </c>
      <c r="F741">
        <v>40</v>
      </c>
      <c r="G741" s="3">
        <f t="shared" si="20"/>
        <v>145.46250000000001</v>
      </c>
    </row>
    <row r="742" spans="1:7" x14ac:dyDescent="0.35">
      <c r="A742" t="s">
        <v>1321</v>
      </c>
      <c r="B742" s="1">
        <v>34912</v>
      </c>
      <c r="C742" t="s">
        <v>1322</v>
      </c>
      <c r="D742" s="3">
        <v>6399</v>
      </c>
      <c r="E742" s="4" t="s">
        <v>1182</v>
      </c>
      <c r="F742">
        <v>40</v>
      </c>
      <c r="G742" s="3">
        <f t="shared" si="20"/>
        <v>159.97499999999999</v>
      </c>
    </row>
    <row r="743" spans="1:7" x14ac:dyDescent="0.35">
      <c r="A743" t="s">
        <v>1323</v>
      </c>
      <c r="B743" s="1">
        <v>34943</v>
      </c>
      <c r="C743" t="s">
        <v>1324</v>
      </c>
      <c r="D743" s="3">
        <v>5143.5</v>
      </c>
      <c r="E743" s="4" t="s">
        <v>1182</v>
      </c>
      <c r="F743">
        <v>40</v>
      </c>
      <c r="G743" s="3">
        <f t="shared" si="20"/>
        <v>128.58750000000001</v>
      </c>
    </row>
    <row r="744" spans="1:7" x14ac:dyDescent="0.35">
      <c r="A744" t="s">
        <v>1325</v>
      </c>
      <c r="B744" s="1">
        <v>34973</v>
      </c>
      <c r="C744" t="s">
        <v>1326</v>
      </c>
      <c r="D744" s="3">
        <v>9720</v>
      </c>
      <c r="E744" s="4" t="s">
        <v>1182</v>
      </c>
      <c r="F744">
        <v>40</v>
      </c>
      <c r="G744" s="3">
        <f t="shared" si="20"/>
        <v>243</v>
      </c>
    </row>
    <row r="745" spans="1:7" x14ac:dyDescent="0.35">
      <c r="A745" t="s">
        <v>1327</v>
      </c>
      <c r="B745" s="1">
        <v>35004</v>
      </c>
      <c r="C745" t="s">
        <v>1328</v>
      </c>
      <c r="D745" s="3">
        <v>7209</v>
      </c>
      <c r="E745" s="4" t="s">
        <v>1182</v>
      </c>
      <c r="F745">
        <v>40</v>
      </c>
      <c r="G745" s="3">
        <f t="shared" si="20"/>
        <v>180.22499999999999</v>
      </c>
    </row>
    <row r="746" spans="1:7" x14ac:dyDescent="0.35">
      <c r="A746" t="s">
        <v>1330</v>
      </c>
      <c r="B746" s="1">
        <v>35059</v>
      </c>
      <c r="C746" t="s">
        <v>18</v>
      </c>
      <c r="D746" s="3">
        <v>90312.35</v>
      </c>
      <c r="E746" s="4" t="s">
        <v>1182</v>
      </c>
      <c r="F746">
        <v>62.5</v>
      </c>
      <c r="G746" s="3">
        <f t="shared" si="20"/>
        <v>1444.9976000000001</v>
      </c>
    </row>
    <row r="747" spans="1:7" x14ac:dyDescent="0.35">
      <c r="A747" t="s">
        <v>1331</v>
      </c>
      <c r="B747" s="1">
        <v>35059</v>
      </c>
      <c r="C747" t="s">
        <v>210</v>
      </c>
      <c r="D747" s="3">
        <v>34286.47</v>
      </c>
      <c r="E747" s="4" t="s">
        <v>1182</v>
      </c>
      <c r="F747">
        <v>62.5</v>
      </c>
      <c r="G747" s="3">
        <f t="shared" si="20"/>
        <v>548.58352000000002</v>
      </c>
    </row>
    <row r="748" spans="1:7" x14ac:dyDescent="0.35">
      <c r="A748" t="s">
        <v>1329</v>
      </c>
      <c r="B748" s="1">
        <v>35064</v>
      </c>
      <c r="C748" t="s">
        <v>1188</v>
      </c>
      <c r="D748" s="3">
        <v>2754</v>
      </c>
      <c r="E748" s="4" t="s">
        <v>1182</v>
      </c>
      <c r="F748">
        <v>40</v>
      </c>
      <c r="G748" s="3">
        <f t="shared" si="20"/>
        <v>68.849999999999994</v>
      </c>
    </row>
    <row r="749" spans="1:7" x14ac:dyDescent="0.35">
      <c r="A749" t="s">
        <v>1332</v>
      </c>
      <c r="B749" s="1">
        <v>35064</v>
      </c>
      <c r="C749" t="s">
        <v>1333</v>
      </c>
      <c r="D749" s="3">
        <v>5675</v>
      </c>
      <c r="E749" s="4" t="s">
        <v>1182</v>
      </c>
      <c r="F749">
        <v>62.5</v>
      </c>
      <c r="G749" s="3">
        <f t="shared" si="20"/>
        <v>90.8</v>
      </c>
    </row>
    <row r="750" spans="1:7" x14ac:dyDescent="0.35">
      <c r="A750" t="s">
        <v>1334</v>
      </c>
      <c r="B750" s="1">
        <v>35064</v>
      </c>
      <c r="C750" t="s">
        <v>1335</v>
      </c>
      <c r="D750" s="3">
        <v>53700</v>
      </c>
      <c r="E750" s="4" t="s">
        <v>1182</v>
      </c>
      <c r="F750">
        <v>62.5</v>
      </c>
      <c r="G750" s="3">
        <f t="shared" si="20"/>
        <v>859.2</v>
      </c>
    </row>
    <row r="751" spans="1:7" x14ac:dyDescent="0.35">
      <c r="A751" t="s">
        <v>1336</v>
      </c>
      <c r="B751" s="1">
        <v>35095</v>
      </c>
      <c r="C751" t="s">
        <v>1184</v>
      </c>
      <c r="D751" s="3">
        <v>529.39</v>
      </c>
      <c r="E751" s="4" t="s">
        <v>1182</v>
      </c>
      <c r="F751">
        <v>40</v>
      </c>
      <c r="G751" s="3">
        <f t="shared" si="20"/>
        <v>13.23475</v>
      </c>
    </row>
    <row r="752" spans="1:7" x14ac:dyDescent="0.35">
      <c r="A752" t="s">
        <v>1337</v>
      </c>
      <c r="B752" s="1">
        <v>35123</v>
      </c>
      <c r="C752" t="s">
        <v>1338</v>
      </c>
      <c r="D752" s="3">
        <v>2043.32</v>
      </c>
      <c r="E752" s="4" t="s">
        <v>1182</v>
      </c>
      <c r="F752">
        <v>40</v>
      </c>
      <c r="G752" s="3">
        <f t="shared" si="20"/>
        <v>51.082999999999998</v>
      </c>
    </row>
    <row r="753" spans="1:7" x14ac:dyDescent="0.35">
      <c r="A753" t="s">
        <v>1339</v>
      </c>
      <c r="B753" s="1">
        <v>35155</v>
      </c>
      <c r="C753" t="s">
        <v>1340</v>
      </c>
      <c r="D753" s="3">
        <v>1645.29</v>
      </c>
      <c r="E753" s="4" t="s">
        <v>1182</v>
      </c>
      <c r="F753">
        <v>40</v>
      </c>
      <c r="G753" s="3">
        <f t="shared" si="20"/>
        <v>41.132249999999999</v>
      </c>
    </row>
    <row r="754" spans="1:7" x14ac:dyDescent="0.35">
      <c r="A754" t="s">
        <v>1341</v>
      </c>
      <c r="B754" s="1">
        <v>35156</v>
      </c>
      <c r="C754" t="s">
        <v>1342</v>
      </c>
      <c r="D754" s="3">
        <v>1273.5899999999999</v>
      </c>
      <c r="E754" s="4" t="s">
        <v>1182</v>
      </c>
      <c r="F754">
        <v>40</v>
      </c>
      <c r="G754" s="3">
        <f t="shared" si="20"/>
        <v>31.839749999999999</v>
      </c>
    </row>
    <row r="755" spans="1:7" x14ac:dyDescent="0.35">
      <c r="A755" t="s">
        <v>1343</v>
      </c>
      <c r="B755" s="1">
        <v>35186</v>
      </c>
      <c r="C755" t="s">
        <v>1344</v>
      </c>
      <c r="D755" s="3">
        <v>3011.16</v>
      </c>
      <c r="E755" s="4" t="s">
        <v>1182</v>
      </c>
      <c r="F755">
        <v>40</v>
      </c>
      <c r="G755" s="3">
        <f t="shared" si="20"/>
        <v>75.278999999999996</v>
      </c>
    </row>
    <row r="756" spans="1:7" x14ac:dyDescent="0.35">
      <c r="A756" t="s">
        <v>1345</v>
      </c>
      <c r="B756" s="1">
        <v>35217</v>
      </c>
      <c r="C756" t="s">
        <v>1346</v>
      </c>
      <c r="D756" s="3">
        <v>4594.53</v>
      </c>
      <c r="E756" s="4" t="s">
        <v>1182</v>
      </c>
      <c r="F756">
        <v>40</v>
      </c>
      <c r="G756" s="3">
        <f t="shared" si="20"/>
        <v>114.86324999999999</v>
      </c>
    </row>
    <row r="757" spans="1:7" x14ac:dyDescent="0.35">
      <c r="A757" t="s">
        <v>1347</v>
      </c>
      <c r="B757" s="1">
        <v>35247</v>
      </c>
      <c r="C757" t="s">
        <v>1348</v>
      </c>
      <c r="D757" s="3">
        <v>3443.13</v>
      </c>
      <c r="E757" s="4" t="s">
        <v>1182</v>
      </c>
      <c r="F757">
        <v>40</v>
      </c>
      <c r="G757" s="3">
        <f t="shared" si="20"/>
        <v>86.078249999999997</v>
      </c>
    </row>
    <row r="758" spans="1:7" x14ac:dyDescent="0.35">
      <c r="A758" t="s">
        <v>1349</v>
      </c>
      <c r="B758" s="1">
        <v>35278</v>
      </c>
      <c r="C758" t="s">
        <v>1350</v>
      </c>
      <c r="D758" s="3">
        <v>3292.13</v>
      </c>
      <c r="E758" s="4" t="s">
        <v>1182</v>
      </c>
      <c r="F758">
        <v>40</v>
      </c>
      <c r="G758" s="3">
        <f t="shared" si="20"/>
        <v>82.303250000000006</v>
      </c>
    </row>
    <row r="759" spans="1:7" x14ac:dyDescent="0.35">
      <c r="A759" t="s">
        <v>1351</v>
      </c>
      <c r="B759" s="1">
        <v>35309</v>
      </c>
      <c r="C759" t="s">
        <v>1352</v>
      </c>
      <c r="D759" s="3">
        <v>2993.5</v>
      </c>
      <c r="E759" s="4" t="s">
        <v>1182</v>
      </c>
      <c r="F759">
        <v>40</v>
      </c>
      <c r="G759" s="3">
        <f t="shared" si="20"/>
        <v>74.837500000000006</v>
      </c>
    </row>
    <row r="760" spans="1:7" x14ac:dyDescent="0.35">
      <c r="A760" t="s">
        <v>1353</v>
      </c>
      <c r="B760" s="1">
        <v>35339</v>
      </c>
      <c r="C760" t="s">
        <v>1354</v>
      </c>
      <c r="D760" s="3">
        <v>5336.95</v>
      </c>
      <c r="E760" s="4" t="s">
        <v>1182</v>
      </c>
      <c r="F760">
        <v>40</v>
      </c>
      <c r="G760" s="3">
        <f t="shared" si="20"/>
        <v>133.42374999999998</v>
      </c>
    </row>
    <row r="761" spans="1:7" x14ac:dyDescent="0.35">
      <c r="A761" t="s">
        <v>1355</v>
      </c>
      <c r="B761" s="1">
        <v>35370</v>
      </c>
      <c r="C761" t="s">
        <v>1356</v>
      </c>
      <c r="D761" s="3">
        <v>9527.91</v>
      </c>
      <c r="E761" s="4" t="s">
        <v>1182</v>
      </c>
      <c r="F761">
        <v>40</v>
      </c>
      <c r="G761" s="3">
        <f t="shared" si="20"/>
        <v>238.19774999999998</v>
      </c>
    </row>
    <row r="762" spans="1:7" x14ac:dyDescent="0.35">
      <c r="A762" t="s">
        <v>1357</v>
      </c>
      <c r="B762" s="1">
        <v>35370</v>
      </c>
      <c r="C762" t="s">
        <v>1275</v>
      </c>
      <c r="D762" s="3">
        <v>32757.01</v>
      </c>
      <c r="E762" s="4" t="s">
        <v>1182</v>
      </c>
      <c r="F762">
        <v>62.5</v>
      </c>
      <c r="G762" s="3">
        <f t="shared" si="20"/>
        <v>524.11216000000002</v>
      </c>
    </row>
    <row r="763" spans="1:7" x14ac:dyDescent="0.35">
      <c r="A763" t="s">
        <v>1358</v>
      </c>
      <c r="B763" s="1">
        <v>35370</v>
      </c>
      <c r="C763" t="s">
        <v>1359</v>
      </c>
      <c r="D763" s="3">
        <v>797.95</v>
      </c>
      <c r="E763" s="4" t="s">
        <v>1182</v>
      </c>
      <c r="F763">
        <v>62.5</v>
      </c>
      <c r="G763" s="3">
        <f t="shared" si="20"/>
        <v>12.767200000000001</v>
      </c>
    </row>
    <row r="764" spans="1:7" x14ac:dyDescent="0.35">
      <c r="A764" t="s">
        <v>1360</v>
      </c>
      <c r="B764" s="1">
        <v>35370</v>
      </c>
      <c r="C764" t="s">
        <v>1361</v>
      </c>
      <c r="D764" s="3">
        <v>4987.2</v>
      </c>
      <c r="E764" s="4" t="s">
        <v>1182</v>
      </c>
      <c r="F764">
        <v>62.5</v>
      </c>
      <c r="G764" s="3">
        <f t="shared" si="20"/>
        <v>79.795199999999994</v>
      </c>
    </row>
    <row r="765" spans="1:7" x14ac:dyDescent="0.35">
      <c r="A765" t="s">
        <v>1362</v>
      </c>
      <c r="B765" s="1">
        <v>35370</v>
      </c>
      <c r="C765" t="s">
        <v>1363</v>
      </c>
      <c r="D765" s="3">
        <v>3453.07</v>
      </c>
      <c r="E765" s="4" t="s">
        <v>1182</v>
      </c>
      <c r="F765">
        <v>62.5</v>
      </c>
      <c r="G765" s="3">
        <f t="shared" si="20"/>
        <v>55.249120000000005</v>
      </c>
    </row>
    <row r="766" spans="1:7" x14ac:dyDescent="0.35">
      <c r="A766" t="s">
        <v>1364</v>
      </c>
      <c r="B766" s="1">
        <v>35400</v>
      </c>
      <c r="C766" t="s">
        <v>1365</v>
      </c>
      <c r="D766" s="3">
        <v>9548.1</v>
      </c>
      <c r="E766" s="4" t="s">
        <v>1182</v>
      </c>
      <c r="F766">
        <v>40</v>
      </c>
      <c r="G766" s="3">
        <f t="shared" si="20"/>
        <v>238.70250000000001</v>
      </c>
    </row>
    <row r="767" spans="1:7" x14ac:dyDescent="0.35">
      <c r="A767" t="s">
        <v>1366</v>
      </c>
      <c r="B767" s="1">
        <v>35461</v>
      </c>
      <c r="C767" t="s">
        <v>1184</v>
      </c>
      <c r="D767" s="3">
        <v>5448.2</v>
      </c>
      <c r="E767" s="4" t="s">
        <v>1182</v>
      </c>
      <c r="F767">
        <v>40</v>
      </c>
      <c r="G767" s="3">
        <f t="shared" si="20"/>
        <v>136.20499999999998</v>
      </c>
    </row>
    <row r="768" spans="1:7" x14ac:dyDescent="0.35">
      <c r="A768" t="s">
        <v>1367</v>
      </c>
      <c r="B768" s="1">
        <v>35462</v>
      </c>
      <c r="C768" t="s">
        <v>1184</v>
      </c>
      <c r="D768" s="3">
        <v>6315.31</v>
      </c>
      <c r="E768" s="4" t="s">
        <v>1182</v>
      </c>
      <c r="F768">
        <v>40</v>
      </c>
      <c r="G768" s="3">
        <f t="shared" si="20"/>
        <v>157.88275000000002</v>
      </c>
    </row>
    <row r="769" spans="1:7" x14ac:dyDescent="0.35">
      <c r="A769" t="s">
        <v>1368</v>
      </c>
      <c r="B769" s="1">
        <v>35490</v>
      </c>
      <c r="C769" t="s">
        <v>1184</v>
      </c>
      <c r="D769" s="3">
        <v>6492.94</v>
      </c>
      <c r="E769" s="4" t="s">
        <v>1182</v>
      </c>
      <c r="F769">
        <v>40</v>
      </c>
      <c r="G769" s="3">
        <f t="shared" si="20"/>
        <v>162.3235</v>
      </c>
    </row>
    <row r="770" spans="1:7" x14ac:dyDescent="0.35">
      <c r="A770" t="s">
        <v>1369</v>
      </c>
      <c r="B770" s="1">
        <v>35521</v>
      </c>
      <c r="C770" t="s">
        <v>1184</v>
      </c>
      <c r="D770" s="3">
        <v>6900.42</v>
      </c>
      <c r="E770" s="4" t="s">
        <v>1182</v>
      </c>
      <c r="F770">
        <v>40</v>
      </c>
      <c r="G770" s="3">
        <f t="shared" si="20"/>
        <v>172.51050000000001</v>
      </c>
    </row>
    <row r="771" spans="1:7" x14ac:dyDescent="0.35">
      <c r="A771" t="s">
        <v>1370</v>
      </c>
      <c r="B771" s="1">
        <v>35551</v>
      </c>
      <c r="C771" t="s">
        <v>1184</v>
      </c>
      <c r="D771" s="3">
        <v>9044.35</v>
      </c>
      <c r="E771" s="4" t="s">
        <v>1182</v>
      </c>
      <c r="F771">
        <v>40</v>
      </c>
      <c r="G771" s="3">
        <f t="shared" si="20"/>
        <v>226.10875000000001</v>
      </c>
    </row>
    <row r="772" spans="1:7" x14ac:dyDescent="0.35">
      <c r="A772" t="s">
        <v>1371</v>
      </c>
      <c r="B772" s="1">
        <v>35582</v>
      </c>
      <c r="C772" t="s">
        <v>1184</v>
      </c>
      <c r="D772" s="3">
        <v>9096.7999999999993</v>
      </c>
      <c r="E772" s="4" t="s">
        <v>1182</v>
      </c>
      <c r="F772">
        <v>40</v>
      </c>
      <c r="G772" s="3">
        <f t="shared" ref="G772:G835" si="21">+D772/F772</f>
        <v>227.42</v>
      </c>
    </row>
    <row r="773" spans="1:7" x14ac:dyDescent="0.35">
      <c r="A773" t="s">
        <v>1877</v>
      </c>
      <c r="B773" s="1">
        <v>35586</v>
      </c>
      <c r="C773" t="s">
        <v>1878</v>
      </c>
      <c r="D773" s="3">
        <v>6900</v>
      </c>
      <c r="E773" s="4" t="s">
        <v>1182</v>
      </c>
      <c r="F773">
        <v>62.5</v>
      </c>
      <c r="G773" s="3">
        <f t="shared" si="21"/>
        <v>110.4</v>
      </c>
    </row>
    <row r="774" spans="1:7" x14ac:dyDescent="0.35">
      <c r="A774" t="s">
        <v>1879</v>
      </c>
      <c r="B774" s="1">
        <v>35586</v>
      </c>
      <c r="C774" t="s">
        <v>1880</v>
      </c>
      <c r="D774" s="3">
        <v>20700</v>
      </c>
      <c r="E774" s="4" t="s">
        <v>1182</v>
      </c>
      <c r="F774">
        <v>62.5</v>
      </c>
      <c r="G774" s="3">
        <f t="shared" si="21"/>
        <v>331.2</v>
      </c>
    </row>
    <row r="775" spans="1:7" x14ac:dyDescent="0.35">
      <c r="A775" t="s">
        <v>1881</v>
      </c>
      <c r="B775" s="1">
        <v>35586</v>
      </c>
      <c r="C775" t="s">
        <v>1882</v>
      </c>
      <c r="D775" s="3">
        <v>24300</v>
      </c>
      <c r="E775" s="4" t="s">
        <v>1182</v>
      </c>
      <c r="F775">
        <v>62.5</v>
      </c>
      <c r="G775" s="3">
        <f t="shared" si="21"/>
        <v>388.8</v>
      </c>
    </row>
    <row r="776" spans="1:7" x14ac:dyDescent="0.35">
      <c r="A776" t="s">
        <v>1372</v>
      </c>
      <c r="B776" s="1">
        <v>35612</v>
      </c>
      <c r="C776" t="s">
        <v>1184</v>
      </c>
      <c r="D776" s="3">
        <v>8952.27</v>
      </c>
      <c r="E776" s="4" t="s">
        <v>1182</v>
      </c>
      <c r="F776">
        <v>40</v>
      </c>
      <c r="G776" s="3">
        <f t="shared" si="21"/>
        <v>223.80675000000002</v>
      </c>
    </row>
    <row r="777" spans="1:7" x14ac:dyDescent="0.35">
      <c r="A777" t="s">
        <v>1373</v>
      </c>
      <c r="B777" s="1">
        <v>35643</v>
      </c>
      <c r="C777" t="s">
        <v>1184</v>
      </c>
      <c r="D777" s="3">
        <v>6065.23</v>
      </c>
      <c r="E777" s="4" t="s">
        <v>1182</v>
      </c>
      <c r="F777">
        <v>40</v>
      </c>
      <c r="G777" s="3">
        <f t="shared" si="21"/>
        <v>151.63074999999998</v>
      </c>
    </row>
    <row r="778" spans="1:7" x14ac:dyDescent="0.35">
      <c r="A778" t="s">
        <v>1374</v>
      </c>
      <c r="B778" s="1">
        <v>35674</v>
      </c>
      <c r="C778" t="s">
        <v>1184</v>
      </c>
      <c r="D778" s="3">
        <v>6471.11</v>
      </c>
      <c r="E778" s="4" t="s">
        <v>1182</v>
      </c>
      <c r="F778">
        <v>40</v>
      </c>
      <c r="G778" s="3">
        <f t="shared" si="21"/>
        <v>161.77775</v>
      </c>
    </row>
    <row r="779" spans="1:7" x14ac:dyDescent="0.35">
      <c r="A779" t="s">
        <v>1375</v>
      </c>
      <c r="B779" s="1">
        <v>35674</v>
      </c>
      <c r="C779" t="s">
        <v>1184</v>
      </c>
      <c r="D779" s="3">
        <v>321387.74</v>
      </c>
      <c r="E779" s="4" t="s">
        <v>1182</v>
      </c>
      <c r="F779">
        <v>40</v>
      </c>
      <c r="G779" s="3">
        <f t="shared" si="21"/>
        <v>8034.6934999999994</v>
      </c>
    </row>
    <row r="780" spans="1:7" x14ac:dyDescent="0.35">
      <c r="A780" t="s">
        <v>1376</v>
      </c>
      <c r="B780" s="1">
        <v>35704</v>
      </c>
      <c r="C780" t="s">
        <v>1184</v>
      </c>
      <c r="D780" s="3">
        <v>18485.12</v>
      </c>
      <c r="E780" s="4" t="s">
        <v>1182</v>
      </c>
      <c r="F780">
        <v>40</v>
      </c>
      <c r="G780" s="3">
        <f t="shared" si="21"/>
        <v>462.12799999999999</v>
      </c>
    </row>
    <row r="781" spans="1:7" x14ac:dyDescent="0.35">
      <c r="A781" t="s">
        <v>1377</v>
      </c>
      <c r="B781" s="1">
        <v>35735</v>
      </c>
      <c r="C781" t="s">
        <v>1184</v>
      </c>
      <c r="D781" s="3">
        <v>12672.52</v>
      </c>
      <c r="E781" s="4" t="s">
        <v>1182</v>
      </c>
      <c r="F781">
        <v>40</v>
      </c>
      <c r="G781" s="3">
        <f t="shared" si="21"/>
        <v>316.81299999999999</v>
      </c>
    </row>
    <row r="782" spans="1:7" x14ac:dyDescent="0.35">
      <c r="A782" t="s">
        <v>1378</v>
      </c>
      <c r="B782" s="1">
        <v>35765</v>
      </c>
      <c r="C782" t="s">
        <v>1184</v>
      </c>
      <c r="D782" s="3">
        <v>7205.37</v>
      </c>
      <c r="E782" s="4" t="s">
        <v>1182</v>
      </c>
      <c r="F782">
        <v>40</v>
      </c>
      <c r="G782" s="3">
        <f t="shared" si="21"/>
        <v>180.13425000000001</v>
      </c>
    </row>
    <row r="783" spans="1:7" x14ac:dyDescent="0.35">
      <c r="A783" t="s">
        <v>1379</v>
      </c>
      <c r="B783" s="1">
        <v>35765</v>
      </c>
      <c r="C783" t="s">
        <v>213</v>
      </c>
      <c r="D783" s="3">
        <v>79139.100000000006</v>
      </c>
      <c r="E783" s="4" t="s">
        <v>1182</v>
      </c>
      <c r="F783">
        <v>62.5</v>
      </c>
      <c r="G783" s="3">
        <f t="shared" si="21"/>
        <v>1266.2256</v>
      </c>
    </row>
    <row r="784" spans="1:7" x14ac:dyDescent="0.35">
      <c r="A784" t="s">
        <v>1380</v>
      </c>
      <c r="B784" s="1">
        <v>35826</v>
      </c>
      <c r="C784" t="s">
        <v>1381</v>
      </c>
      <c r="D784" s="3">
        <v>1663.14</v>
      </c>
      <c r="E784" s="4" t="s">
        <v>1182</v>
      </c>
      <c r="F784">
        <v>40</v>
      </c>
      <c r="G784" s="3">
        <f t="shared" si="21"/>
        <v>41.578500000000005</v>
      </c>
    </row>
    <row r="785" spans="1:7" x14ac:dyDescent="0.35">
      <c r="A785" t="s">
        <v>1382</v>
      </c>
      <c r="B785" s="1">
        <v>35854</v>
      </c>
      <c r="C785" t="s">
        <v>1383</v>
      </c>
      <c r="D785" s="3">
        <v>7175.16</v>
      </c>
      <c r="E785" s="4" t="s">
        <v>1182</v>
      </c>
      <c r="F785">
        <v>40</v>
      </c>
      <c r="G785" s="3">
        <f t="shared" si="21"/>
        <v>179.37899999999999</v>
      </c>
    </row>
    <row r="786" spans="1:7" x14ac:dyDescent="0.35">
      <c r="A786" t="s">
        <v>1384</v>
      </c>
      <c r="B786" s="1">
        <v>35885</v>
      </c>
      <c r="C786" t="s">
        <v>1385</v>
      </c>
      <c r="D786" s="3">
        <v>19551.16</v>
      </c>
      <c r="E786" s="4" t="s">
        <v>1182</v>
      </c>
      <c r="F786">
        <v>40</v>
      </c>
      <c r="G786" s="3">
        <f t="shared" si="21"/>
        <v>488.779</v>
      </c>
    </row>
    <row r="787" spans="1:7" x14ac:dyDescent="0.35">
      <c r="A787" t="s">
        <v>1386</v>
      </c>
      <c r="B787" s="1">
        <v>35886</v>
      </c>
      <c r="C787" t="s">
        <v>1387</v>
      </c>
      <c r="D787" s="3">
        <v>14335.54</v>
      </c>
      <c r="E787" s="4" t="s">
        <v>1182</v>
      </c>
      <c r="F787">
        <v>40</v>
      </c>
      <c r="G787" s="3">
        <f t="shared" si="21"/>
        <v>358.38850000000002</v>
      </c>
    </row>
    <row r="788" spans="1:7" x14ac:dyDescent="0.35">
      <c r="A788" t="s">
        <v>1388</v>
      </c>
      <c r="B788" s="1">
        <v>35916</v>
      </c>
      <c r="C788" t="s">
        <v>1389</v>
      </c>
      <c r="D788" s="3">
        <v>7533.65</v>
      </c>
      <c r="E788" s="4" t="s">
        <v>1182</v>
      </c>
      <c r="F788">
        <v>40</v>
      </c>
      <c r="G788" s="3">
        <f t="shared" si="21"/>
        <v>188.34125</v>
      </c>
    </row>
    <row r="789" spans="1:7" x14ac:dyDescent="0.35">
      <c r="A789" t="s">
        <v>1390</v>
      </c>
      <c r="B789" s="1">
        <v>35947</v>
      </c>
      <c r="C789" t="s">
        <v>1391</v>
      </c>
      <c r="D789" s="3">
        <v>11616.44</v>
      </c>
      <c r="E789" s="4" t="s">
        <v>1182</v>
      </c>
      <c r="F789">
        <v>40</v>
      </c>
      <c r="G789" s="3">
        <f t="shared" si="21"/>
        <v>290.411</v>
      </c>
    </row>
    <row r="790" spans="1:7" x14ac:dyDescent="0.35">
      <c r="A790" t="s">
        <v>1392</v>
      </c>
      <c r="B790" s="1">
        <v>35977</v>
      </c>
      <c r="C790" t="s">
        <v>1393</v>
      </c>
      <c r="D790" s="3">
        <v>14941.63</v>
      </c>
      <c r="E790" s="4" t="s">
        <v>1182</v>
      </c>
      <c r="F790">
        <v>40</v>
      </c>
      <c r="G790" s="3">
        <f t="shared" si="21"/>
        <v>373.54075</v>
      </c>
    </row>
    <row r="791" spans="1:7" x14ac:dyDescent="0.35">
      <c r="A791" t="s">
        <v>1394</v>
      </c>
      <c r="B791" s="1">
        <v>36008</v>
      </c>
      <c r="C791" t="s">
        <v>1395</v>
      </c>
      <c r="D791" s="3">
        <v>13519.53</v>
      </c>
      <c r="E791" s="4" t="s">
        <v>1182</v>
      </c>
      <c r="F791">
        <v>40</v>
      </c>
      <c r="G791" s="3">
        <f t="shared" si="21"/>
        <v>337.98824999999999</v>
      </c>
    </row>
    <row r="792" spans="1:7" x14ac:dyDescent="0.35">
      <c r="A792" t="s">
        <v>1396</v>
      </c>
      <c r="B792" s="1">
        <v>36039</v>
      </c>
      <c r="C792" t="s">
        <v>1397</v>
      </c>
      <c r="D792" s="3">
        <v>11345.94</v>
      </c>
      <c r="E792" s="4" t="s">
        <v>1182</v>
      </c>
      <c r="F792">
        <v>40</v>
      </c>
      <c r="G792" s="3">
        <f t="shared" si="21"/>
        <v>283.64850000000001</v>
      </c>
    </row>
    <row r="793" spans="1:7" x14ac:dyDescent="0.35">
      <c r="A793" t="s">
        <v>1398</v>
      </c>
      <c r="B793" s="1">
        <v>36069</v>
      </c>
      <c r="C793" t="s">
        <v>1399</v>
      </c>
      <c r="D793" s="3">
        <v>15318.48</v>
      </c>
      <c r="E793" s="4" t="s">
        <v>1182</v>
      </c>
      <c r="F793">
        <v>40</v>
      </c>
      <c r="G793" s="3">
        <f t="shared" si="21"/>
        <v>382.96199999999999</v>
      </c>
    </row>
    <row r="794" spans="1:7" x14ac:dyDescent="0.35">
      <c r="A794" t="s">
        <v>1400</v>
      </c>
      <c r="B794" s="1">
        <v>36129</v>
      </c>
      <c r="C794" t="s">
        <v>1401</v>
      </c>
      <c r="D794" s="3">
        <v>13465.2</v>
      </c>
      <c r="E794" s="4" t="s">
        <v>1182</v>
      </c>
      <c r="F794">
        <v>40</v>
      </c>
      <c r="G794" s="3">
        <f t="shared" si="21"/>
        <v>336.63</v>
      </c>
    </row>
    <row r="795" spans="1:7" x14ac:dyDescent="0.35">
      <c r="A795" t="s">
        <v>1883</v>
      </c>
      <c r="B795" s="1">
        <v>36160</v>
      </c>
      <c r="C795" t="s">
        <v>1884</v>
      </c>
      <c r="D795" s="3">
        <v>8567.68</v>
      </c>
      <c r="E795" s="4" t="s">
        <v>1182</v>
      </c>
      <c r="F795">
        <v>40</v>
      </c>
      <c r="G795" s="3">
        <f t="shared" si="21"/>
        <v>214.19200000000001</v>
      </c>
    </row>
    <row r="796" spans="1:7" x14ac:dyDescent="0.35">
      <c r="A796" t="s">
        <v>1402</v>
      </c>
      <c r="B796" s="1">
        <v>36161</v>
      </c>
      <c r="C796" t="s">
        <v>1403</v>
      </c>
      <c r="D796" s="3">
        <v>7992.14</v>
      </c>
      <c r="E796" s="4" t="s">
        <v>1182</v>
      </c>
      <c r="F796">
        <v>40</v>
      </c>
      <c r="G796" s="3">
        <f t="shared" si="21"/>
        <v>199.80350000000001</v>
      </c>
    </row>
    <row r="797" spans="1:7" x14ac:dyDescent="0.35">
      <c r="A797" t="s">
        <v>1404</v>
      </c>
      <c r="B797" s="1">
        <v>36192</v>
      </c>
      <c r="C797" t="s">
        <v>1403</v>
      </c>
      <c r="D797" s="3">
        <v>6538.28</v>
      </c>
      <c r="E797" s="4" t="s">
        <v>1182</v>
      </c>
      <c r="F797">
        <v>40</v>
      </c>
      <c r="G797" s="3">
        <f t="shared" si="21"/>
        <v>163.45699999999999</v>
      </c>
    </row>
    <row r="798" spans="1:7" x14ac:dyDescent="0.35">
      <c r="A798" t="s">
        <v>1405</v>
      </c>
      <c r="B798" s="1">
        <v>36220</v>
      </c>
      <c r="C798" t="s">
        <v>1403</v>
      </c>
      <c r="D798" s="3">
        <v>9425.08</v>
      </c>
      <c r="E798" s="4" t="s">
        <v>1182</v>
      </c>
      <c r="F798">
        <v>40</v>
      </c>
      <c r="G798" s="3">
        <f t="shared" si="21"/>
        <v>235.62700000000001</v>
      </c>
    </row>
    <row r="799" spans="1:7" x14ac:dyDescent="0.35">
      <c r="A799" t="s">
        <v>1406</v>
      </c>
      <c r="B799" s="1">
        <v>36251</v>
      </c>
      <c r="C799" t="s">
        <v>1403</v>
      </c>
      <c r="D799" s="3">
        <v>14371.2</v>
      </c>
      <c r="E799" s="4" t="s">
        <v>1182</v>
      </c>
      <c r="F799">
        <v>40</v>
      </c>
      <c r="G799" s="3">
        <f t="shared" si="21"/>
        <v>359.28000000000003</v>
      </c>
    </row>
    <row r="800" spans="1:7" x14ac:dyDescent="0.35">
      <c r="A800" t="s">
        <v>1407</v>
      </c>
      <c r="B800" s="1">
        <v>36281</v>
      </c>
      <c r="C800" t="s">
        <v>1403</v>
      </c>
      <c r="D800" s="3">
        <v>9155.08</v>
      </c>
      <c r="E800" s="4" t="s">
        <v>1182</v>
      </c>
      <c r="F800">
        <v>40</v>
      </c>
      <c r="G800" s="3">
        <f t="shared" si="21"/>
        <v>228.87700000000001</v>
      </c>
    </row>
    <row r="801" spans="1:7" x14ac:dyDescent="0.35">
      <c r="A801" t="s">
        <v>1408</v>
      </c>
      <c r="B801" s="1">
        <v>36312</v>
      </c>
      <c r="C801" t="s">
        <v>1403</v>
      </c>
      <c r="D801" s="3">
        <v>8266.18</v>
      </c>
      <c r="E801" s="4" t="s">
        <v>1182</v>
      </c>
      <c r="F801">
        <v>40</v>
      </c>
      <c r="G801" s="3">
        <f t="shared" si="21"/>
        <v>206.65450000000001</v>
      </c>
    </row>
    <row r="802" spans="1:7" x14ac:dyDescent="0.35">
      <c r="A802" t="s">
        <v>1409</v>
      </c>
      <c r="B802" s="1">
        <v>36342</v>
      </c>
      <c r="C802" t="s">
        <v>1403</v>
      </c>
      <c r="D802" s="3">
        <v>11296.54</v>
      </c>
      <c r="E802" s="4" t="s">
        <v>1182</v>
      </c>
      <c r="F802">
        <v>40</v>
      </c>
      <c r="G802" s="3">
        <f t="shared" si="21"/>
        <v>282.4135</v>
      </c>
    </row>
    <row r="803" spans="1:7" x14ac:dyDescent="0.35">
      <c r="A803" t="s">
        <v>1410</v>
      </c>
      <c r="B803" s="1">
        <v>36373</v>
      </c>
      <c r="C803" t="s">
        <v>1403</v>
      </c>
      <c r="D803" s="3">
        <v>12726.54</v>
      </c>
      <c r="E803" s="4" t="s">
        <v>1182</v>
      </c>
      <c r="F803">
        <v>40</v>
      </c>
      <c r="G803" s="3">
        <f t="shared" si="21"/>
        <v>318.1635</v>
      </c>
    </row>
    <row r="804" spans="1:7" x14ac:dyDescent="0.35">
      <c r="A804" t="s">
        <v>1411</v>
      </c>
      <c r="B804" s="1">
        <v>36404</v>
      </c>
      <c r="C804" t="s">
        <v>1403</v>
      </c>
      <c r="D804" s="3">
        <v>20134.82</v>
      </c>
      <c r="E804" s="4" t="s">
        <v>1182</v>
      </c>
      <c r="F804">
        <v>40</v>
      </c>
      <c r="G804" s="3">
        <f t="shared" si="21"/>
        <v>503.37049999999999</v>
      </c>
    </row>
    <row r="805" spans="1:7" x14ac:dyDescent="0.35">
      <c r="A805" t="s">
        <v>1412</v>
      </c>
      <c r="B805" s="1">
        <v>36434</v>
      </c>
      <c r="C805" t="s">
        <v>1413</v>
      </c>
      <c r="D805" s="3">
        <v>8630.9599999999991</v>
      </c>
      <c r="E805" s="4" t="s">
        <v>1182</v>
      </c>
      <c r="F805">
        <v>40</v>
      </c>
      <c r="G805" s="3">
        <f t="shared" si="21"/>
        <v>215.77399999999997</v>
      </c>
    </row>
    <row r="806" spans="1:7" x14ac:dyDescent="0.35">
      <c r="A806" t="s">
        <v>1414</v>
      </c>
      <c r="B806" s="1">
        <v>36465</v>
      </c>
      <c r="C806" t="s">
        <v>1415</v>
      </c>
      <c r="D806" s="3">
        <v>10366.1</v>
      </c>
      <c r="E806" s="4" t="s">
        <v>1182</v>
      </c>
      <c r="F806">
        <v>40</v>
      </c>
      <c r="G806" s="3">
        <f t="shared" si="21"/>
        <v>259.15250000000003</v>
      </c>
    </row>
    <row r="807" spans="1:7" x14ac:dyDescent="0.35">
      <c r="A807" t="s">
        <v>1416</v>
      </c>
      <c r="B807" s="1">
        <v>36495</v>
      </c>
      <c r="C807" t="s">
        <v>1417</v>
      </c>
      <c r="D807" s="3">
        <v>6371.42</v>
      </c>
      <c r="E807" s="4" t="s">
        <v>1182</v>
      </c>
      <c r="F807">
        <v>40</v>
      </c>
      <c r="G807" s="3">
        <f t="shared" si="21"/>
        <v>159.28550000000001</v>
      </c>
    </row>
    <row r="808" spans="1:7" x14ac:dyDescent="0.35">
      <c r="A808" t="s">
        <v>1418</v>
      </c>
      <c r="B808" s="1">
        <v>36526</v>
      </c>
      <c r="C808" t="s">
        <v>1184</v>
      </c>
      <c r="D808" s="3">
        <v>4965.0200000000004</v>
      </c>
      <c r="E808" s="4" t="s">
        <v>1182</v>
      </c>
      <c r="F808">
        <v>40</v>
      </c>
      <c r="G808" s="3">
        <f t="shared" si="21"/>
        <v>124.12550000000002</v>
      </c>
    </row>
    <row r="809" spans="1:7" x14ac:dyDescent="0.35">
      <c r="A809" t="s">
        <v>1419</v>
      </c>
      <c r="B809" s="1">
        <v>36557</v>
      </c>
      <c r="C809" t="s">
        <v>1184</v>
      </c>
      <c r="D809" s="3">
        <v>14953.26</v>
      </c>
      <c r="E809" s="4" t="s">
        <v>1182</v>
      </c>
      <c r="F809">
        <v>40</v>
      </c>
      <c r="G809" s="3">
        <f t="shared" si="21"/>
        <v>373.83150000000001</v>
      </c>
    </row>
    <row r="810" spans="1:7" x14ac:dyDescent="0.35">
      <c r="A810" t="s">
        <v>1420</v>
      </c>
      <c r="B810" s="1">
        <v>36586</v>
      </c>
      <c r="C810" t="s">
        <v>1184</v>
      </c>
      <c r="D810" s="3">
        <v>15482.46</v>
      </c>
      <c r="E810" s="4" t="s">
        <v>1182</v>
      </c>
      <c r="F810">
        <v>40</v>
      </c>
      <c r="G810" s="3">
        <f t="shared" si="21"/>
        <v>387.06149999999997</v>
      </c>
    </row>
    <row r="811" spans="1:7" x14ac:dyDescent="0.35">
      <c r="A811" t="s">
        <v>1421</v>
      </c>
      <c r="B811" s="1">
        <v>36617</v>
      </c>
      <c r="C811" t="s">
        <v>1184</v>
      </c>
      <c r="D811" s="3">
        <v>15863.6</v>
      </c>
      <c r="E811" s="4" t="s">
        <v>1182</v>
      </c>
      <c r="F811">
        <v>40</v>
      </c>
      <c r="G811" s="3">
        <f t="shared" si="21"/>
        <v>396.59000000000003</v>
      </c>
    </row>
    <row r="812" spans="1:7" x14ac:dyDescent="0.35">
      <c r="A812" t="s">
        <v>1422</v>
      </c>
      <c r="B812" s="1">
        <v>36647</v>
      </c>
      <c r="C812" t="s">
        <v>1184</v>
      </c>
      <c r="D812" s="3">
        <v>11854.92</v>
      </c>
      <c r="E812" s="4" t="s">
        <v>1182</v>
      </c>
      <c r="F812">
        <v>40</v>
      </c>
      <c r="G812" s="3">
        <f t="shared" si="21"/>
        <v>296.37299999999999</v>
      </c>
    </row>
    <row r="813" spans="1:7" x14ac:dyDescent="0.35">
      <c r="A813" t="s">
        <v>1423</v>
      </c>
      <c r="B813" s="1">
        <v>36678</v>
      </c>
      <c r="C813" t="s">
        <v>1403</v>
      </c>
      <c r="D813" s="3">
        <v>16779.87</v>
      </c>
      <c r="E813" s="4" t="s">
        <v>1182</v>
      </c>
      <c r="F813">
        <v>40</v>
      </c>
      <c r="G813" s="3">
        <f t="shared" si="21"/>
        <v>419.49674999999996</v>
      </c>
    </row>
    <row r="814" spans="1:7" x14ac:dyDescent="0.35">
      <c r="A814" t="s">
        <v>1424</v>
      </c>
      <c r="B814" s="1">
        <v>36708</v>
      </c>
      <c r="C814" t="s">
        <v>1403</v>
      </c>
      <c r="D814" s="3">
        <v>16501.080000000002</v>
      </c>
      <c r="E814" s="4" t="s">
        <v>1182</v>
      </c>
      <c r="F814">
        <v>40</v>
      </c>
      <c r="G814" s="3">
        <f t="shared" si="21"/>
        <v>412.52700000000004</v>
      </c>
    </row>
    <row r="815" spans="1:7" x14ac:dyDescent="0.35">
      <c r="A815" t="s">
        <v>1425</v>
      </c>
      <c r="B815" s="1">
        <v>36739</v>
      </c>
      <c r="C815" t="s">
        <v>1403</v>
      </c>
      <c r="D815" s="3">
        <v>19062.03</v>
      </c>
      <c r="E815" s="4" t="s">
        <v>1182</v>
      </c>
      <c r="F815">
        <v>40</v>
      </c>
      <c r="G815" s="3">
        <f t="shared" si="21"/>
        <v>476.55074999999999</v>
      </c>
    </row>
    <row r="816" spans="1:7" x14ac:dyDescent="0.35">
      <c r="A816" t="s">
        <v>1426</v>
      </c>
      <c r="B816" s="1">
        <v>36770</v>
      </c>
      <c r="C816" t="s">
        <v>1403</v>
      </c>
      <c r="D816" s="3">
        <v>26331.98</v>
      </c>
      <c r="E816" s="4" t="s">
        <v>1182</v>
      </c>
      <c r="F816">
        <v>40</v>
      </c>
      <c r="G816" s="3">
        <f t="shared" si="21"/>
        <v>658.29949999999997</v>
      </c>
    </row>
    <row r="817" spans="1:7" x14ac:dyDescent="0.35">
      <c r="A817" t="s">
        <v>1427</v>
      </c>
      <c r="B817" s="1">
        <v>36800</v>
      </c>
      <c r="C817" t="s">
        <v>1403</v>
      </c>
      <c r="D817" s="3">
        <v>19062.03</v>
      </c>
      <c r="E817" s="4" t="s">
        <v>1182</v>
      </c>
      <c r="F817">
        <v>40</v>
      </c>
      <c r="G817" s="3">
        <f t="shared" si="21"/>
        <v>476.55074999999999</v>
      </c>
    </row>
    <row r="818" spans="1:7" x14ac:dyDescent="0.35">
      <c r="A818" t="s">
        <v>1428</v>
      </c>
      <c r="B818" s="1">
        <v>36831</v>
      </c>
      <c r="C818" t="s">
        <v>1184</v>
      </c>
      <c r="D818" s="3">
        <v>15513.34</v>
      </c>
      <c r="E818" s="4" t="s">
        <v>1182</v>
      </c>
      <c r="F818">
        <v>40</v>
      </c>
      <c r="G818" s="3">
        <f t="shared" si="21"/>
        <v>387.83350000000002</v>
      </c>
    </row>
    <row r="819" spans="1:7" x14ac:dyDescent="0.35">
      <c r="A819" t="s">
        <v>1429</v>
      </c>
      <c r="B819" s="1">
        <v>36861</v>
      </c>
      <c r="C819" t="s">
        <v>1184</v>
      </c>
      <c r="D819" s="3">
        <v>11519.16</v>
      </c>
      <c r="E819" s="4" t="s">
        <v>1182</v>
      </c>
      <c r="F819">
        <v>40</v>
      </c>
      <c r="G819" s="3">
        <f t="shared" si="21"/>
        <v>287.97899999999998</v>
      </c>
    </row>
    <row r="820" spans="1:7" x14ac:dyDescent="0.35">
      <c r="A820" t="s">
        <v>1430</v>
      </c>
      <c r="B820" s="1">
        <v>36892</v>
      </c>
      <c r="C820" t="s">
        <v>1431</v>
      </c>
      <c r="D820" s="3">
        <v>12415.37</v>
      </c>
      <c r="E820" s="4" t="s">
        <v>1182</v>
      </c>
      <c r="F820">
        <v>40</v>
      </c>
      <c r="G820" s="3">
        <f t="shared" si="21"/>
        <v>310.38425000000001</v>
      </c>
    </row>
    <row r="821" spans="1:7" x14ac:dyDescent="0.35">
      <c r="A821" t="s">
        <v>1432</v>
      </c>
      <c r="B821" s="1">
        <v>36923</v>
      </c>
      <c r="C821" t="s">
        <v>1431</v>
      </c>
      <c r="D821" s="3">
        <v>15784.79</v>
      </c>
      <c r="E821" s="4" t="s">
        <v>1182</v>
      </c>
      <c r="F821">
        <v>40</v>
      </c>
      <c r="G821" s="3">
        <f t="shared" si="21"/>
        <v>394.61975000000001</v>
      </c>
    </row>
    <row r="822" spans="1:7" x14ac:dyDescent="0.35">
      <c r="A822" t="s">
        <v>1433</v>
      </c>
      <c r="B822" s="1">
        <v>36951</v>
      </c>
      <c r="C822" t="s">
        <v>1431</v>
      </c>
      <c r="D822" s="3">
        <v>10732.15</v>
      </c>
      <c r="E822" s="4" t="s">
        <v>1182</v>
      </c>
      <c r="F822">
        <v>40</v>
      </c>
      <c r="G822" s="3">
        <f t="shared" si="21"/>
        <v>268.30374999999998</v>
      </c>
    </row>
    <row r="823" spans="1:7" x14ac:dyDescent="0.35">
      <c r="A823" t="s">
        <v>1434</v>
      </c>
      <c r="B823" s="1">
        <v>36982</v>
      </c>
      <c r="C823" t="s">
        <v>1431</v>
      </c>
      <c r="D823" s="3">
        <v>17185.669999999998</v>
      </c>
      <c r="E823" s="4" t="s">
        <v>1182</v>
      </c>
      <c r="F823">
        <v>40</v>
      </c>
      <c r="G823" s="3">
        <f t="shared" si="21"/>
        <v>429.64174999999994</v>
      </c>
    </row>
    <row r="824" spans="1:7" x14ac:dyDescent="0.35">
      <c r="A824" t="s">
        <v>1435</v>
      </c>
      <c r="B824" s="1">
        <v>37012</v>
      </c>
      <c r="C824" t="s">
        <v>1436</v>
      </c>
      <c r="D824" s="3">
        <v>13469.12</v>
      </c>
      <c r="E824" s="4" t="s">
        <v>1182</v>
      </c>
      <c r="F824">
        <v>40</v>
      </c>
      <c r="G824" s="3">
        <f t="shared" si="21"/>
        <v>336.72800000000001</v>
      </c>
    </row>
    <row r="825" spans="1:7" x14ac:dyDescent="0.35">
      <c r="A825" t="s">
        <v>1437</v>
      </c>
      <c r="B825" s="1">
        <v>37043</v>
      </c>
      <c r="C825" t="s">
        <v>1436</v>
      </c>
      <c r="D825" s="3">
        <v>18128.87</v>
      </c>
      <c r="E825" s="4" t="s">
        <v>1182</v>
      </c>
      <c r="F825">
        <v>40</v>
      </c>
      <c r="G825" s="3">
        <f t="shared" si="21"/>
        <v>453.22174999999999</v>
      </c>
    </row>
    <row r="826" spans="1:7" x14ac:dyDescent="0.35">
      <c r="A826" t="s">
        <v>1438</v>
      </c>
      <c r="B826" s="1">
        <v>37073</v>
      </c>
      <c r="C826" t="s">
        <v>1436</v>
      </c>
      <c r="D826" s="3">
        <v>14176.43</v>
      </c>
      <c r="E826" s="4" t="s">
        <v>1182</v>
      </c>
      <c r="F826">
        <v>40</v>
      </c>
      <c r="G826" s="3">
        <f t="shared" si="21"/>
        <v>354.41075000000001</v>
      </c>
    </row>
    <row r="827" spans="1:7" x14ac:dyDescent="0.35">
      <c r="A827" t="s">
        <v>1439</v>
      </c>
      <c r="B827" s="1">
        <v>37104</v>
      </c>
      <c r="C827" t="s">
        <v>1436</v>
      </c>
      <c r="D827" s="3">
        <v>16505.400000000001</v>
      </c>
      <c r="E827" s="4" t="s">
        <v>1182</v>
      </c>
      <c r="F827">
        <v>40</v>
      </c>
      <c r="G827" s="3">
        <f t="shared" si="21"/>
        <v>412.63500000000005</v>
      </c>
    </row>
    <row r="828" spans="1:7" x14ac:dyDescent="0.35">
      <c r="A828" t="s">
        <v>1440</v>
      </c>
      <c r="B828" s="1">
        <v>37135</v>
      </c>
      <c r="C828" t="s">
        <v>1436</v>
      </c>
      <c r="D828" s="3">
        <v>20624.32</v>
      </c>
      <c r="E828" s="4" t="s">
        <v>1182</v>
      </c>
      <c r="F828">
        <v>40</v>
      </c>
      <c r="G828" s="3">
        <f t="shared" si="21"/>
        <v>515.60799999999995</v>
      </c>
    </row>
    <row r="829" spans="1:7" x14ac:dyDescent="0.35">
      <c r="A829" t="s">
        <v>1441</v>
      </c>
      <c r="B829" s="1">
        <v>37165</v>
      </c>
      <c r="C829" t="s">
        <v>1442</v>
      </c>
      <c r="D829" s="3">
        <v>35285.85</v>
      </c>
      <c r="E829" s="4" t="s">
        <v>1182</v>
      </c>
      <c r="F829">
        <v>40</v>
      </c>
      <c r="G829" s="3">
        <f t="shared" si="21"/>
        <v>882.14625000000001</v>
      </c>
    </row>
    <row r="830" spans="1:7" x14ac:dyDescent="0.35">
      <c r="A830" t="s">
        <v>1443</v>
      </c>
      <c r="B830" s="1">
        <v>37196</v>
      </c>
      <c r="C830" t="s">
        <v>1436</v>
      </c>
      <c r="D830" s="3">
        <v>19914.939999999999</v>
      </c>
      <c r="E830" s="4" t="s">
        <v>1182</v>
      </c>
      <c r="F830">
        <v>40</v>
      </c>
      <c r="G830" s="3">
        <f t="shared" si="21"/>
        <v>497.87349999999998</v>
      </c>
    </row>
    <row r="831" spans="1:7" x14ac:dyDescent="0.35">
      <c r="A831" t="s">
        <v>1444</v>
      </c>
      <c r="B831" s="1">
        <v>37226</v>
      </c>
      <c r="C831" t="s">
        <v>1436</v>
      </c>
      <c r="D831" s="3">
        <v>9693.32</v>
      </c>
      <c r="E831" s="4" t="s">
        <v>1182</v>
      </c>
      <c r="F831">
        <v>40</v>
      </c>
      <c r="G831" s="3">
        <f t="shared" si="21"/>
        <v>242.333</v>
      </c>
    </row>
    <row r="832" spans="1:7" x14ac:dyDescent="0.35">
      <c r="A832" t="s">
        <v>1445</v>
      </c>
      <c r="B832" s="1">
        <v>37287</v>
      </c>
      <c r="C832" t="s">
        <v>1436</v>
      </c>
      <c r="D832" s="3">
        <v>9938.1200000000008</v>
      </c>
      <c r="E832" s="4" t="s">
        <v>1182</v>
      </c>
      <c r="F832">
        <v>40</v>
      </c>
      <c r="G832" s="3">
        <f t="shared" si="21"/>
        <v>248.45300000000003</v>
      </c>
    </row>
    <row r="833" spans="1:7" x14ac:dyDescent="0.35">
      <c r="A833" t="s">
        <v>1446</v>
      </c>
      <c r="B833" s="1">
        <v>37315</v>
      </c>
      <c r="C833" t="s">
        <v>1436</v>
      </c>
      <c r="D833" s="3">
        <v>12565.33</v>
      </c>
      <c r="E833" s="4" t="s">
        <v>1182</v>
      </c>
      <c r="F833">
        <v>40</v>
      </c>
      <c r="G833" s="3">
        <f t="shared" si="21"/>
        <v>314.13324999999998</v>
      </c>
    </row>
    <row r="834" spans="1:7" x14ac:dyDescent="0.35">
      <c r="A834" t="s">
        <v>1447</v>
      </c>
      <c r="B834" s="1">
        <v>37316</v>
      </c>
      <c r="C834" t="s">
        <v>1436</v>
      </c>
      <c r="D834" s="3">
        <v>13554.32</v>
      </c>
      <c r="E834" s="4" t="s">
        <v>1182</v>
      </c>
      <c r="F834">
        <v>40</v>
      </c>
      <c r="G834" s="3">
        <f t="shared" si="21"/>
        <v>338.858</v>
      </c>
    </row>
    <row r="835" spans="1:7" x14ac:dyDescent="0.35">
      <c r="A835" t="s">
        <v>1448</v>
      </c>
      <c r="B835" s="1">
        <v>37347</v>
      </c>
      <c r="C835" t="s">
        <v>1449</v>
      </c>
      <c r="D835" s="3">
        <v>21124.31</v>
      </c>
      <c r="E835" s="4" t="s">
        <v>1182</v>
      </c>
      <c r="F835">
        <v>40</v>
      </c>
      <c r="G835" s="3">
        <f t="shared" si="21"/>
        <v>528.10775000000001</v>
      </c>
    </row>
    <row r="836" spans="1:7" x14ac:dyDescent="0.35">
      <c r="A836" t="s">
        <v>1450</v>
      </c>
      <c r="B836" s="1">
        <v>37377</v>
      </c>
      <c r="C836" t="s">
        <v>1449</v>
      </c>
      <c r="D836" s="3">
        <v>15751.75</v>
      </c>
      <c r="E836" s="4" t="s">
        <v>1182</v>
      </c>
      <c r="F836">
        <v>40</v>
      </c>
      <c r="G836" s="3">
        <f t="shared" ref="G836:G899" si="22">+D836/F836</f>
        <v>393.79374999999999</v>
      </c>
    </row>
    <row r="837" spans="1:7" x14ac:dyDescent="0.35">
      <c r="A837" t="s">
        <v>1451</v>
      </c>
      <c r="B837" s="1">
        <v>37408</v>
      </c>
      <c r="C837" t="s">
        <v>1436</v>
      </c>
      <c r="D837" s="3">
        <v>16870.75</v>
      </c>
      <c r="E837" s="4" t="s">
        <v>1182</v>
      </c>
      <c r="F837">
        <v>40</v>
      </c>
      <c r="G837" s="3">
        <f t="shared" si="22"/>
        <v>421.76875000000001</v>
      </c>
    </row>
    <row r="838" spans="1:7" x14ac:dyDescent="0.35">
      <c r="A838" t="s">
        <v>1452</v>
      </c>
      <c r="B838" s="1">
        <v>37468</v>
      </c>
      <c r="C838" t="s">
        <v>1436</v>
      </c>
      <c r="D838" s="3">
        <v>21030.81</v>
      </c>
      <c r="E838" s="4" t="s">
        <v>1182</v>
      </c>
      <c r="F838">
        <v>40</v>
      </c>
      <c r="G838" s="3">
        <f t="shared" si="22"/>
        <v>525.77025000000003</v>
      </c>
    </row>
    <row r="839" spans="1:7" x14ac:dyDescent="0.35">
      <c r="A839" t="s">
        <v>1453</v>
      </c>
      <c r="B839" s="1">
        <v>37499</v>
      </c>
      <c r="C839" t="s">
        <v>1454</v>
      </c>
      <c r="D839" s="3">
        <v>20357.189999999999</v>
      </c>
      <c r="E839" s="4" t="s">
        <v>1182</v>
      </c>
      <c r="F839">
        <v>40</v>
      </c>
      <c r="G839" s="3">
        <f t="shared" si="22"/>
        <v>508.92974999999996</v>
      </c>
    </row>
    <row r="840" spans="1:7" x14ac:dyDescent="0.35">
      <c r="A840" t="s">
        <v>1455</v>
      </c>
      <c r="B840" s="1">
        <v>37529</v>
      </c>
      <c r="C840" t="s">
        <v>1456</v>
      </c>
      <c r="D840" s="3">
        <v>27701.19</v>
      </c>
      <c r="E840" s="4" t="s">
        <v>1182</v>
      </c>
      <c r="F840">
        <v>40</v>
      </c>
      <c r="G840" s="3">
        <f t="shared" si="22"/>
        <v>692.52974999999992</v>
      </c>
    </row>
    <row r="841" spans="1:7" x14ac:dyDescent="0.35">
      <c r="A841" t="s">
        <v>1457</v>
      </c>
      <c r="B841" s="1">
        <v>37560</v>
      </c>
      <c r="C841" t="s">
        <v>1456</v>
      </c>
      <c r="D841" s="3">
        <v>31383.75</v>
      </c>
      <c r="E841" s="4" t="s">
        <v>1182</v>
      </c>
      <c r="F841">
        <v>40</v>
      </c>
      <c r="G841" s="3">
        <f t="shared" si="22"/>
        <v>784.59375</v>
      </c>
    </row>
    <row r="842" spans="1:7" x14ac:dyDescent="0.35">
      <c r="A842" t="s">
        <v>1458</v>
      </c>
      <c r="B842" s="1">
        <v>37590</v>
      </c>
      <c r="C842" t="s">
        <v>1456</v>
      </c>
      <c r="D842" s="3">
        <v>19854.84</v>
      </c>
      <c r="E842" s="4" t="s">
        <v>1182</v>
      </c>
      <c r="F842">
        <v>40</v>
      </c>
      <c r="G842" s="3">
        <f t="shared" si="22"/>
        <v>496.37099999999998</v>
      </c>
    </row>
    <row r="843" spans="1:7" x14ac:dyDescent="0.35">
      <c r="A843" t="s">
        <v>1459</v>
      </c>
      <c r="B843" s="1">
        <v>37621</v>
      </c>
      <c r="C843" t="s">
        <v>1456</v>
      </c>
      <c r="D843" s="3">
        <v>16548.650000000001</v>
      </c>
      <c r="E843" s="4" t="s">
        <v>1182</v>
      </c>
      <c r="F843">
        <v>40</v>
      </c>
      <c r="G843" s="3">
        <f t="shared" si="22"/>
        <v>413.71625000000006</v>
      </c>
    </row>
    <row r="844" spans="1:7" x14ac:dyDescent="0.35">
      <c r="A844" t="s">
        <v>1460</v>
      </c>
      <c r="B844" s="1">
        <v>37652</v>
      </c>
      <c r="C844" t="s">
        <v>1436</v>
      </c>
      <c r="D844" s="3">
        <v>9357.76</v>
      </c>
      <c r="E844" s="4" t="s">
        <v>1182</v>
      </c>
      <c r="F844">
        <v>40</v>
      </c>
      <c r="G844" s="3">
        <f t="shared" si="22"/>
        <v>233.94400000000002</v>
      </c>
    </row>
    <row r="845" spans="1:7" x14ac:dyDescent="0.35">
      <c r="A845" t="s">
        <v>1461</v>
      </c>
      <c r="B845" s="1">
        <v>37680</v>
      </c>
      <c r="C845" t="s">
        <v>1436</v>
      </c>
      <c r="D845" s="3">
        <v>9876.6299999999992</v>
      </c>
      <c r="E845" s="4" t="s">
        <v>1182</v>
      </c>
      <c r="F845">
        <v>40</v>
      </c>
      <c r="G845" s="3">
        <f t="shared" si="22"/>
        <v>246.91574999999997</v>
      </c>
    </row>
    <row r="846" spans="1:7" x14ac:dyDescent="0.35">
      <c r="A846" t="s">
        <v>1463</v>
      </c>
      <c r="B846" s="1">
        <v>37711</v>
      </c>
      <c r="C846" t="s">
        <v>1464</v>
      </c>
      <c r="D846" s="3">
        <v>19030.03</v>
      </c>
      <c r="E846" s="4" t="s">
        <v>1182</v>
      </c>
      <c r="F846">
        <v>40</v>
      </c>
      <c r="G846" s="3">
        <f t="shared" si="22"/>
        <v>475.75074999999998</v>
      </c>
    </row>
    <row r="847" spans="1:7" x14ac:dyDescent="0.35">
      <c r="A847" t="s">
        <v>2128</v>
      </c>
      <c r="B847" s="1">
        <v>37741</v>
      </c>
      <c r="C847" t="s">
        <v>1436</v>
      </c>
      <c r="D847" s="3">
        <v>16188.02</v>
      </c>
      <c r="E847" s="4" t="s">
        <v>1182</v>
      </c>
      <c r="F847">
        <v>40</v>
      </c>
      <c r="G847" s="3">
        <f t="shared" si="22"/>
        <v>404.70050000000003</v>
      </c>
    </row>
    <row r="848" spans="1:7" x14ac:dyDescent="0.35">
      <c r="A848" t="s">
        <v>1465</v>
      </c>
      <c r="B848" s="1">
        <v>37772</v>
      </c>
      <c r="C848" t="s">
        <v>1436</v>
      </c>
      <c r="D848" s="3">
        <v>29102.639999999999</v>
      </c>
      <c r="E848" s="4" t="s">
        <v>1182</v>
      </c>
      <c r="F848">
        <v>40</v>
      </c>
      <c r="G848" s="3">
        <f t="shared" si="22"/>
        <v>727.56600000000003</v>
      </c>
    </row>
    <row r="849" spans="1:7" x14ac:dyDescent="0.35">
      <c r="A849" t="s">
        <v>1466</v>
      </c>
      <c r="B849" s="1">
        <v>37802</v>
      </c>
      <c r="C849" t="s">
        <v>1436</v>
      </c>
      <c r="D849" s="3">
        <v>15106.84</v>
      </c>
      <c r="E849" s="4" t="s">
        <v>1182</v>
      </c>
      <c r="F849">
        <v>40</v>
      </c>
      <c r="G849" s="3">
        <f t="shared" si="22"/>
        <v>377.67099999999999</v>
      </c>
    </row>
    <row r="850" spans="1:7" x14ac:dyDescent="0.35">
      <c r="A850" t="s">
        <v>1467</v>
      </c>
      <c r="B850" s="1">
        <v>37833</v>
      </c>
      <c r="C850" t="s">
        <v>1436</v>
      </c>
      <c r="D850" s="3">
        <v>23284.35</v>
      </c>
      <c r="E850" s="4" t="s">
        <v>1182</v>
      </c>
      <c r="F850">
        <v>40</v>
      </c>
      <c r="G850" s="3">
        <f t="shared" si="22"/>
        <v>582.10874999999999</v>
      </c>
    </row>
    <row r="851" spans="1:7" x14ac:dyDescent="0.35">
      <c r="A851" t="s">
        <v>1468</v>
      </c>
      <c r="B851" s="1">
        <v>37864</v>
      </c>
      <c r="C851" t="s">
        <v>1436</v>
      </c>
      <c r="D851" s="3">
        <v>25427.01</v>
      </c>
      <c r="E851" s="4" t="s">
        <v>1182</v>
      </c>
      <c r="F851">
        <v>40</v>
      </c>
      <c r="G851" s="3">
        <f t="shared" si="22"/>
        <v>635.67525000000001</v>
      </c>
    </row>
    <row r="852" spans="1:7" x14ac:dyDescent="0.35">
      <c r="A852" t="s">
        <v>1469</v>
      </c>
      <c r="B852" s="1">
        <v>37894</v>
      </c>
      <c r="C852" t="s">
        <v>1436</v>
      </c>
      <c r="D852" s="3">
        <v>21200.04</v>
      </c>
      <c r="E852" s="4" t="s">
        <v>1182</v>
      </c>
      <c r="F852">
        <v>40</v>
      </c>
      <c r="G852" s="3">
        <f t="shared" si="22"/>
        <v>530.00099999999998</v>
      </c>
    </row>
    <row r="853" spans="1:7" x14ac:dyDescent="0.35">
      <c r="A853" t="s">
        <v>1470</v>
      </c>
      <c r="B853" s="1">
        <v>37925</v>
      </c>
      <c r="C853" t="s">
        <v>1436</v>
      </c>
      <c r="D853" s="3">
        <v>27658.99</v>
      </c>
      <c r="E853" s="4" t="s">
        <v>1182</v>
      </c>
      <c r="F853">
        <v>40</v>
      </c>
      <c r="G853" s="3">
        <f t="shared" si="22"/>
        <v>691.47475000000009</v>
      </c>
    </row>
    <row r="854" spans="1:7" x14ac:dyDescent="0.35">
      <c r="A854" t="s">
        <v>1471</v>
      </c>
      <c r="B854" s="1">
        <v>37955</v>
      </c>
      <c r="C854" t="s">
        <v>1436</v>
      </c>
      <c r="D854" s="3">
        <v>11064.18</v>
      </c>
      <c r="E854" s="4" t="s">
        <v>1182</v>
      </c>
      <c r="F854">
        <v>40</v>
      </c>
      <c r="G854" s="3">
        <f t="shared" si="22"/>
        <v>276.60450000000003</v>
      </c>
    </row>
    <row r="855" spans="1:7" x14ac:dyDescent="0.35">
      <c r="A855" t="s">
        <v>1472</v>
      </c>
      <c r="B855" s="1">
        <v>37986</v>
      </c>
      <c r="C855" t="s">
        <v>1436</v>
      </c>
      <c r="D855" s="3">
        <v>6345.57</v>
      </c>
      <c r="E855" s="4" t="s">
        <v>1182</v>
      </c>
      <c r="F855">
        <v>40</v>
      </c>
      <c r="G855" s="3">
        <f t="shared" si="22"/>
        <v>158.63925</v>
      </c>
    </row>
    <row r="856" spans="1:7" x14ac:dyDescent="0.35">
      <c r="A856" t="s">
        <v>1473</v>
      </c>
      <c r="B856" s="1">
        <v>38017</v>
      </c>
      <c r="C856" t="s">
        <v>1474</v>
      </c>
      <c r="D856" s="3">
        <v>13104.97</v>
      </c>
      <c r="E856" s="4" t="s">
        <v>1182</v>
      </c>
      <c r="F856">
        <v>40</v>
      </c>
      <c r="G856" s="3">
        <f t="shared" si="22"/>
        <v>327.62424999999996</v>
      </c>
    </row>
    <row r="857" spans="1:7" x14ac:dyDescent="0.35">
      <c r="A857" t="s">
        <v>1475</v>
      </c>
      <c r="B857" s="1">
        <v>38046</v>
      </c>
      <c r="C857" t="s">
        <v>1476</v>
      </c>
      <c r="D857" s="3">
        <v>14844.27</v>
      </c>
      <c r="E857" s="4" t="s">
        <v>1182</v>
      </c>
      <c r="F857">
        <v>40</v>
      </c>
      <c r="G857" s="3">
        <f t="shared" si="22"/>
        <v>371.10675000000003</v>
      </c>
    </row>
    <row r="858" spans="1:7" x14ac:dyDescent="0.35">
      <c r="A858" t="s">
        <v>1477</v>
      </c>
      <c r="B858" s="1">
        <v>38077</v>
      </c>
      <c r="C858" t="s">
        <v>1478</v>
      </c>
      <c r="D858" s="3">
        <v>18187.79</v>
      </c>
      <c r="E858" s="4" t="s">
        <v>1182</v>
      </c>
      <c r="F858">
        <v>40</v>
      </c>
      <c r="G858" s="3">
        <f t="shared" si="22"/>
        <v>454.69475</v>
      </c>
    </row>
    <row r="859" spans="1:7" x14ac:dyDescent="0.35">
      <c r="A859" t="s">
        <v>1479</v>
      </c>
      <c r="B859" s="1">
        <v>38107</v>
      </c>
      <c r="C859" t="s">
        <v>1480</v>
      </c>
      <c r="D859" s="3">
        <v>7523.83</v>
      </c>
      <c r="E859" s="4" t="s">
        <v>1182</v>
      </c>
      <c r="F859">
        <v>40</v>
      </c>
      <c r="G859" s="3">
        <f t="shared" si="22"/>
        <v>188.09575000000001</v>
      </c>
    </row>
    <row r="860" spans="1:7" x14ac:dyDescent="0.35">
      <c r="A860" t="s">
        <v>1481</v>
      </c>
      <c r="B860" s="1">
        <v>38138</v>
      </c>
      <c r="C860" t="s">
        <v>1482</v>
      </c>
      <c r="D860" s="3">
        <v>14007.78</v>
      </c>
      <c r="E860" s="4" t="s">
        <v>1182</v>
      </c>
      <c r="F860">
        <v>40</v>
      </c>
      <c r="G860" s="3">
        <f t="shared" si="22"/>
        <v>350.19450000000001</v>
      </c>
    </row>
    <row r="861" spans="1:7" x14ac:dyDescent="0.35">
      <c r="A861" t="s">
        <v>1483</v>
      </c>
      <c r="B861" s="1">
        <v>38168</v>
      </c>
      <c r="C861" t="s">
        <v>1484</v>
      </c>
      <c r="D861" s="3">
        <v>14080.66</v>
      </c>
      <c r="E861" s="4" t="s">
        <v>1182</v>
      </c>
      <c r="F861">
        <v>40</v>
      </c>
      <c r="G861" s="3">
        <f t="shared" si="22"/>
        <v>352.01650000000001</v>
      </c>
    </row>
    <row r="862" spans="1:7" x14ac:dyDescent="0.35">
      <c r="A862" t="s">
        <v>1485</v>
      </c>
      <c r="B862" s="1">
        <v>38199</v>
      </c>
      <c r="C862" t="s">
        <v>1486</v>
      </c>
      <c r="D862" s="3">
        <v>18401.25</v>
      </c>
      <c r="E862" s="4" t="s">
        <v>1182</v>
      </c>
      <c r="F862">
        <v>40</v>
      </c>
      <c r="G862" s="3">
        <f t="shared" si="22"/>
        <v>460.03125</v>
      </c>
    </row>
    <row r="863" spans="1:7" x14ac:dyDescent="0.35">
      <c r="A863" t="s">
        <v>1487</v>
      </c>
      <c r="B863" s="1">
        <v>38230</v>
      </c>
      <c r="C863" t="s">
        <v>1488</v>
      </c>
      <c r="D863" s="3">
        <v>19705.419999999998</v>
      </c>
      <c r="E863" s="4" t="s">
        <v>1182</v>
      </c>
      <c r="F863">
        <v>40</v>
      </c>
      <c r="G863" s="3">
        <f t="shared" si="22"/>
        <v>492.63549999999998</v>
      </c>
    </row>
    <row r="864" spans="1:7" x14ac:dyDescent="0.35">
      <c r="A864" t="s">
        <v>1489</v>
      </c>
      <c r="B864" s="1">
        <v>38260</v>
      </c>
      <c r="C864" t="s">
        <v>1490</v>
      </c>
      <c r="D864" s="3">
        <v>18730.05</v>
      </c>
      <c r="E864" s="4" t="s">
        <v>1182</v>
      </c>
      <c r="F864">
        <v>40</v>
      </c>
      <c r="G864" s="3">
        <f t="shared" si="22"/>
        <v>468.25124999999997</v>
      </c>
    </row>
    <row r="865" spans="1:7" x14ac:dyDescent="0.35">
      <c r="A865" t="s">
        <v>1491</v>
      </c>
      <c r="B865" s="1">
        <v>38291</v>
      </c>
      <c r="C865" t="s">
        <v>1492</v>
      </c>
      <c r="D865" s="3">
        <v>15785.96</v>
      </c>
      <c r="E865" s="4" t="s">
        <v>1182</v>
      </c>
      <c r="F865">
        <v>40</v>
      </c>
      <c r="G865" s="3">
        <f t="shared" si="22"/>
        <v>394.649</v>
      </c>
    </row>
    <row r="866" spans="1:7" x14ac:dyDescent="0.35">
      <c r="A866" t="s">
        <v>1493</v>
      </c>
      <c r="B866" s="1">
        <v>38321</v>
      </c>
      <c r="C866" t="s">
        <v>1494</v>
      </c>
      <c r="D866" s="3">
        <v>14522.78</v>
      </c>
      <c r="E866" s="4" t="s">
        <v>1182</v>
      </c>
      <c r="F866">
        <v>40</v>
      </c>
      <c r="G866" s="3">
        <f t="shared" si="22"/>
        <v>363.06950000000001</v>
      </c>
    </row>
    <row r="867" spans="1:7" x14ac:dyDescent="0.35">
      <c r="A867" t="s">
        <v>1495</v>
      </c>
      <c r="B867" s="1">
        <v>38352</v>
      </c>
      <c r="C867" t="s">
        <v>1496</v>
      </c>
      <c r="D867" s="3">
        <v>12996.55</v>
      </c>
      <c r="E867" s="4" t="s">
        <v>1182</v>
      </c>
      <c r="F867">
        <v>40</v>
      </c>
      <c r="G867" s="3">
        <f t="shared" si="22"/>
        <v>324.91374999999999</v>
      </c>
    </row>
    <row r="868" spans="1:7" x14ac:dyDescent="0.35">
      <c r="A868" t="s">
        <v>1497</v>
      </c>
      <c r="B868" s="1">
        <v>38383</v>
      </c>
      <c r="C868" t="s">
        <v>1498</v>
      </c>
      <c r="D868" s="3">
        <v>9703.5499999999993</v>
      </c>
      <c r="E868" s="4" t="s">
        <v>1182</v>
      </c>
      <c r="F868">
        <v>40</v>
      </c>
      <c r="G868" s="3">
        <f t="shared" si="22"/>
        <v>242.58874999999998</v>
      </c>
    </row>
    <row r="869" spans="1:7" x14ac:dyDescent="0.35">
      <c r="A869" t="s">
        <v>1499</v>
      </c>
      <c r="B869" s="1">
        <v>38411</v>
      </c>
      <c r="C869" t="s">
        <v>1500</v>
      </c>
      <c r="D869" s="3">
        <v>17984.03</v>
      </c>
      <c r="E869" s="4" t="s">
        <v>1182</v>
      </c>
      <c r="F869">
        <v>40</v>
      </c>
      <c r="G869" s="3">
        <f t="shared" si="22"/>
        <v>449.60074999999995</v>
      </c>
    </row>
    <row r="870" spans="1:7" x14ac:dyDescent="0.35">
      <c r="A870" t="s">
        <v>1501</v>
      </c>
      <c r="B870" s="1">
        <v>38442</v>
      </c>
      <c r="C870" t="s">
        <v>1502</v>
      </c>
      <c r="D870" s="3">
        <v>16428.96</v>
      </c>
      <c r="E870" s="4" t="s">
        <v>1182</v>
      </c>
      <c r="F870">
        <v>40</v>
      </c>
      <c r="G870" s="3">
        <f t="shared" si="22"/>
        <v>410.72399999999999</v>
      </c>
    </row>
    <row r="871" spans="1:7" x14ac:dyDescent="0.35">
      <c r="A871" t="s">
        <v>1503</v>
      </c>
      <c r="B871" s="1">
        <v>38472</v>
      </c>
      <c r="C871" t="s">
        <v>1504</v>
      </c>
      <c r="D871" s="3">
        <v>17274.05</v>
      </c>
      <c r="E871" s="4" t="s">
        <v>1182</v>
      </c>
      <c r="F871">
        <v>40</v>
      </c>
      <c r="G871" s="3">
        <f t="shared" si="22"/>
        <v>431.85124999999999</v>
      </c>
    </row>
    <row r="872" spans="1:7" x14ac:dyDescent="0.35">
      <c r="A872" t="s">
        <v>1505</v>
      </c>
      <c r="B872" s="1">
        <v>38503</v>
      </c>
      <c r="C872" t="s">
        <v>1506</v>
      </c>
      <c r="D872" s="3">
        <v>10998.97</v>
      </c>
      <c r="E872" s="4" t="s">
        <v>1182</v>
      </c>
      <c r="F872">
        <v>40</v>
      </c>
      <c r="G872" s="3">
        <f t="shared" si="22"/>
        <v>274.97424999999998</v>
      </c>
    </row>
    <row r="873" spans="1:7" x14ac:dyDescent="0.35">
      <c r="A873" t="s">
        <v>1507</v>
      </c>
      <c r="B873" s="1">
        <v>38533</v>
      </c>
      <c r="C873" t="s">
        <v>1508</v>
      </c>
      <c r="D873" s="3">
        <v>16807.099999999999</v>
      </c>
      <c r="E873" s="4" t="s">
        <v>1182</v>
      </c>
      <c r="F873">
        <v>40</v>
      </c>
      <c r="G873" s="3">
        <f t="shared" si="22"/>
        <v>420.17749999999995</v>
      </c>
    </row>
    <row r="874" spans="1:7" x14ac:dyDescent="0.35">
      <c r="A874" t="s">
        <v>1509</v>
      </c>
      <c r="B874" s="1">
        <v>38564</v>
      </c>
      <c r="C874" t="s">
        <v>1510</v>
      </c>
      <c r="D874" s="3">
        <v>31569.040000000001</v>
      </c>
      <c r="E874" s="4" t="s">
        <v>1182</v>
      </c>
      <c r="F874">
        <v>40</v>
      </c>
      <c r="G874" s="3">
        <f t="shared" si="22"/>
        <v>789.226</v>
      </c>
    </row>
    <row r="875" spans="1:7" x14ac:dyDescent="0.35">
      <c r="A875" t="s">
        <v>1511</v>
      </c>
      <c r="B875" s="1">
        <v>38595</v>
      </c>
      <c r="C875" t="s">
        <v>1436</v>
      </c>
      <c r="D875" s="3">
        <v>9406.67</v>
      </c>
      <c r="E875" s="4" t="s">
        <v>1182</v>
      </c>
      <c r="F875">
        <v>40</v>
      </c>
      <c r="G875" s="3">
        <f t="shared" si="22"/>
        <v>235.16675000000001</v>
      </c>
    </row>
    <row r="876" spans="1:7" x14ac:dyDescent="0.35">
      <c r="A876" t="s">
        <v>1512</v>
      </c>
      <c r="B876" s="1">
        <v>38625</v>
      </c>
      <c r="C876" t="s">
        <v>1513</v>
      </c>
      <c r="D876" s="3">
        <v>9982.98</v>
      </c>
      <c r="E876" s="4" t="s">
        <v>1182</v>
      </c>
      <c r="F876">
        <v>40</v>
      </c>
      <c r="G876" s="3">
        <f t="shared" si="22"/>
        <v>249.5745</v>
      </c>
    </row>
    <row r="877" spans="1:7" x14ac:dyDescent="0.35">
      <c r="A877" t="s">
        <v>1514</v>
      </c>
      <c r="B877" s="1">
        <v>38656</v>
      </c>
      <c r="C877" t="s">
        <v>1436</v>
      </c>
      <c r="D877" s="3">
        <v>9610.0300000000007</v>
      </c>
      <c r="E877" s="4" t="s">
        <v>1182</v>
      </c>
      <c r="F877">
        <v>40</v>
      </c>
      <c r="G877" s="3">
        <f t="shared" si="22"/>
        <v>240.25075000000001</v>
      </c>
    </row>
    <row r="878" spans="1:7" x14ac:dyDescent="0.35">
      <c r="A878" t="s">
        <v>1515</v>
      </c>
      <c r="B878" s="1">
        <v>38686</v>
      </c>
      <c r="C878" t="s">
        <v>1436</v>
      </c>
      <c r="D878" s="3">
        <v>7271.52</v>
      </c>
      <c r="E878" s="4" t="s">
        <v>1182</v>
      </c>
      <c r="F878">
        <v>40</v>
      </c>
      <c r="G878" s="3">
        <f t="shared" si="22"/>
        <v>181.78800000000001</v>
      </c>
    </row>
    <row r="879" spans="1:7" x14ac:dyDescent="0.35">
      <c r="A879" t="s">
        <v>1516</v>
      </c>
      <c r="B879" s="1">
        <v>38717</v>
      </c>
      <c r="C879" t="s">
        <v>1517</v>
      </c>
      <c r="D879" s="3">
        <v>4044.57</v>
      </c>
      <c r="E879" s="4" t="s">
        <v>1182</v>
      </c>
      <c r="F879">
        <v>40</v>
      </c>
      <c r="G879" s="3">
        <f t="shared" si="22"/>
        <v>101.11425</v>
      </c>
    </row>
    <row r="880" spans="1:7" x14ac:dyDescent="0.35">
      <c r="A880" t="s">
        <v>1518</v>
      </c>
      <c r="B880" s="1">
        <v>38748</v>
      </c>
      <c r="C880" t="s">
        <v>1519</v>
      </c>
      <c r="D880" s="3">
        <v>7716.86</v>
      </c>
      <c r="E880" s="4" t="s">
        <v>1182</v>
      </c>
      <c r="F880">
        <v>40</v>
      </c>
      <c r="G880" s="3">
        <f t="shared" si="22"/>
        <v>192.92149999999998</v>
      </c>
    </row>
    <row r="881" spans="1:7" x14ac:dyDescent="0.35">
      <c r="A881" t="s">
        <v>1520</v>
      </c>
      <c r="B881" s="1">
        <v>38776</v>
      </c>
      <c r="C881" t="s">
        <v>1521</v>
      </c>
      <c r="D881" s="3">
        <v>11128.55</v>
      </c>
      <c r="E881" s="4" t="s">
        <v>1182</v>
      </c>
      <c r="F881">
        <v>40</v>
      </c>
      <c r="G881" s="3">
        <f t="shared" si="22"/>
        <v>278.21375</v>
      </c>
    </row>
    <row r="882" spans="1:7" x14ac:dyDescent="0.35">
      <c r="A882" t="s">
        <v>1522</v>
      </c>
      <c r="B882" s="1">
        <v>38837</v>
      </c>
      <c r="C882" t="s">
        <v>1523</v>
      </c>
      <c r="D882" s="3">
        <v>4472.1000000000004</v>
      </c>
      <c r="E882" s="4" t="s">
        <v>1182</v>
      </c>
      <c r="F882">
        <v>40</v>
      </c>
      <c r="G882" s="3">
        <f t="shared" si="22"/>
        <v>111.80250000000001</v>
      </c>
    </row>
    <row r="883" spans="1:7" x14ac:dyDescent="0.35">
      <c r="A883" t="s">
        <v>1524</v>
      </c>
      <c r="B883" s="1">
        <v>38867</v>
      </c>
      <c r="C883" t="s">
        <v>1525</v>
      </c>
      <c r="D883" s="3">
        <v>4446.33</v>
      </c>
      <c r="E883" s="4" t="s">
        <v>1182</v>
      </c>
      <c r="F883">
        <v>40</v>
      </c>
      <c r="G883" s="3">
        <f t="shared" si="22"/>
        <v>111.15825</v>
      </c>
    </row>
    <row r="884" spans="1:7" x14ac:dyDescent="0.35">
      <c r="A884" t="s">
        <v>1526</v>
      </c>
      <c r="B884" s="1">
        <v>38898</v>
      </c>
      <c r="C884" t="s">
        <v>1527</v>
      </c>
      <c r="D884" s="3">
        <v>5837.62</v>
      </c>
      <c r="E884" s="4" t="s">
        <v>1182</v>
      </c>
      <c r="F884">
        <v>40</v>
      </c>
      <c r="G884" s="3">
        <f t="shared" si="22"/>
        <v>145.94049999999999</v>
      </c>
    </row>
    <row r="885" spans="1:7" x14ac:dyDescent="0.35">
      <c r="A885" t="s">
        <v>1528</v>
      </c>
      <c r="B885" s="1">
        <v>38929</v>
      </c>
      <c r="C885" t="s">
        <v>1529</v>
      </c>
      <c r="D885" s="3">
        <v>5535.85</v>
      </c>
      <c r="E885" s="4" t="s">
        <v>1182</v>
      </c>
      <c r="F885">
        <v>40</v>
      </c>
      <c r="G885" s="3">
        <f t="shared" si="22"/>
        <v>138.39625000000001</v>
      </c>
    </row>
    <row r="886" spans="1:7" x14ac:dyDescent="0.35">
      <c r="A886" t="s">
        <v>1530</v>
      </c>
      <c r="B886" s="1">
        <v>38929</v>
      </c>
      <c r="C886" t="s">
        <v>1531</v>
      </c>
      <c r="D886" s="3">
        <v>12723.72</v>
      </c>
      <c r="E886" s="4" t="s">
        <v>1182</v>
      </c>
      <c r="F886">
        <v>40</v>
      </c>
      <c r="G886" s="3">
        <f t="shared" si="22"/>
        <v>318.09299999999996</v>
      </c>
    </row>
    <row r="887" spans="1:7" x14ac:dyDescent="0.35">
      <c r="A887" t="s">
        <v>1532</v>
      </c>
      <c r="B887" s="1">
        <v>38990</v>
      </c>
      <c r="C887" t="s">
        <v>1533</v>
      </c>
      <c r="D887" s="3">
        <v>1890.71</v>
      </c>
      <c r="E887" s="4" t="s">
        <v>1182</v>
      </c>
      <c r="F887">
        <v>40</v>
      </c>
      <c r="G887" s="3">
        <f t="shared" si="22"/>
        <v>47.267749999999999</v>
      </c>
    </row>
    <row r="888" spans="1:7" x14ac:dyDescent="0.35">
      <c r="A888" t="s">
        <v>1534</v>
      </c>
      <c r="B888" s="1">
        <v>39021</v>
      </c>
      <c r="C888" t="s">
        <v>1535</v>
      </c>
      <c r="D888" s="3">
        <v>5107.12</v>
      </c>
      <c r="E888" s="4" t="s">
        <v>1182</v>
      </c>
      <c r="F888">
        <v>40</v>
      </c>
      <c r="G888" s="3">
        <f t="shared" si="22"/>
        <v>127.678</v>
      </c>
    </row>
    <row r="889" spans="1:7" x14ac:dyDescent="0.35">
      <c r="A889" t="s">
        <v>1536</v>
      </c>
      <c r="B889" s="1">
        <v>39051</v>
      </c>
      <c r="C889" t="s">
        <v>1537</v>
      </c>
      <c r="D889" s="3">
        <v>7739.9</v>
      </c>
      <c r="E889" s="4" t="s">
        <v>1182</v>
      </c>
      <c r="F889">
        <v>40</v>
      </c>
      <c r="G889" s="3">
        <f t="shared" si="22"/>
        <v>193.4975</v>
      </c>
    </row>
    <row r="890" spans="1:7" x14ac:dyDescent="0.35">
      <c r="A890" t="s">
        <v>1538</v>
      </c>
      <c r="B890" s="1">
        <v>39082</v>
      </c>
      <c r="C890" t="s">
        <v>1539</v>
      </c>
      <c r="D890" s="3">
        <v>8044.01</v>
      </c>
      <c r="E890" s="4" t="s">
        <v>1182</v>
      </c>
      <c r="F890">
        <v>40</v>
      </c>
      <c r="G890" s="3">
        <f t="shared" si="22"/>
        <v>201.10025000000002</v>
      </c>
    </row>
    <row r="891" spans="1:7" x14ac:dyDescent="0.35">
      <c r="A891" t="s">
        <v>2184</v>
      </c>
      <c r="B891" s="1">
        <v>39113</v>
      </c>
      <c r="C891" t="s">
        <v>2185</v>
      </c>
      <c r="D891" s="3">
        <v>3337.8</v>
      </c>
      <c r="E891" s="4" t="s">
        <v>1182</v>
      </c>
      <c r="F891">
        <v>40</v>
      </c>
      <c r="G891" s="3">
        <f t="shared" si="22"/>
        <v>83.445000000000007</v>
      </c>
    </row>
    <row r="892" spans="1:7" x14ac:dyDescent="0.35">
      <c r="A892" t="s">
        <v>2186</v>
      </c>
      <c r="B892" s="1">
        <v>39141</v>
      </c>
      <c r="C892" t="s">
        <v>2187</v>
      </c>
      <c r="D892" s="3">
        <v>2184.33</v>
      </c>
      <c r="E892" s="4" t="s">
        <v>1182</v>
      </c>
      <c r="F892">
        <v>40</v>
      </c>
      <c r="G892" s="3">
        <f t="shared" si="22"/>
        <v>54.608249999999998</v>
      </c>
    </row>
    <row r="893" spans="1:7" x14ac:dyDescent="0.35">
      <c r="A893" t="s">
        <v>2188</v>
      </c>
      <c r="B893" s="1">
        <v>39202</v>
      </c>
      <c r="C893" t="s">
        <v>2189</v>
      </c>
      <c r="D893" s="3">
        <v>2945.49</v>
      </c>
      <c r="E893" s="4" t="s">
        <v>1182</v>
      </c>
      <c r="F893">
        <v>40</v>
      </c>
      <c r="G893" s="3">
        <f t="shared" si="22"/>
        <v>73.637249999999995</v>
      </c>
    </row>
    <row r="894" spans="1:7" x14ac:dyDescent="0.35">
      <c r="A894" t="s">
        <v>2190</v>
      </c>
      <c r="B894" s="1">
        <v>39233</v>
      </c>
      <c r="C894" t="s">
        <v>2191</v>
      </c>
      <c r="D894" s="3">
        <v>13427.84</v>
      </c>
      <c r="E894" s="4" t="s">
        <v>1182</v>
      </c>
      <c r="F894">
        <v>40</v>
      </c>
      <c r="G894" s="3">
        <f t="shared" si="22"/>
        <v>335.69600000000003</v>
      </c>
    </row>
    <row r="895" spans="1:7" x14ac:dyDescent="0.35">
      <c r="A895" t="s">
        <v>2192</v>
      </c>
      <c r="B895" s="1">
        <v>39263</v>
      </c>
      <c r="C895" t="s">
        <v>2193</v>
      </c>
      <c r="D895" s="3">
        <v>11388.65</v>
      </c>
      <c r="E895" s="4" t="s">
        <v>1182</v>
      </c>
      <c r="F895">
        <v>40</v>
      </c>
      <c r="G895" s="3">
        <f t="shared" si="22"/>
        <v>284.71625</v>
      </c>
    </row>
    <row r="896" spans="1:7" x14ac:dyDescent="0.35">
      <c r="A896" t="s">
        <v>2204</v>
      </c>
      <c r="B896" s="1">
        <v>39294</v>
      </c>
      <c r="C896" t="s">
        <v>2205</v>
      </c>
      <c r="D896" s="3">
        <v>11601.05</v>
      </c>
      <c r="E896" s="4" t="s">
        <v>1182</v>
      </c>
      <c r="F896">
        <v>40</v>
      </c>
      <c r="G896" s="3">
        <f t="shared" si="22"/>
        <v>290.02625</v>
      </c>
    </row>
    <row r="897" spans="1:7" x14ac:dyDescent="0.35">
      <c r="A897" t="s">
        <v>2206</v>
      </c>
      <c r="B897" s="1">
        <v>39325</v>
      </c>
      <c r="C897" t="s">
        <v>2207</v>
      </c>
      <c r="D897" s="3">
        <v>32720.13</v>
      </c>
      <c r="E897" s="4" t="s">
        <v>1182</v>
      </c>
      <c r="F897">
        <v>40</v>
      </c>
      <c r="G897" s="3">
        <f t="shared" si="22"/>
        <v>818.00324999999998</v>
      </c>
    </row>
    <row r="898" spans="1:7" x14ac:dyDescent="0.35">
      <c r="A898" t="s">
        <v>2208</v>
      </c>
      <c r="B898" s="1">
        <v>39355</v>
      </c>
      <c r="C898" t="s">
        <v>2209</v>
      </c>
      <c r="D898" s="3">
        <v>22280.51</v>
      </c>
      <c r="E898" s="4" t="s">
        <v>1182</v>
      </c>
      <c r="F898">
        <v>40</v>
      </c>
      <c r="G898" s="3">
        <f t="shared" si="22"/>
        <v>557.01274999999998</v>
      </c>
    </row>
    <row r="899" spans="1:7" x14ac:dyDescent="0.35">
      <c r="A899" t="s">
        <v>2210</v>
      </c>
      <c r="B899" s="1">
        <v>39386</v>
      </c>
      <c r="C899" t="s">
        <v>2211</v>
      </c>
      <c r="D899" s="3">
        <v>22108.79</v>
      </c>
      <c r="E899" s="4" t="s">
        <v>1182</v>
      </c>
      <c r="F899">
        <v>40</v>
      </c>
      <c r="G899" s="3">
        <f t="shared" si="22"/>
        <v>552.71974999999998</v>
      </c>
    </row>
    <row r="900" spans="1:7" x14ac:dyDescent="0.35">
      <c r="A900" t="s">
        <v>2212</v>
      </c>
      <c r="B900" s="1">
        <v>39416</v>
      </c>
      <c r="C900" t="s">
        <v>2213</v>
      </c>
      <c r="D900" s="3">
        <v>13961.07</v>
      </c>
      <c r="E900" s="4" t="s">
        <v>1182</v>
      </c>
      <c r="F900">
        <v>40</v>
      </c>
      <c r="G900" s="3">
        <f t="shared" ref="G900:G963" si="23">+D900/F900</f>
        <v>349.02674999999999</v>
      </c>
    </row>
    <row r="901" spans="1:7" x14ac:dyDescent="0.35">
      <c r="A901" t="s">
        <v>2214</v>
      </c>
      <c r="B901" s="1">
        <v>39447</v>
      </c>
      <c r="C901" t="s">
        <v>2215</v>
      </c>
      <c r="D901" s="3">
        <v>11013.75</v>
      </c>
      <c r="E901" s="4" t="s">
        <v>1182</v>
      </c>
      <c r="F901">
        <v>40</v>
      </c>
      <c r="G901" s="3">
        <f t="shared" si="23"/>
        <v>275.34375</v>
      </c>
    </row>
    <row r="902" spans="1:7" x14ac:dyDescent="0.35">
      <c r="A902" t="s">
        <v>1540</v>
      </c>
      <c r="B902" s="1">
        <v>39478</v>
      </c>
      <c r="C902" t="s">
        <v>1541</v>
      </c>
      <c r="D902" s="3">
        <v>5199.7</v>
      </c>
      <c r="E902" s="4" t="s">
        <v>1182</v>
      </c>
      <c r="F902">
        <v>40</v>
      </c>
      <c r="G902" s="3">
        <f t="shared" si="23"/>
        <v>129.99250000000001</v>
      </c>
    </row>
    <row r="903" spans="1:7" x14ac:dyDescent="0.35">
      <c r="A903" t="s">
        <v>1542</v>
      </c>
      <c r="B903" s="1">
        <v>39506</v>
      </c>
      <c r="C903" t="s">
        <v>1543</v>
      </c>
      <c r="D903" s="3">
        <v>7215.54</v>
      </c>
      <c r="E903" s="4" t="s">
        <v>1182</v>
      </c>
      <c r="F903">
        <v>40</v>
      </c>
      <c r="G903" s="3">
        <f t="shared" si="23"/>
        <v>180.38849999999999</v>
      </c>
    </row>
    <row r="904" spans="1:7" x14ac:dyDescent="0.35">
      <c r="A904" t="s">
        <v>1544</v>
      </c>
      <c r="B904" s="1">
        <v>39538</v>
      </c>
      <c r="C904" t="s">
        <v>1545</v>
      </c>
      <c r="D904" s="3">
        <v>17033.09</v>
      </c>
      <c r="E904" s="4" t="s">
        <v>1182</v>
      </c>
      <c r="F904">
        <v>40</v>
      </c>
      <c r="G904" s="3">
        <f t="shared" si="23"/>
        <v>425.82724999999999</v>
      </c>
    </row>
    <row r="905" spans="1:7" x14ac:dyDescent="0.35">
      <c r="A905" t="s">
        <v>1546</v>
      </c>
      <c r="B905" s="1">
        <v>39568</v>
      </c>
      <c r="C905" t="s">
        <v>1547</v>
      </c>
      <c r="D905" s="3">
        <v>9590.89</v>
      </c>
      <c r="E905" s="4" t="s">
        <v>1182</v>
      </c>
      <c r="F905">
        <v>40</v>
      </c>
      <c r="G905" s="3">
        <f t="shared" si="23"/>
        <v>239.77224999999999</v>
      </c>
    </row>
    <row r="906" spans="1:7" x14ac:dyDescent="0.35">
      <c r="A906" t="s">
        <v>1548</v>
      </c>
      <c r="B906" s="1">
        <v>39599</v>
      </c>
      <c r="C906" t="s">
        <v>1549</v>
      </c>
      <c r="D906" s="3">
        <v>13336.55</v>
      </c>
      <c r="E906" s="4" t="s">
        <v>1182</v>
      </c>
      <c r="F906">
        <v>40</v>
      </c>
      <c r="G906" s="3">
        <f t="shared" si="23"/>
        <v>333.41374999999999</v>
      </c>
    </row>
    <row r="907" spans="1:7" x14ac:dyDescent="0.35">
      <c r="A907" t="s">
        <v>1550</v>
      </c>
      <c r="B907" s="1">
        <v>39629</v>
      </c>
      <c r="C907" t="s">
        <v>1551</v>
      </c>
      <c r="D907" s="3">
        <v>8507.01</v>
      </c>
      <c r="E907" s="4" t="s">
        <v>1182</v>
      </c>
      <c r="F907">
        <v>40</v>
      </c>
      <c r="G907" s="3">
        <f t="shared" si="23"/>
        <v>212.67525000000001</v>
      </c>
    </row>
    <row r="908" spans="1:7" x14ac:dyDescent="0.35">
      <c r="A908" t="s">
        <v>1552</v>
      </c>
      <c r="B908" s="1">
        <v>39660</v>
      </c>
      <c r="C908" t="s">
        <v>1553</v>
      </c>
      <c r="D908" s="3">
        <v>18503.03</v>
      </c>
      <c r="E908" s="4" t="s">
        <v>1182</v>
      </c>
      <c r="F908">
        <v>40</v>
      </c>
      <c r="G908" s="3">
        <f t="shared" si="23"/>
        <v>462.57574999999997</v>
      </c>
    </row>
    <row r="909" spans="1:7" x14ac:dyDescent="0.35">
      <c r="A909" t="s">
        <v>1554</v>
      </c>
      <c r="B909" s="1">
        <v>39691</v>
      </c>
      <c r="C909" t="s">
        <v>1555</v>
      </c>
      <c r="D909" s="3">
        <v>14552.5</v>
      </c>
      <c r="E909" s="4" t="s">
        <v>1182</v>
      </c>
      <c r="F909">
        <v>40</v>
      </c>
      <c r="G909" s="3">
        <f t="shared" si="23"/>
        <v>363.8125</v>
      </c>
    </row>
    <row r="910" spans="1:7" x14ac:dyDescent="0.35">
      <c r="A910" t="s">
        <v>1556</v>
      </c>
      <c r="B910" s="1">
        <v>39721</v>
      </c>
      <c r="C910" t="s">
        <v>1557</v>
      </c>
      <c r="D910" s="3">
        <v>13208.97</v>
      </c>
      <c r="E910" s="4" t="s">
        <v>1182</v>
      </c>
      <c r="F910">
        <v>40</v>
      </c>
      <c r="G910" s="3">
        <f t="shared" si="23"/>
        <v>330.22424999999998</v>
      </c>
    </row>
    <row r="911" spans="1:7" x14ac:dyDescent="0.35">
      <c r="A911" t="s">
        <v>1558</v>
      </c>
      <c r="B911" s="1">
        <v>39752</v>
      </c>
      <c r="C911" t="s">
        <v>1559</v>
      </c>
      <c r="D911" s="3">
        <v>18981.41</v>
      </c>
      <c r="E911" s="4" t="s">
        <v>1182</v>
      </c>
      <c r="F911">
        <v>40</v>
      </c>
      <c r="G911" s="3">
        <f t="shared" si="23"/>
        <v>474.53525000000002</v>
      </c>
    </row>
    <row r="912" spans="1:7" x14ac:dyDescent="0.35">
      <c r="A912" t="s">
        <v>1560</v>
      </c>
      <c r="B912" s="1">
        <v>39782</v>
      </c>
      <c r="C912" t="s">
        <v>1561</v>
      </c>
      <c r="D912" s="3">
        <v>11512.5</v>
      </c>
      <c r="E912" s="4" t="s">
        <v>1182</v>
      </c>
      <c r="F912">
        <v>40</v>
      </c>
      <c r="G912" s="3">
        <f t="shared" si="23"/>
        <v>287.8125</v>
      </c>
    </row>
    <row r="913" spans="1:7" x14ac:dyDescent="0.35">
      <c r="A913" t="s">
        <v>1562</v>
      </c>
      <c r="B913" s="1">
        <v>39813</v>
      </c>
      <c r="C913" t="s">
        <v>1563</v>
      </c>
      <c r="D913" s="3">
        <v>11087.71</v>
      </c>
      <c r="E913" s="4" t="s">
        <v>1182</v>
      </c>
      <c r="F913">
        <v>40</v>
      </c>
      <c r="G913" s="3">
        <f t="shared" si="23"/>
        <v>277.19274999999999</v>
      </c>
    </row>
    <row r="914" spans="1:7" x14ac:dyDescent="0.35">
      <c r="A914" t="s">
        <v>1564</v>
      </c>
      <c r="B914" s="1">
        <v>39844</v>
      </c>
      <c r="C914" t="s">
        <v>1565</v>
      </c>
      <c r="D914" s="3">
        <v>3790.68</v>
      </c>
      <c r="E914" s="4" t="s">
        <v>1182</v>
      </c>
      <c r="F914">
        <v>40</v>
      </c>
      <c r="G914" s="3">
        <f t="shared" si="23"/>
        <v>94.766999999999996</v>
      </c>
    </row>
    <row r="915" spans="1:7" x14ac:dyDescent="0.35">
      <c r="A915" t="s">
        <v>1566</v>
      </c>
      <c r="B915" s="1">
        <v>39872</v>
      </c>
      <c r="C915" t="s">
        <v>1567</v>
      </c>
      <c r="D915" s="3">
        <v>9332.31</v>
      </c>
      <c r="E915" s="4" t="s">
        <v>1182</v>
      </c>
      <c r="F915">
        <v>40</v>
      </c>
      <c r="G915" s="3">
        <f t="shared" si="23"/>
        <v>233.30775</v>
      </c>
    </row>
    <row r="916" spans="1:7" x14ac:dyDescent="0.35">
      <c r="A916" t="s">
        <v>1568</v>
      </c>
      <c r="B916" s="1">
        <v>39903</v>
      </c>
      <c r="C916" t="s">
        <v>1569</v>
      </c>
      <c r="D916" s="3">
        <v>5702.65</v>
      </c>
      <c r="E916" s="4" t="s">
        <v>1182</v>
      </c>
      <c r="F916">
        <v>40</v>
      </c>
      <c r="G916" s="3">
        <f t="shared" si="23"/>
        <v>142.56625</v>
      </c>
    </row>
    <row r="917" spans="1:7" x14ac:dyDescent="0.35">
      <c r="A917" t="s">
        <v>1570</v>
      </c>
      <c r="B917" s="1">
        <v>39933</v>
      </c>
      <c r="C917" t="s">
        <v>1571</v>
      </c>
      <c r="D917" s="3">
        <v>8415.0300000000007</v>
      </c>
      <c r="E917" s="4" t="s">
        <v>1182</v>
      </c>
      <c r="F917">
        <v>40</v>
      </c>
      <c r="G917" s="3">
        <f t="shared" si="23"/>
        <v>210.37575000000001</v>
      </c>
    </row>
    <row r="918" spans="1:7" x14ac:dyDescent="0.35">
      <c r="A918" t="s">
        <v>1572</v>
      </c>
      <c r="B918" s="1">
        <v>39964</v>
      </c>
      <c r="C918" t="s">
        <v>1573</v>
      </c>
      <c r="D918" s="3">
        <v>4104.09</v>
      </c>
      <c r="E918" s="4" t="s">
        <v>1182</v>
      </c>
      <c r="F918">
        <v>40</v>
      </c>
      <c r="G918" s="3">
        <f t="shared" si="23"/>
        <v>102.60225</v>
      </c>
    </row>
    <row r="919" spans="1:7" x14ac:dyDescent="0.35">
      <c r="A919" t="s">
        <v>1590</v>
      </c>
      <c r="B919" s="1">
        <v>39965</v>
      </c>
      <c r="C919" t="s">
        <v>1589</v>
      </c>
      <c r="D919" s="3">
        <v>16628.14</v>
      </c>
      <c r="E919" s="4" t="s">
        <v>1182</v>
      </c>
      <c r="F919">
        <v>40</v>
      </c>
      <c r="G919" s="3">
        <f t="shared" si="23"/>
        <v>415.70349999999996</v>
      </c>
    </row>
    <row r="920" spans="1:7" x14ac:dyDescent="0.35">
      <c r="A920" t="s">
        <v>1574</v>
      </c>
      <c r="B920" s="1">
        <v>39994</v>
      </c>
      <c r="C920" t="s">
        <v>1575</v>
      </c>
      <c r="D920" s="3">
        <v>9484.4</v>
      </c>
      <c r="E920" s="4" t="s">
        <v>1182</v>
      </c>
      <c r="F920">
        <v>40</v>
      </c>
      <c r="G920" s="3">
        <f t="shared" si="23"/>
        <v>237.10999999999999</v>
      </c>
    </row>
    <row r="921" spans="1:7" x14ac:dyDescent="0.35">
      <c r="A921" t="s">
        <v>1576</v>
      </c>
      <c r="B921" s="1">
        <v>40025</v>
      </c>
      <c r="C921" t="s">
        <v>1577</v>
      </c>
      <c r="D921" s="3">
        <v>9727.01</v>
      </c>
      <c r="E921" s="4" t="s">
        <v>1182</v>
      </c>
      <c r="F921">
        <v>40</v>
      </c>
      <c r="G921" s="3">
        <f t="shared" si="23"/>
        <v>243.17525000000001</v>
      </c>
    </row>
    <row r="922" spans="1:7" x14ac:dyDescent="0.35">
      <c r="A922" t="s">
        <v>1578</v>
      </c>
      <c r="B922" s="1">
        <v>40056</v>
      </c>
      <c r="C922" t="s">
        <v>1579</v>
      </c>
      <c r="D922" s="3">
        <v>12651.33</v>
      </c>
      <c r="E922" s="4" t="s">
        <v>1182</v>
      </c>
      <c r="F922">
        <v>40</v>
      </c>
      <c r="G922" s="3">
        <f t="shared" si="23"/>
        <v>316.28325000000001</v>
      </c>
    </row>
    <row r="923" spans="1:7" x14ac:dyDescent="0.35">
      <c r="A923" t="s">
        <v>1588</v>
      </c>
      <c r="B923" s="1">
        <v>40070</v>
      </c>
      <c r="C923" t="s">
        <v>1589</v>
      </c>
      <c r="D923" s="3">
        <v>3400</v>
      </c>
      <c r="E923" s="4" t="s">
        <v>1182</v>
      </c>
      <c r="F923">
        <v>40</v>
      </c>
      <c r="G923" s="3">
        <f t="shared" si="23"/>
        <v>85</v>
      </c>
    </row>
    <row r="924" spans="1:7" x14ac:dyDescent="0.35">
      <c r="A924" t="s">
        <v>1580</v>
      </c>
      <c r="B924" s="1">
        <v>40086</v>
      </c>
      <c r="C924" t="s">
        <v>1581</v>
      </c>
      <c r="D924" s="3">
        <v>11847.79</v>
      </c>
      <c r="E924" s="4" t="s">
        <v>1182</v>
      </c>
      <c r="F924">
        <v>40</v>
      </c>
      <c r="G924" s="3">
        <f t="shared" si="23"/>
        <v>296.19475</v>
      </c>
    </row>
    <row r="925" spans="1:7" x14ac:dyDescent="0.35">
      <c r="A925" t="s">
        <v>1582</v>
      </c>
      <c r="B925" s="1">
        <v>40117</v>
      </c>
      <c r="C925" t="s">
        <v>1583</v>
      </c>
      <c r="D925" s="3">
        <v>7001.73</v>
      </c>
      <c r="E925" s="4" t="s">
        <v>1182</v>
      </c>
      <c r="F925">
        <v>40</v>
      </c>
      <c r="G925" s="3">
        <f t="shared" si="23"/>
        <v>175.04325</v>
      </c>
    </row>
    <row r="926" spans="1:7" x14ac:dyDescent="0.35">
      <c r="A926" t="s">
        <v>1584</v>
      </c>
      <c r="B926" s="1">
        <v>40147</v>
      </c>
      <c r="C926" t="s">
        <v>1585</v>
      </c>
      <c r="D926" s="3">
        <v>13706.49</v>
      </c>
      <c r="E926" s="4" t="s">
        <v>1182</v>
      </c>
      <c r="F926">
        <v>40</v>
      </c>
      <c r="G926" s="3">
        <f t="shared" si="23"/>
        <v>342.66224999999997</v>
      </c>
    </row>
    <row r="927" spans="1:7" x14ac:dyDescent="0.35">
      <c r="A927" t="s">
        <v>1591</v>
      </c>
      <c r="B927" s="1">
        <v>40165</v>
      </c>
      <c r="C927" t="s">
        <v>1589</v>
      </c>
      <c r="D927" s="3">
        <v>34823.370000000003</v>
      </c>
      <c r="E927" s="4" t="s">
        <v>1182</v>
      </c>
      <c r="F927">
        <v>40</v>
      </c>
      <c r="G927" s="3">
        <f t="shared" si="23"/>
        <v>870.58425000000011</v>
      </c>
    </row>
    <row r="928" spans="1:7" x14ac:dyDescent="0.35">
      <c r="A928" t="s">
        <v>1586</v>
      </c>
      <c r="B928" s="1">
        <v>40178</v>
      </c>
      <c r="C928" t="s">
        <v>1587</v>
      </c>
      <c r="D928" s="3">
        <v>8605.93</v>
      </c>
      <c r="E928" s="4" t="s">
        <v>1182</v>
      </c>
      <c r="F928">
        <v>40</v>
      </c>
      <c r="G928" s="3">
        <f t="shared" si="23"/>
        <v>215.14825000000002</v>
      </c>
    </row>
    <row r="929" spans="1:7" x14ac:dyDescent="0.35">
      <c r="A929" t="s">
        <v>1592</v>
      </c>
      <c r="B929" s="1">
        <v>40209</v>
      </c>
      <c r="C929" t="s">
        <v>1593</v>
      </c>
      <c r="D929" s="3">
        <v>6962.74</v>
      </c>
      <c r="E929" s="4" t="s">
        <v>1182</v>
      </c>
      <c r="F929">
        <v>40</v>
      </c>
      <c r="G929" s="3">
        <f t="shared" si="23"/>
        <v>174.0685</v>
      </c>
    </row>
    <row r="930" spans="1:7" x14ac:dyDescent="0.35">
      <c r="A930" t="s">
        <v>1594</v>
      </c>
      <c r="B930" s="1">
        <v>40237</v>
      </c>
      <c r="C930" t="s">
        <v>1595</v>
      </c>
      <c r="D930" s="3">
        <v>2982.76</v>
      </c>
      <c r="E930" s="4" t="s">
        <v>1182</v>
      </c>
      <c r="F930">
        <v>40</v>
      </c>
      <c r="G930" s="3">
        <f t="shared" si="23"/>
        <v>74.569000000000003</v>
      </c>
    </row>
    <row r="931" spans="1:7" x14ac:dyDescent="0.35">
      <c r="A931" t="s">
        <v>1596</v>
      </c>
      <c r="B931" s="1">
        <v>40268</v>
      </c>
      <c r="C931" t="s">
        <v>1597</v>
      </c>
      <c r="D931" s="3">
        <v>12768.17</v>
      </c>
      <c r="E931" s="4" t="s">
        <v>1182</v>
      </c>
      <c r="F931">
        <v>40</v>
      </c>
      <c r="G931" s="3">
        <f t="shared" si="23"/>
        <v>319.20425</v>
      </c>
    </row>
    <row r="932" spans="1:7" x14ac:dyDescent="0.35">
      <c r="A932" t="s">
        <v>1598</v>
      </c>
      <c r="B932" s="1">
        <v>40298</v>
      </c>
      <c r="C932" t="s">
        <v>1599</v>
      </c>
      <c r="D932" s="3">
        <v>11073.23</v>
      </c>
      <c r="E932" s="4" t="s">
        <v>1182</v>
      </c>
      <c r="F932">
        <v>40</v>
      </c>
      <c r="G932" s="3">
        <f t="shared" si="23"/>
        <v>276.83074999999997</v>
      </c>
    </row>
    <row r="933" spans="1:7" x14ac:dyDescent="0.35">
      <c r="A933" t="s">
        <v>1600</v>
      </c>
      <c r="B933" s="1">
        <v>40329</v>
      </c>
      <c r="C933" t="s">
        <v>1601</v>
      </c>
      <c r="D933" s="3">
        <v>8831.81</v>
      </c>
      <c r="E933" s="4" t="s">
        <v>1182</v>
      </c>
      <c r="F933">
        <v>40</v>
      </c>
      <c r="G933" s="3">
        <f t="shared" si="23"/>
        <v>220.79524999999998</v>
      </c>
    </row>
    <row r="934" spans="1:7" x14ac:dyDescent="0.35">
      <c r="A934" t="s">
        <v>1602</v>
      </c>
      <c r="B934" s="1">
        <v>40359</v>
      </c>
      <c r="C934" t="s">
        <v>1603</v>
      </c>
      <c r="D934" s="3">
        <v>10755.89</v>
      </c>
      <c r="E934" s="4" t="s">
        <v>1182</v>
      </c>
      <c r="F934">
        <v>40</v>
      </c>
      <c r="G934" s="3">
        <f t="shared" si="23"/>
        <v>268.89724999999999</v>
      </c>
    </row>
    <row r="935" spans="1:7" x14ac:dyDescent="0.35">
      <c r="A935" t="s">
        <v>1616</v>
      </c>
      <c r="B935" s="1">
        <v>40359</v>
      </c>
      <c r="C935" t="s">
        <v>1617</v>
      </c>
      <c r="D935" s="3">
        <v>103093.65</v>
      </c>
      <c r="E935" s="4" t="s">
        <v>1182</v>
      </c>
      <c r="F935">
        <v>40</v>
      </c>
      <c r="G935" s="3">
        <f t="shared" si="23"/>
        <v>2577.3412499999999</v>
      </c>
    </row>
    <row r="936" spans="1:7" x14ac:dyDescent="0.35">
      <c r="A936" t="s">
        <v>1604</v>
      </c>
      <c r="B936" s="1">
        <v>40390</v>
      </c>
      <c r="C936" t="s">
        <v>1605</v>
      </c>
      <c r="D936" s="3">
        <v>6071.31</v>
      </c>
      <c r="E936" s="4" t="s">
        <v>1182</v>
      </c>
      <c r="F936">
        <v>40</v>
      </c>
      <c r="G936" s="3">
        <f t="shared" si="23"/>
        <v>151.78275000000002</v>
      </c>
    </row>
    <row r="937" spans="1:7" x14ac:dyDescent="0.35">
      <c r="A937" t="s">
        <v>1606</v>
      </c>
      <c r="B937" s="1">
        <v>40421</v>
      </c>
      <c r="C937" t="s">
        <v>1607</v>
      </c>
      <c r="D937" s="3">
        <v>12520.83</v>
      </c>
      <c r="E937" s="4" t="s">
        <v>1182</v>
      </c>
      <c r="F937">
        <v>40</v>
      </c>
      <c r="G937" s="3">
        <f t="shared" si="23"/>
        <v>313.02075000000002</v>
      </c>
    </row>
    <row r="938" spans="1:7" x14ac:dyDescent="0.35">
      <c r="A938" t="s">
        <v>1608</v>
      </c>
      <c r="B938" s="1">
        <v>40451</v>
      </c>
      <c r="C938" t="s">
        <v>1609</v>
      </c>
      <c r="D938" s="3">
        <v>21397</v>
      </c>
      <c r="E938" s="4" t="s">
        <v>1182</v>
      </c>
      <c r="F938">
        <v>40</v>
      </c>
      <c r="G938" s="3">
        <f t="shared" si="23"/>
        <v>534.92499999999995</v>
      </c>
    </row>
    <row r="939" spans="1:7" x14ac:dyDescent="0.35">
      <c r="A939" t="s">
        <v>1610</v>
      </c>
      <c r="B939" s="1">
        <v>40482</v>
      </c>
      <c r="C939" t="s">
        <v>1611</v>
      </c>
      <c r="D939" s="3">
        <v>17933.91</v>
      </c>
      <c r="E939" s="4" t="s">
        <v>1182</v>
      </c>
      <c r="F939">
        <v>40</v>
      </c>
      <c r="G939" s="3">
        <f t="shared" si="23"/>
        <v>448.34775000000002</v>
      </c>
    </row>
    <row r="940" spans="1:7" x14ac:dyDescent="0.35">
      <c r="A940" t="s">
        <v>1612</v>
      </c>
      <c r="B940" s="1">
        <v>40512</v>
      </c>
      <c r="C940" t="s">
        <v>1613</v>
      </c>
      <c r="D940" s="3">
        <v>9309.44</v>
      </c>
      <c r="E940" s="4" t="s">
        <v>1182</v>
      </c>
      <c r="F940">
        <v>40</v>
      </c>
      <c r="G940" s="3">
        <f t="shared" si="23"/>
        <v>232.73600000000002</v>
      </c>
    </row>
    <row r="941" spans="1:7" x14ac:dyDescent="0.35">
      <c r="A941" t="s">
        <v>1614</v>
      </c>
      <c r="B941" s="1">
        <v>40543</v>
      </c>
      <c r="C941" t="s">
        <v>1615</v>
      </c>
      <c r="D941" s="3">
        <v>6261.73</v>
      </c>
      <c r="E941" s="4" t="s">
        <v>1182</v>
      </c>
      <c r="F941">
        <v>40</v>
      </c>
      <c r="G941" s="3">
        <f t="shared" si="23"/>
        <v>156.54325</v>
      </c>
    </row>
    <row r="942" spans="1:7" x14ac:dyDescent="0.35">
      <c r="A942" t="s">
        <v>2297</v>
      </c>
      <c r="B942" s="1">
        <v>40543</v>
      </c>
      <c r="C942" t="s">
        <v>2298</v>
      </c>
      <c r="D942" s="3">
        <v>4200</v>
      </c>
      <c r="E942" s="4" t="s">
        <v>1182</v>
      </c>
      <c r="F942">
        <v>40</v>
      </c>
      <c r="G942" s="3">
        <f t="shared" si="23"/>
        <v>105</v>
      </c>
    </row>
    <row r="943" spans="1:7" x14ac:dyDescent="0.35">
      <c r="A943" t="s">
        <v>1642</v>
      </c>
      <c r="B943" s="1">
        <v>40544</v>
      </c>
      <c r="C943" t="s">
        <v>1643</v>
      </c>
      <c r="D943" s="3">
        <v>132124.91</v>
      </c>
      <c r="E943" s="4" t="s">
        <v>1182</v>
      </c>
      <c r="F943">
        <v>40</v>
      </c>
      <c r="G943" s="3">
        <f t="shared" si="23"/>
        <v>3303.12275</v>
      </c>
    </row>
    <row r="944" spans="1:7" x14ac:dyDescent="0.35">
      <c r="A944" t="s">
        <v>1618</v>
      </c>
      <c r="B944" s="1">
        <v>40574</v>
      </c>
      <c r="C944" t="s">
        <v>1619</v>
      </c>
      <c r="D944" s="3">
        <v>9257.01</v>
      </c>
      <c r="E944" s="4" t="s">
        <v>1182</v>
      </c>
      <c r="F944">
        <v>40</v>
      </c>
      <c r="G944" s="3">
        <f t="shared" si="23"/>
        <v>231.42525000000001</v>
      </c>
    </row>
    <row r="945" spans="1:7" x14ac:dyDescent="0.35">
      <c r="A945" t="s">
        <v>1620</v>
      </c>
      <c r="B945" s="1">
        <v>40602</v>
      </c>
      <c r="C945" t="s">
        <v>1621</v>
      </c>
      <c r="D945" s="3">
        <v>11750.89</v>
      </c>
      <c r="E945" s="4" t="s">
        <v>1182</v>
      </c>
      <c r="F945">
        <v>40</v>
      </c>
      <c r="G945" s="3">
        <f t="shared" si="23"/>
        <v>293.77224999999999</v>
      </c>
    </row>
    <row r="946" spans="1:7" x14ac:dyDescent="0.35">
      <c r="A946" t="s">
        <v>1622</v>
      </c>
      <c r="B946" s="1">
        <v>40603</v>
      </c>
      <c r="C946" t="s">
        <v>1623</v>
      </c>
      <c r="D946" s="3">
        <v>17283.330000000002</v>
      </c>
      <c r="E946" s="4" t="s">
        <v>1182</v>
      </c>
      <c r="F946">
        <v>40</v>
      </c>
      <c r="G946" s="3">
        <f t="shared" si="23"/>
        <v>432.08325000000002</v>
      </c>
    </row>
    <row r="947" spans="1:7" x14ac:dyDescent="0.35">
      <c r="A947" t="s">
        <v>1624</v>
      </c>
      <c r="B947" s="1">
        <v>40663</v>
      </c>
      <c r="C947" t="s">
        <v>1625</v>
      </c>
      <c r="D947" s="3">
        <v>11396.05</v>
      </c>
      <c r="E947" s="4" t="s">
        <v>1182</v>
      </c>
      <c r="F947">
        <v>40</v>
      </c>
      <c r="G947" s="3">
        <f t="shared" si="23"/>
        <v>284.90125</v>
      </c>
    </row>
    <row r="948" spans="1:7" x14ac:dyDescent="0.35">
      <c r="A948" t="s">
        <v>1626</v>
      </c>
      <c r="B948" s="1">
        <v>40694</v>
      </c>
      <c r="C948" t="s">
        <v>1627</v>
      </c>
      <c r="D948" s="3">
        <v>7299.34</v>
      </c>
      <c r="E948" s="4" t="s">
        <v>1182</v>
      </c>
      <c r="F948">
        <v>40</v>
      </c>
      <c r="G948" s="3">
        <f t="shared" si="23"/>
        <v>182.48349999999999</v>
      </c>
    </row>
    <row r="949" spans="1:7" x14ac:dyDescent="0.35">
      <c r="A949" t="s">
        <v>1628</v>
      </c>
      <c r="B949" s="1">
        <v>40724</v>
      </c>
      <c r="C949" t="s">
        <v>1629</v>
      </c>
      <c r="D949" s="3">
        <v>9666.2099999999991</v>
      </c>
      <c r="E949" s="4" t="s">
        <v>1182</v>
      </c>
      <c r="F949">
        <v>40</v>
      </c>
      <c r="G949" s="3">
        <f t="shared" si="23"/>
        <v>241.65524999999997</v>
      </c>
    </row>
    <row r="950" spans="1:7" x14ac:dyDescent="0.35">
      <c r="A950" t="s">
        <v>1630</v>
      </c>
      <c r="B950" s="1">
        <v>40755</v>
      </c>
      <c r="C950" t="s">
        <v>1631</v>
      </c>
      <c r="D950" s="3">
        <v>11949.3</v>
      </c>
      <c r="E950" s="4" t="s">
        <v>1182</v>
      </c>
      <c r="F950">
        <v>40</v>
      </c>
      <c r="G950" s="3">
        <f t="shared" si="23"/>
        <v>298.73249999999996</v>
      </c>
    </row>
    <row r="951" spans="1:7" x14ac:dyDescent="0.35">
      <c r="A951" t="s">
        <v>1632</v>
      </c>
      <c r="B951" s="1">
        <v>40786</v>
      </c>
      <c r="C951" t="s">
        <v>1633</v>
      </c>
      <c r="D951" s="3">
        <v>19766.55</v>
      </c>
      <c r="E951" s="4" t="s">
        <v>1182</v>
      </c>
      <c r="F951">
        <v>40</v>
      </c>
      <c r="G951" s="3">
        <f t="shared" si="23"/>
        <v>494.16374999999999</v>
      </c>
    </row>
    <row r="952" spans="1:7" x14ac:dyDescent="0.35">
      <c r="A952" t="s">
        <v>1634</v>
      </c>
      <c r="B952" s="1">
        <v>40816</v>
      </c>
      <c r="C952" t="s">
        <v>1635</v>
      </c>
      <c r="D952" s="3">
        <v>13109.42</v>
      </c>
      <c r="E952" s="4" t="s">
        <v>1182</v>
      </c>
      <c r="F952">
        <v>40</v>
      </c>
      <c r="G952" s="3">
        <f t="shared" si="23"/>
        <v>327.7355</v>
      </c>
    </row>
    <row r="953" spans="1:7" x14ac:dyDescent="0.35">
      <c r="A953" t="s">
        <v>1640</v>
      </c>
      <c r="B953" s="1">
        <v>40847</v>
      </c>
      <c r="C953" t="s">
        <v>1641</v>
      </c>
      <c r="D953" s="3">
        <v>11107.09</v>
      </c>
      <c r="E953" s="4" t="s">
        <v>1182</v>
      </c>
      <c r="F953">
        <v>40</v>
      </c>
      <c r="G953" s="3">
        <f t="shared" si="23"/>
        <v>277.67725000000002</v>
      </c>
    </row>
    <row r="954" spans="1:7" x14ac:dyDescent="0.35">
      <c r="A954" t="s">
        <v>1636</v>
      </c>
      <c r="B954" s="1">
        <v>40877</v>
      </c>
      <c r="C954" t="s">
        <v>1637</v>
      </c>
      <c r="D954" s="3">
        <v>5728.98</v>
      </c>
      <c r="E954" s="4" t="s">
        <v>1182</v>
      </c>
      <c r="F954">
        <v>40</v>
      </c>
      <c r="G954" s="3">
        <f t="shared" si="23"/>
        <v>143.22449999999998</v>
      </c>
    </row>
    <row r="955" spans="1:7" x14ac:dyDescent="0.35">
      <c r="A955" t="s">
        <v>1638</v>
      </c>
      <c r="B955" s="1">
        <v>40908</v>
      </c>
      <c r="C955" t="s">
        <v>1639</v>
      </c>
      <c r="D955" s="3">
        <v>8168.13</v>
      </c>
      <c r="E955" s="4" t="s">
        <v>1182</v>
      </c>
      <c r="F955">
        <v>40</v>
      </c>
      <c r="G955" s="3">
        <f t="shared" si="23"/>
        <v>204.20325</v>
      </c>
    </row>
    <row r="956" spans="1:7" x14ac:dyDescent="0.35">
      <c r="A956" t="s">
        <v>1644</v>
      </c>
      <c r="B956" s="1">
        <v>40939</v>
      </c>
      <c r="C956" t="s">
        <v>1645</v>
      </c>
      <c r="D956" s="3">
        <v>8257.93</v>
      </c>
      <c r="E956" s="4" t="s">
        <v>1182</v>
      </c>
      <c r="F956">
        <v>40</v>
      </c>
      <c r="G956" s="3">
        <f t="shared" si="23"/>
        <v>206.44825</v>
      </c>
    </row>
    <row r="957" spans="1:7" x14ac:dyDescent="0.35">
      <c r="A957" t="s">
        <v>1646</v>
      </c>
      <c r="B957" s="1">
        <v>40968</v>
      </c>
      <c r="C957" t="s">
        <v>1647</v>
      </c>
      <c r="D957" s="3">
        <v>8516.23</v>
      </c>
      <c r="E957" s="4" t="s">
        <v>1182</v>
      </c>
      <c r="F957">
        <v>40</v>
      </c>
      <c r="G957" s="3">
        <f t="shared" si="23"/>
        <v>212.90574999999998</v>
      </c>
    </row>
    <row r="958" spans="1:7" x14ac:dyDescent="0.35">
      <c r="A958" t="s">
        <v>1648</v>
      </c>
      <c r="B958" s="1">
        <v>40999</v>
      </c>
      <c r="C958" t="s">
        <v>1649</v>
      </c>
      <c r="D958" s="3">
        <v>7183.91</v>
      </c>
      <c r="E958" s="4" t="s">
        <v>1182</v>
      </c>
      <c r="F958">
        <v>40</v>
      </c>
      <c r="G958" s="3">
        <f t="shared" si="23"/>
        <v>179.59774999999999</v>
      </c>
    </row>
    <row r="959" spans="1:7" x14ac:dyDescent="0.35">
      <c r="A959" t="s">
        <v>1650</v>
      </c>
      <c r="B959" s="1">
        <v>41029</v>
      </c>
      <c r="C959" t="s">
        <v>1651</v>
      </c>
      <c r="D959" s="3">
        <v>7532.23</v>
      </c>
      <c r="E959" s="4" t="s">
        <v>1182</v>
      </c>
      <c r="F959">
        <v>40</v>
      </c>
      <c r="G959" s="3">
        <f t="shared" si="23"/>
        <v>188.30574999999999</v>
      </c>
    </row>
    <row r="960" spans="1:7" x14ac:dyDescent="0.35">
      <c r="A960" t="s">
        <v>1652</v>
      </c>
      <c r="B960" s="1">
        <v>41060</v>
      </c>
      <c r="C960" t="s">
        <v>1653</v>
      </c>
      <c r="D960" s="3">
        <v>10980.41</v>
      </c>
      <c r="E960" s="4" t="s">
        <v>1182</v>
      </c>
      <c r="F960">
        <v>40</v>
      </c>
      <c r="G960" s="3">
        <f t="shared" si="23"/>
        <v>274.51024999999998</v>
      </c>
    </row>
    <row r="961" spans="1:7" x14ac:dyDescent="0.35">
      <c r="A961" t="s">
        <v>1654</v>
      </c>
      <c r="B961" s="1">
        <v>41090</v>
      </c>
      <c r="C961" t="s">
        <v>1655</v>
      </c>
      <c r="D961" s="3">
        <v>9878.7800000000007</v>
      </c>
      <c r="E961" s="4" t="s">
        <v>1182</v>
      </c>
      <c r="F961">
        <v>40</v>
      </c>
      <c r="G961" s="3">
        <f t="shared" si="23"/>
        <v>246.96950000000001</v>
      </c>
    </row>
    <row r="962" spans="1:7" x14ac:dyDescent="0.35">
      <c r="A962" t="s">
        <v>1656</v>
      </c>
      <c r="B962" s="1">
        <v>41121</v>
      </c>
      <c r="C962" t="s">
        <v>1657</v>
      </c>
      <c r="D962" s="3">
        <v>13283.6</v>
      </c>
      <c r="E962" s="4" t="s">
        <v>1182</v>
      </c>
      <c r="F962">
        <v>40</v>
      </c>
      <c r="G962" s="3">
        <f t="shared" si="23"/>
        <v>332.09000000000003</v>
      </c>
    </row>
    <row r="963" spans="1:7" x14ac:dyDescent="0.35">
      <c r="A963" t="s">
        <v>1658</v>
      </c>
      <c r="B963" s="1">
        <v>41152</v>
      </c>
      <c r="C963" t="s">
        <v>1659</v>
      </c>
      <c r="D963" s="3">
        <v>11506.31</v>
      </c>
      <c r="E963" s="4" t="s">
        <v>1182</v>
      </c>
      <c r="F963">
        <v>40</v>
      </c>
      <c r="G963" s="3">
        <f t="shared" si="23"/>
        <v>287.65774999999996</v>
      </c>
    </row>
    <row r="964" spans="1:7" x14ac:dyDescent="0.35">
      <c r="A964" t="s">
        <v>1660</v>
      </c>
      <c r="B964" s="1">
        <v>41182</v>
      </c>
      <c r="C964" t="s">
        <v>1661</v>
      </c>
      <c r="D964" s="3">
        <v>18366.25</v>
      </c>
      <c r="E964" s="4" t="s">
        <v>1182</v>
      </c>
      <c r="F964">
        <v>40</v>
      </c>
      <c r="G964" s="3">
        <f t="shared" ref="G964:G1027" si="24">+D964/F964</f>
        <v>459.15625</v>
      </c>
    </row>
    <row r="965" spans="1:7" x14ac:dyDescent="0.35">
      <c r="A965" t="s">
        <v>1662</v>
      </c>
      <c r="B965" s="1">
        <v>41213</v>
      </c>
      <c r="C965" t="s">
        <v>1663</v>
      </c>
      <c r="D965" s="3">
        <v>13389.47</v>
      </c>
      <c r="E965" s="4" t="s">
        <v>1182</v>
      </c>
      <c r="F965">
        <v>40</v>
      </c>
      <c r="G965" s="3">
        <f t="shared" si="24"/>
        <v>334.73674999999997</v>
      </c>
    </row>
    <row r="966" spans="1:7" x14ac:dyDescent="0.35">
      <c r="A966" t="s">
        <v>1664</v>
      </c>
      <c r="B966" s="1">
        <v>41243</v>
      </c>
      <c r="C966" t="s">
        <v>1665</v>
      </c>
      <c r="D966" s="3">
        <v>8848.67</v>
      </c>
      <c r="E966" s="4" t="s">
        <v>1182</v>
      </c>
      <c r="F966">
        <v>40</v>
      </c>
      <c r="G966" s="3">
        <f t="shared" si="24"/>
        <v>221.21674999999999</v>
      </c>
    </row>
    <row r="967" spans="1:7" x14ac:dyDescent="0.35">
      <c r="A967" t="s">
        <v>1666</v>
      </c>
      <c r="B967" s="1">
        <v>41274</v>
      </c>
      <c r="C967" t="s">
        <v>1667</v>
      </c>
      <c r="D967" s="3">
        <v>5331.82</v>
      </c>
      <c r="E967" s="4" t="s">
        <v>1182</v>
      </c>
      <c r="F967">
        <v>40</v>
      </c>
      <c r="G967" s="3">
        <f t="shared" si="24"/>
        <v>133.2955</v>
      </c>
    </row>
    <row r="968" spans="1:7" x14ac:dyDescent="0.35">
      <c r="A968" t="s">
        <v>1668</v>
      </c>
      <c r="B968" s="1">
        <v>41305</v>
      </c>
      <c r="C968" t="s">
        <v>1669</v>
      </c>
      <c r="D968" s="3">
        <v>5421.76</v>
      </c>
      <c r="E968" s="4" t="s">
        <v>1182</v>
      </c>
      <c r="F968">
        <v>40</v>
      </c>
      <c r="G968" s="3">
        <f t="shared" si="24"/>
        <v>135.54400000000001</v>
      </c>
    </row>
    <row r="969" spans="1:7" x14ac:dyDescent="0.35">
      <c r="A969" t="s">
        <v>1670</v>
      </c>
      <c r="B969" s="1">
        <v>41333</v>
      </c>
      <c r="C969" t="s">
        <v>1671</v>
      </c>
      <c r="D969" s="3">
        <v>7781.66</v>
      </c>
      <c r="E969" s="4" t="s">
        <v>1182</v>
      </c>
      <c r="F969">
        <v>40</v>
      </c>
      <c r="G969" s="3">
        <f t="shared" si="24"/>
        <v>194.54149999999998</v>
      </c>
    </row>
    <row r="970" spans="1:7" x14ac:dyDescent="0.35">
      <c r="A970" t="s">
        <v>1672</v>
      </c>
      <c r="B970" s="1">
        <v>41364</v>
      </c>
      <c r="C970" t="s">
        <v>1673</v>
      </c>
      <c r="D970" s="3">
        <v>4368.45</v>
      </c>
      <c r="E970" s="4" t="s">
        <v>1182</v>
      </c>
      <c r="F970">
        <v>40</v>
      </c>
      <c r="G970" s="3">
        <f t="shared" si="24"/>
        <v>109.21124999999999</v>
      </c>
    </row>
    <row r="971" spans="1:7" x14ac:dyDescent="0.35">
      <c r="A971" t="s">
        <v>1694</v>
      </c>
      <c r="B971" s="1">
        <v>41368</v>
      </c>
      <c r="C971" t="s">
        <v>1695</v>
      </c>
      <c r="D971" s="3">
        <v>400080.94</v>
      </c>
      <c r="E971" s="4" t="s">
        <v>1182</v>
      </c>
      <c r="F971">
        <v>40</v>
      </c>
      <c r="G971" s="3">
        <f t="shared" si="24"/>
        <v>10002.023499999999</v>
      </c>
    </row>
    <row r="972" spans="1:7" x14ac:dyDescent="0.35">
      <c r="A972" t="s">
        <v>1674</v>
      </c>
      <c r="B972" s="1">
        <v>41394</v>
      </c>
      <c r="C972" t="s">
        <v>1675</v>
      </c>
      <c r="D972" s="3">
        <v>8977.19</v>
      </c>
      <c r="E972" s="4" t="s">
        <v>1182</v>
      </c>
      <c r="F972">
        <v>40</v>
      </c>
      <c r="G972" s="3">
        <f t="shared" si="24"/>
        <v>224.42975000000001</v>
      </c>
    </row>
    <row r="973" spans="1:7" x14ac:dyDescent="0.35">
      <c r="A973" t="s">
        <v>1676</v>
      </c>
      <c r="B973" s="1">
        <v>41425</v>
      </c>
      <c r="C973" t="s">
        <v>1677</v>
      </c>
      <c r="D973" s="3">
        <v>7153.54</v>
      </c>
      <c r="E973" s="4" t="s">
        <v>1182</v>
      </c>
      <c r="F973">
        <v>40</v>
      </c>
      <c r="G973" s="3">
        <f t="shared" si="24"/>
        <v>178.83850000000001</v>
      </c>
    </row>
    <row r="974" spans="1:7" x14ac:dyDescent="0.35">
      <c r="A974" t="s">
        <v>1678</v>
      </c>
      <c r="B974" s="1">
        <v>41455</v>
      </c>
      <c r="C974" t="s">
        <v>1679</v>
      </c>
      <c r="D974" s="3">
        <v>9458.27</v>
      </c>
      <c r="E974" s="4" t="s">
        <v>1182</v>
      </c>
      <c r="F974">
        <v>40</v>
      </c>
      <c r="G974" s="3">
        <f t="shared" si="24"/>
        <v>236.45675</v>
      </c>
    </row>
    <row r="975" spans="1:7" x14ac:dyDescent="0.35">
      <c r="A975" t="s">
        <v>1692</v>
      </c>
      <c r="B975" s="1">
        <v>41456</v>
      </c>
      <c r="C975" t="s">
        <v>1693</v>
      </c>
      <c r="D975" s="3">
        <v>106461.16</v>
      </c>
      <c r="E975" s="4" t="s">
        <v>1182</v>
      </c>
      <c r="F975">
        <v>40</v>
      </c>
      <c r="G975" s="3">
        <f t="shared" si="24"/>
        <v>2661.529</v>
      </c>
    </row>
    <row r="976" spans="1:7" x14ac:dyDescent="0.35">
      <c r="A976" t="s">
        <v>1680</v>
      </c>
      <c r="B976" s="1">
        <v>41486</v>
      </c>
      <c r="C976" t="s">
        <v>1681</v>
      </c>
      <c r="D976" s="3">
        <v>7964.78</v>
      </c>
      <c r="E976" s="4" t="s">
        <v>1182</v>
      </c>
      <c r="F976">
        <v>40</v>
      </c>
      <c r="G976" s="3">
        <f t="shared" si="24"/>
        <v>199.11949999999999</v>
      </c>
    </row>
    <row r="977" spans="1:7" x14ac:dyDescent="0.35">
      <c r="A977" t="s">
        <v>1682</v>
      </c>
      <c r="B977" s="1">
        <v>41517</v>
      </c>
      <c r="C977" t="s">
        <v>1683</v>
      </c>
      <c r="D977" s="3">
        <v>7732.43</v>
      </c>
      <c r="E977" s="4" t="s">
        <v>1182</v>
      </c>
      <c r="F977">
        <v>40</v>
      </c>
      <c r="G977" s="3">
        <f t="shared" si="24"/>
        <v>193.31075000000001</v>
      </c>
    </row>
    <row r="978" spans="1:7" x14ac:dyDescent="0.35">
      <c r="A978" t="s">
        <v>1684</v>
      </c>
      <c r="B978" s="1">
        <v>41547</v>
      </c>
      <c r="C978" t="s">
        <v>1685</v>
      </c>
      <c r="D978" s="3">
        <v>5873.89</v>
      </c>
      <c r="E978" s="4" t="s">
        <v>1182</v>
      </c>
      <c r="F978">
        <v>40</v>
      </c>
      <c r="G978" s="3">
        <f t="shared" si="24"/>
        <v>146.84725</v>
      </c>
    </row>
    <row r="979" spans="1:7" x14ac:dyDescent="0.35">
      <c r="A979" t="s">
        <v>1686</v>
      </c>
      <c r="B979" s="1">
        <v>41578</v>
      </c>
      <c r="C979" t="s">
        <v>1687</v>
      </c>
      <c r="D979" s="3">
        <v>7975.97</v>
      </c>
      <c r="E979" s="4" t="s">
        <v>1182</v>
      </c>
      <c r="F979">
        <v>40</v>
      </c>
      <c r="G979" s="3">
        <f t="shared" si="24"/>
        <v>199.39924999999999</v>
      </c>
    </row>
    <row r="980" spans="1:7" x14ac:dyDescent="0.35">
      <c r="A980" t="s">
        <v>1688</v>
      </c>
      <c r="B980" s="1">
        <v>41608</v>
      </c>
      <c r="C980" t="s">
        <v>1689</v>
      </c>
      <c r="D980" s="3">
        <v>5137.57</v>
      </c>
      <c r="E980" s="4" t="s">
        <v>1182</v>
      </c>
      <c r="F980">
        <v>40</v>
      </c>
      <c r="G980" s="3">
        <f t="shared" si="24"/>
        <v>128.43924999999999</v>
      </c>
    </row>
    <row r="981" spans="1:7" x14ac:dyDescent="0.35">
      <c r="A981" t="s">
        <v>1690</v>
      </c>
      <c r="B981" s="1">
        <v>41639</v>
      </c>
      <c r="C981" t="s">
        <v>1691</v>
      </c>
      <c r="D981" s="3">
        <v>3153.4</v>
      </c>
      <c r="E981" s="4" t="s">
        <v>1182</v>
      </c>
      <c r="F981">
        <v>40</v>
      </c>
      <c r="G981" s="3">
        <f t="shared" si="24"/>
        <v>78.835000000000008</v>
      </c>
    </row>
    <row r="982" spans="1:7" x14ac:dyDescent="0.35">
      <c r="A982" t="s">
        <v>1696</v>
      </c>
      <c r="B982" s="1">
        <v>41670</v>
      </c>
      <c r="C982" t="s">
        <v>1697</v>
      </c>
      <c r="D982" s="3">
        <v>472.51</v>
      </c>
      <c r="E982" s="4" t="s">
        <v>1182</v>
      </c>
      <c r="F982">
        <v>40</v>
      </c>
      <c r="G982" s="3">
        <f t="shared" si="24"/>
        <v>11.812749999999999</v>
      </c>
    </row>
    <row r="983" spans="1:7" x14ac:dyDescent="0.35">
      <c r="A983" t="s">
        <v>1698</v>
      </c>
      <c r="B983" s="1">
        <v>41698</v>
      </c>
      <c r="C983" t="s">
        <v>1699</v>
      </c>
      <c r="D983" s="3">
        <v>3462.32</v>
      </c>
      <c r="E983" s="4" t="s">
        <v>1182</v>
      </c>
      <c r="F983">
        <v>40</v>
      </c>
      <c r="G983" s="3">
        <f t="shared" si="24"/>
        <v>86.558000000000007</v>
      </c>
    </row>
    <row r="984" spans="1:7" x14ac:dyDescent="0.35">
      <c r="A984" t="s">
        <v>1700</v>
      </c>
      <c r="B984" s="1">
        <v>41729</v>
      </c>
      <c r="C984" t="s">
        <v>1701</v>
      </c>
      <c r="D984" s="3">
        <v>10343.700000000001</v>
      </c>
      <c r="E984" s="4" t="s">
        <v>1182</v>
      </c>
      <c r="F984">
        <v>40</v>
      </c>
      <c r="G984" s="3">
        <f t="shared" si="24"/>
        <v>258.59250000000003</v>
      </c>
    </row>
    <row r="985" spans="1:7" x14ac:dyDescent="0.35">
      <c r="A985" t="s">
        <v>1702</v>
      </c>
      <c r="B985" s="1">
        <v>41759</v>
      </c>
      <c r="C985" t="s">
        <v>1703</v>
      </c>
      <c r="D985" s="3">
        <v>8057.1</v>
      </c>
      <c r="E985" s="4" t="s">
        <v>1182</v>
      </c>
      <c r="F985">
        <v>40</v>
      </c>
      <c r="G985" s="3">
        <f t="shared" si="24"/>
        <v>201.42750000000001</v>
      </c>
    </row>
    <row r="986" spans="1:7" x14ac:dyDescent="0.35">
      <c r="A986" t="s">
        <v>1704</v>
      </c>
      <c r="B986" s="1">
        <v>41790</v>
      </c>
      <c r="C986" t="s">
        <v>1677</v>
      </c>
      <c r="D986" s="3">
        <v>7925.09</v>
      </c>
      <c r="E986" s="4" t="s">
        <v>1182</v>
      </c>
      <c r="F986">
        <v>40</v>
      </c>
      <c r="G986" s="3">
        <f t="shared" si="24"/>
        <v>198.12725</v>
      </c>
    </row>
    <row r="987" spans="1:7" x14ac:dyDescent="0.35">
      <c r="A987" t="s">
        <v>1705</v>
      </c>
      <c r="B987" s="1">
        <v>41820</v>
      </c>
      <c r="C987" t="s">
        <v>1706</v>
      </c>
      <c r="D987" s="3">
        <v>9041.31</v>
      </c>
      <c r="E987" s="4" t="s">
        <v>1182</v>
      </c>
      <c r="F987">
        <v>40</v>
      </c>
      <c r="G987" s="3">
        <f t="shared" si="24"/>
        <v>226.03274999999999</v>
      </c>
    </row>
    <row r="988" spans="1:7" x14ac:dyDescent="0.35">
      <c r="A988" t="s">
        <v>1713</v>
      </c>
      <c r="B988" s="1">
        <v>41821</v>
      </c>
      <c r="C988" t="s">
        <v>1714</v>
      </c>
      <c r="D988" s="3">
        <v>156842.43</v>
      </c>
      <c r="E988" s="4" t="s">
        <v>1182</v>
      </c>
      <c r="F988">
        <v>40</v>
      </c>
      <c r="G988" s="3">
        <f t="shared" si="24"/>
        <v>3921.0607499999996</v>
      </c>
    </row>
    <row r="989" spans="1:7" x14ac:dyDescent="0.35">
      <c r="A989" t="s">
        <v>1707</v>
      </c>
      <c r="B989" s="1">
        <v>41851</v>
      </c>
      <c r="C989" t="s">
        <v>1681</v>
      </c>
      <c r="D989" s="3">
        <v>9617.41</v>
      </c>
      <c r="E989" s="4" t="s">
        <v>1182</v>
      </c>
      <c r="F989">
        <v>40</v>
      </c>
      <c r="G989" s="3">
        <f t="shared" si="24"/>
        <v>240.43525</v>
      </c>
    </row>
    <row r="990" spans="1:7" x14ac:dyDescent="0.35">
      <c r="A990" t="s">
        <v>1708</v>
      </c>
      <c r="B990" s="1">
        <v>41882</v>
      </c>
      <c r="C990" t="s">
        <v>1683</v>
      </c>
      <c r="D990" s="3">
        <v>7350.18</v>
      </c>
      <c r="E990" s="4" t="s">
        <v>1182</v>
      </c>
      <c r="F990">
        <v>40</v>
      </c>
      <c r="G990" s="3">
        <f t="shared" si="24"/>
        <v>183.75450000000001</v>
      </c>
    </row>
    <row r="991" spans="1:7" x14ac:dyDescent="0.35">
      <c r="A991" t="s">
        <v>1709</v>
      </c>
      <c r="B991" s="1">
        <v>41912</v>
      </c>
      <c r="C991" t="s">
        <v>1685</v>
      </c>
      <c r="D991" s="3">
        <v>8529.36</v>
      </c>
      <c r="E991" s="4" t="s">
        <v>1182</v>
      </c>
      <c r="F991">
        <v>40</v>
      </c>
      <c r="G991" s="3">
        <f t="shared" si="24"/>
        <v>213.23400000000001</v>
      </c>
    </row>
    <row r="992" spans="1:7" x14ac:dyDescent="0.35">
      <c r="A992" t="s">
        <v>1710</v>
      </c>
      <c r="B992" s="1">
        <v>41943</v>
      </c>
      <c r="C992" t="s">
        <v>1687</v>
      </c>
      <c r="D992" s="3">
        <v>3813.73</v>
      </c>
      <c r="E992" s="4" t="s">
        <v>1182</v>
      </c>
      <c r="F992">
        <v>40</v>
      </c>
      <c r="G992" s="3">
        <f t="shared" si="24"/>
        <v>95.343249999999998</v>
      </c>
    </row>
    <row r="993" spans="1:7" x14ac:dyDescent="0.35">
      <c r="A993" t="s">
        <v>1711</v>
      </c>
      <c r="B993" s="1">
        <v>41973</v>
      </c>
      <c r="C993" t="s">
        <v>1689</v>
      </c>
      <c r="D993" s="3">
        <v>4488.8900000000003</v>
      </c>
      <c r="E993" s="4" t="s">
        <v>1182</v>
      </c>
      <c r="F993">
        <v>40</v>
      </c>
      <c r="G993" s="3">
        <f t="shared" si="24"/>
        <v>112.22225</v>
      </c>
    </row>
    <row r="994" spans="1:7" x14ac:dyDescent="0.35">
      <c r="A994" t="s">
        <v>1712</v>
      </c>
      <c r="B994" s="1">
        <v>42004</v>
      </c>
      <c r="C994" t="s">
        <v>1691</v>
      </c>
      <c r="D994" s="3">
        <v>2612.73</v>
      </c>
      <c r="E994" s="4" t="s">
        <v>1182</v>
      </c>
      <c r="F994">
        <v>40</v>
      </c>
      <c r="G994" s="3">
        <f t="shared" si="24"/>
        <v>65.318250000000006</v>
      </c>
    </row>
    <row r="995" spans="1:7" x14ac:dyDescent="0.35">
      <c r="A995" t="s">
        <v>1715</v>
      </c>
      <c r="B995" s="1">
        <v>42035</v>
      </c>
      <c r="C995" t="s">
        <v>1716</v>
      </c>
      <c r="D995" s="3">
        <v>2123.85</v>
      </c>
      <c r="E995" s="4" t="s">
        <v>1182</v>
      </c>
      <c r="F995">
        <v>40</v>
      </c>
      <c r="G995" s="3">
        <f t="shared" si="24"/>
        <v>53.096249999999998</v>
      </c>
    </row>
    <row r="996" spans="1:7" x14ac:dyDescent="0.35">
      <c r="A996" t="s">
        <v>1717</v>
      </c>
      <c r="B996" s="1">
        <v>42063</v>
      </c>
      <c r="C996" t="s">
        <v>1718</v>
      </c>
      <c r="D996" s="3">
        <v>1197.22</v>
      </c>
      <c r="E996" s="4" t="s">
        <v>1182</v>
      </c>
      <c r="F996">
        <v>40</v>
      </c>
      <c r="G996" s="3">
        <f t="shared" si="24"/>
        <v>29.930500000000002</v>
      </c>
    </row>
    <row r="997" spans="1:7" x14ac:dyDescent="0.35">
      <c r="A997" t="s">
        <v>1719</v>
      </c>
      <c r="B997" s="1">
        <v>42094</v>
      </c>
      <c r="C997" t="s">
        <v>1720</v>
      </c>
      <c r="D997" s="3">
        <v>5380.23</v>
      </c>
      <c r="E997" s="4" t="s">
        <v>1182</v>
      </c>
      <c r="F997">
        <v>40</v>
      </c>
      <c r="G997" s="3">
        <f t="shared" si="24"/>
        <v>134.50574999999998</v>
      </c>
    </row>
    <row r="998" spans="1:7" x14ac:dyDescent="0.35">
      <c r="A998" t="s">
        <v>1721</v>
      </c>
      <c r="B998" s="1">
        <v>42124</v>
      </c>
      <c r="C998" t="s">
        <v>1722</v>
      </c>
      <c r="D998" s="3">
        <v>4782.37</v>
      </c>
      <c r="E998" s="4" t="s">
        <v>1182</v>
      </c>
      <c r="F998">
        <v>40</v>
      </c>
      <c r="G998" s="3">
        <f t="shared" si="24"/>
        <v>119.55924999999999</v>
      </c>
    </row>
    <row r="999" spans="1:7" x14ac:dyDescent="0.35">
      <c r="A999" t="s">
        <v>1723</v>
      </c>
      <c r="B999" s="1">
        <v>42155</v>
      </c>
      <c r="C999" t="s">
        <v>1724</v>
      </c>
      <c r="D999" s="3">
        <v>4979.33</v>
      </c>
      <c r="E999" s="4" t="s">
        <v>1182</v>
      </c>
      <c r="F999">
        <v>40</v>
      </c>
      <c r="G999" s="3">
        <f t="shared" si="24"/>
        <v>124.48325</v>
      </c>
    </row>
    <row r="1000" spans="1:7" x14ac:dyDescent="0.35">
      <c r="A1000" t="s">
        <v>1725</v>
      </c>
      <c r="B1000" s="1">
        <v>42185</v>
      </c>
      <c r="C1000" t="s">
        <v>1726</v>
      </c>
      <c r="D1000" s="3">
        <v>3916.68</v>
      </c>
      <c r="E1000" s="4" t="s">
        <v>1182</v>
      </c>
      <c r="F1000">
        <v>40</v>
      </c>
      <c r="G1000" s="3">
        <f t="shared" si="24"/>
        <v>97.917000000000002</v>
      </c>
    </row>
    <row r="1001" spans="1:7" x14ac:dyDescent="0.35">
      <c r="A1001" t="s">
        <v>1727</v>
      </c>
      <c r="B1001" s="1">
        <v>42216</v>
      </c>
      <c r="C1001" t="s">
        <v>1728</v>
      </c>
      <c r="D1001" s="3">
        <v>3638.96</v>
      </c>
      <c r="E1001" s="4" t="s">
        <v>1182</v>
      </c>
      <c r="F1001">
        <v>40</v>
      </c>
      <c r="G1001" s="3">
        <f t="shared" si="24"/>
        <v>90.974000000000004</v>
      </c>
    </row>
    <row r="1002" spans="1:7" x14ac:dyDescent="0.35">
      <c r="A1002" t="s">
        <v>1729</v>
      </c>
      <c r="B1002" s="1">
        <v>42247</v>
      </c>
      <c r="C1002" t="s">
        <v>1730</v>
      </c>
      <c r="D1002" s="3">
        <v>6578.24</v>
      </c>
      <c r="E1002" s="4" t="s">
        <v>1182</v>
      </c>
      <c r="F1002">
        <v>40</v>
      </c>
      <c r="G1002" s="3">
        <f t="shared" si="24"/>
        <v>164.45599999999999</v>
      </c>
    </row>
    <row r="1003" spans="1:7" x14ac:dyDescent="0.35">
      <c r="A1003" t="s">
        <v>1731</v>
      </c>
      <c r="B1003" s="1">
        <v>42277</v>
      </c>
      <c r="C1003" t="s">
        <v>1732</v>
      </c>
      <c r="D1003" s="3">
        <v>2198.27</v>
      </c>
      <c r="E1003" s="4" t="s">
        <v>1182</v>
      </c>
      <c r="F1003">
        <v>40</v>
      </c>
      <c r="G1003" s="3">
        <f t="shared" si="24"/>
        <v>54.95675</v>
      </c>
    </row>
    <row r="1004" spans="1:7" x14ac:dyDescent="0.35">
      <c r="A1004" t="s">
        <v>1733</v>
      </c>
      <c r="B1004" s="1">
        <v>42308</v>
      </c>
      <c r="C1004" t="s">
        <v>1734</v>
      </c>
      <c r="D1004" s="3">
        <v>8787.5499999999993</v>
      </c>
      <c r="E1004" s="4" t="s">
        <v>1182</v>
      </c>
      <c r="F1004">
        <v>40</v>
      </c>
      <c r="G1004" s="3">
        <f t="shared" si="24"/>
        <v>219.68874999999997</v>
      </c>
    </row>
    <row r="1005" spans="1:7" x14ac:dyDescent="0.35">
      <c r="A1005" t="s">
        <v>1735</v>
      </c>
      <c r="B1005" s="1">
        <v>42338</v>
      </c>
      <c r="C1005" t="s">
        <v>1736</v>
      </c>
      <c r="D1005" s="3">
        <v>1636.26</v>
      </c>
      <c r="E1005" s="4" t="s">
        <v>1182</v>
      </c>
      <c r="F1005">
        <v>40</v>
      </c>
      <c r="G1005" s="3">
        <f t="shared" si="24"/>
        <v>40.906500000000001</v>
      </c>
    </row>
    <row r="1006" spans="1:7" x14ac:dyDescent="0.35">
      <c r="A1006" t="s">
        <v>1737</v>
      </c>
      <c r="B1006" s="1">
        <v>42369</v>
      </c>
      <c r="C1006" t="s">
        <v>1738</v>
      </c>
      <c r="D1006" s="3">
        <v>6411.96</v>
      </c>
      <c r="E1006" s="4" t="s">
        <v>1182</v>
      </c>
      <c r="F1006">
        <v>40</v>
      </c>
      <c r="G1006" s="3">
        <f t="shared" si="24"/>
        <v>160.29900000000001</v>
      </c>
    </row>
    <row r="1007" spans="1:7" x14ac:dyDescent="0.35">
      <c r="A1007" t="s">
        <v>1739</v>
      </c>
      <c r="B1007" s="1">
        <v>42400</v>
      </c>
      <c r="C1007" t="s">
        <v>1740</v>
      </c>
      <c r="D1007" s="3">
        <v>3962.13</v>
      </c>
      <c r="E1007" s="4" t="s">
        <v>1182</v>
      </c>
      <c r="F1007">
        <v>40</v>
      </c>
      <c r="G1007" s="3">
        <f t="shared" si="24"/>
        <v>99.053250000000006</v>
      </c>
    </row>
    <row r="1008" spans="1:7" x14ac:dyDescent="0.35">
      <c r="A1008" t="s">
        <v>1741</v>
      </c>
      <c r="B1008" s="1">
        <v>42429</v>
      </c>
      <c r="C1008" t="s">
        <v>1742</v>
      </c>
      <c r="D1008" s="3">
        <v>4013.03</v>
      </c>
      <c r="E1008" s="4" t="s">
        <v>1182</v>
      </c>
      <c r="F1008">
        <v>40</v>
      </c>
      <c r="G1008" s="3">
        <f t="shared" si="24"/>
        <v>100.32575</v>
      </c>
    </row>
    <row r="1009" spans="1:7" x14ac:dyDescent="0.35">
      <c r="A1009" t="s">
        <v>1743</v>
      </c>
      <c r="B1009" s="1">
        <v>42460</v>
      </c>
      <c r="C1009" t="s">
        <v>1744</v>
      </c>
      <c r="D1009" s="3">
        <v>5747.54</v>
      </c>
      <c r="E1009" s="4" t="s">
        <v>1182</v>
      </c>
      <c r="F1009">
        <v>40</v>
      </c>
      <c r="G1009" s="3">
        <f t="shared" si="24"/>
        <v>143.6885</v>
      </c>
    </row>
    <row r="1010" spans="1:7" x14ac:dyDescent="0.35">
      <c r="A1010" t="s">
        <v>1745</v>
      </c>
      <c r="B1010" s="1">
        <v>42490</v>
      </c>
      <c r="C1010" t="s">
        <v>1746</v>
      </c>
      <c r="D1010" s="3">
        <v>13258.58</v>
      </c>
      <c r="E1010" s="4" t="s">
        <v>1182</v>
      </c>
      <c r="F1010">
        <v>40</v>
      </c>
      <c r="G1010" s="3">
        <f t="shared" si="24"/>
        <v>331.46449999999999</v>
      </c>
    </row>
    <row r="1011" spans="1:7" x14ac:dyDescent="0.35">
      <c r="A1011" t="s">
        <v>1747</v>
      </c>
      <c r="B1011" s="1">
        <v>42521</v>
      </c>
      <c r="C1011" t="s">
        <v>1748</v>
      </c>
      <c r="D1011" s="3">
        <v>5361.35</v>
      </c>
      <c r="E1011" s="4" t="s">
        <v>1182</v>
      </c>
      <c r="F1011">
        <v>40</v>
      </c>
      <c r="G1011" s="3">
        <f t="shared" si="24"/>
        <v>134.03375</v>
      </c>
    </row>
    <row r="1012" spans="1:7" x14ac:dyDescent="0.35">
      <c r="A1012" t="s">
        <v>1749</v>
      </c>
      <c r="B1012" s="1">
        <v>42551</v>
      </c>
      <c r="C1012" t="s">
        <v>1750</v>
      </c>
      <c r="D1012" s="3">
        <v>5904.76</v>
      </c>
      <c r="E1012" s="4" t="s">
        <v>1182</v>
      </c>
      <c r="F1012">
        <v>40</v>
      </c>
      <c r="G1012" s="3">
        <f t="shared" si="24"/>
        <v>147.619</v>
      </c>
    </row>
    <row r="1013" spans="1:7" x14ac:dyDescent="0.35">
      <c r="A1013" t="s">
        <v>1751</v>
      </c>
      <c r="B1013" s="1">
        <v>42582</v>
      </c>
      <c r="C1013" t="s">
        <v>1752</v>
      </c>
      <c r="D1013" s="3">
        <v>2665.33</v>
      </c>
      <c r="E1013" s="4" t="s">
        <v>1182</v>
      </c>
      <c r="F1013">
        <v>40</v>
      </c>
      <c r="G1013" s="3">
        <f t="shared" si="24"/>
        <v>66.633250000000004</v>
      </c>
    </row>
    <row r="1014" spans="1:7" x14ac:dyDescent="0.35">
      <c r="A1014" t="s">
        <v>1753</v>
      </c>
      <c r="B1014" s="1">
        <v>42613</v>
      </c>
      <c r="C1014" t="s">
        <v>1754</v>
      </c>
      <c r="D1014" s="3">
        <v>4627.71</v>
      </c>
      <c r="E1014" s="4" t="s">
        <v>1182</v>
      </c>
      <c r="F1014">
        <v>40</v>
      </c>
      <c r="G1014" s="3">
        <f t="shared" si="24"/>
        <v>115.69275</v>
      </c>
    </row>
    <row r="1015" spans="1:7" x14ac:dyDescent="0.35">
      <c r="A1015" t="s">
        <v>1755</v>
      </c>
      <c r="B1015" s="1">
        <v>42643</v>
      </c>
      <c r="C1015" t="s">
        <v>1756</v>
      </c>
      <c r="D1015" s="3">
        <v>3594.15</v>
      </c>
      <c r="E1015" s="4" t="s">
        <v>1182</v>
      </c>
      <c r="F1015">
        <v>40</v>
      </c>
      <c r="G1015" s="3">
        <f t="shared" si="24"/>
        <v>89.853750000000005</v>
      </c>
    </row>
    <row r="1016" spans="1:7" x14ac:dyDescent="0.35">
      <c r="A1016" t="s">
        <v>1757</v>
      </c>
      <c r="B1016" s="1">
        <v>42674</v>
      </c>
      <c r="C1016" t="s">
        <v>1758</v>
      </c>
      <c r="D1016" s="3">
        <v>5096.8100000000004</v>
      </c>
      <c r="E1016" s="4" t="s">
        <v>1182</v>
      </c>
      <c r="F1016">
        <v>40</v>
      </c>
      <c r="G1016" s="3">
        <f t="shared" si="24"/>
        <v>127.42025000000001</v>
      </c>
    </row>
    <row r="1017" spans="1:7" x14ac:dyDescent="0.35">
      <c r="A1017" t="s">
        <v>1759</v>
      </c>
      <c r="B1017" s="1">
        <v>42704</v>
      </c>
      <c r="C1017" t="s">
        <v>1760</v>
      </c>
      <c r="D1017" s="3">
        <v>1752.37</v>
      </c>
      <c r="E1017" s="4" t="s">
        <v>1182</v>
      </c>
      <c r="F1017">
        <v>40</v>
      </c>
      <c r="G1017" s="3">
        <f t="shared" si="24"/>
        <v>43.809249999999999</v>
      </c>
    </row>
    <row r="1018" spans="1:7" x14ac:dyDescent="0.35">
      <c r="A1018" t="s">
        <v>1761</v>
      </c>
      <c r="B1018" s="1">
        <v>42735</v>
      </c>
      <c r="C1018" t="s">
        <v>1762</v>
      </c>
      <c r="D1018" s="3">
        <v>3030.47</v>
      </c>
      <c r="E1018" s="4" t="s">
        <v>1182</v>
      </c>
      <c r="F1018">
        <v>40</v>
      </c>
      <c r="G1018" s="3">
        <f t="shared" si="24"/>
        <v>75.761749999999992</v>
      </c>
    </row>
    <row r="1019" spans="1:7" x14ac:dyDescent="0.35">
      <c r="A1019" t="s">
        <v>1763</v>
      </c>
      <c r="B1019" s="1">
        <v>42766</v>
      </c>
      <c r="D1019" s="3">
        <v>1921.3</v>
      </c>
      <c r="E1019" s="4" t="s">
        <v>1182</v>
      </c>
      <c r="F1019">
        <v>40</v>
      </c>
      <c r="G1019" s="3">
        <f t="shared" si="24"/>
        <v>48.032499999999999</v>
      </c>
    </row>
    <row r="1020" spans="1:7" x14ac:dyDescent="0.35">
      <c r="A1020" t="s">
        <v>1764</v>
      </c>
      <c r="B1020" s="1">
        <v>42794</v>
      </c>
      <c r="C1020" t="s">
        <v>1765</v>
      </c>
      <c r="D1020" s="3">
        <v>6715.17</v>
      </c>
      <c r="E1020" s="4" t="s">
        <v>1182</v>
      </c>
      <c r="F1020">
        <v>40</v>
      </c>
      <c r="G1020" s="3">
        <f t="shared" si="24"/>
        <v>167.87925000000001</v>
      </c>
    </row>
    <row r="1021" spans="1:7" x14ac:dyDescent="0.35">
      <c r="A1021" t="s">
        <v>1766</v>
      </c>
      <c r="B1021" s="1">
        <v>42825</v>
      </c>
      <c r="C1021" t="s">
        <v>1767</v>
      </c>
      <c r="D1021" s="3">
        <v>5038.47</v>
      </c>
      <c r="E1021" s="4" t="s">
        <v>1182</v>
      </c>
      <c r="F1021">
        <v>40</v>
      </c>
      <c r="G1021" s="3">
        <f t="shared" si="24"/>
        <v>125.96175000000001</v>
      </c>
    </row>
    <row r="1022" spans="1:7" x14ac:dyDescent="0.35">
      <c r="A1022" t="s">
        <v>1768</v>
      </c>
      <c r="B1022" s="1">
        <v>42855</v>
      </c>
      <c r="C1022" t="s">
        <v>1769</v>
      </c>
      <c r="D1022" s="3">
        <v>5810.25</v>
      </c>
      <c r="E1022" s="4" t="s">
        <v>1182</v>
      </c>
      <c r="F1022">
        <v>40</v>
      </c>
      <c r="G1022" s="3">
        <f t="shared" si="24"/>
        <v>145.25624999999999</v>
      </c>
    </row>
    <row r="1023" spans="1:7" x14ac:dyDescent="0.35">
      <c r="A1023" t="s">
        <v>1770</v>
      </c>
      <c r="B1023" s="1">
        <v>42886</v>
      </c>
      <c r="C1023" t="s">
        <v>1771</v>
      </c>
      <c r="D1023" s="3">
        <v>6252.78</v>
      </c>
      <c r="E1023" s="4" t="s">
        <v>1182</v>
      </c>
      <c r="F1023">
        <v>40</v>
      </c>
      <c r="G1023" s="3">
        <f t="shared" si="24"/>
        <v>156.31950000000001</v>
      </c>
    </row>
    <row r="1024" spans="1:7" x14ac:dyDescent="0.35">
      <c r="A1024" t="s">
        <v>1772</v>
      </c>
      <c r="B1024" s="1">
        <v>42916</v>
      </c>
      <c r="C1024" t="s">
        <v>1773</v>
      </c>
      <c r="D1024" s="3">
        <v>3287.24</v>
      </c>
      <c r="E1024" s="4" t="s">
        <v>1182</v>
      </c>
      <c r="F1024">
        <v>40</v>
      </c>
      <c r="G1024" s="3">
        <f t="shared" si="24"/>
        <v>82.180999999999997</v>
      </c>
    </row>
    <row r="1025" spans="1:7" x14ac:dyDescent="0.35">
      <c r="A1025" t="s">
        <v>1774</v>
      </c>
      <c r="B1025" s="1">
        <v>42947</v>
      </c>
      <c r="C1025" t="s">
        <v>1775</v>
      </c>
      <c r="D1025" s="3">
        <v>4822.22</v>
      </c>
      <c r="E1025" s="4" t="s">
        <v>1182</v>
      </c>
      <c r="F1025">
        <v>40</v>
      </c>
      <c r="G1025" s="3">
        <f t="shared" si="24"/>
        <v>120.55550000000001</v>
      </c>
    </row>
    <row r="1026" spans="1:7" x14ac:dyDescent="0.35">
      <c r="A1026" t="s">
        <v>1776</v>
      </c>
      <c r="B1026" s="1">
        <v>42978</v>
      </c>
      <c r="C1026" t="s">
        <v>1777</v>
      </c>
      <c r="D1026" s="3">
        <v>6493.33</v>
      </c>
      <c r="E1026" s="4" t="s">
        <v>1182</v>
      </c>
      <c r="F1026">
        <v>40</v>
      </c>
      <c r="G1026" s="3">
        <f t="shared" si="24"/>
        <v>162.33324999999999</v>
      </c>
    </row>
    <row r="1027" spans="1:7" x14ac:dyDescent="0.35">
      <c r="A1027" t="s">
        <v>1778</v>
      </c>
      <c r="B1027" s="1">
        <v>43008</v>
      </c>
      <c r="C1027" t="s">
        <v>1779</v>
      </c>
      <c r="D1027" s="3">
        <v>4257.3900000000003</v>
      </c>
      <c r="E1027" s="4" t="s">
        <v>1182</v>
      </c>
      <c r="F1027">
        <v>40</v>
      </c>
      <c r="G1027" s="3">
        <f t="shared" si="24"/>
        <v>106.43475000000001</v>
      </c>
    </row>
    <row r="1028" spans="1:7" x14ac:dyDescent="0.35">
      <c r="A1028" t="s">
        <v>1780</v>
      </c>
      <c r="B1028" s="1">
        <v>43039</v>
      </c>
      <c r="C1028" t="s">
        <v>1781</v>
      </c>
      <c r="D1028" s="3">
        <v>9718.17</v>
      </c>
      <c r="E1028" s="4" t="s">
        <v>1182</v>
      </c>
      <c r="F1028">
        <v>40</v>
      </c>
      <c r="G1028" s="3">
        <f t="shared" ref="G1028:G1089" si="25">+D1028/F1028</f>
        <v>242.95425</v>
      </c>
    </row>
    <row r="1029" spans="1:7" x14ac:dyDescent="0.35">
      <c r="A1029" t="s">
        <v>1782</v>
      </c>
      <c r="B1029" s="1">
        <v>43039</v>
      </c>
      <c r="C1029" t="s">
        <v>1783</v>
      </c>
      <c r="D1029" s="3">
        <v>9830.48</v>
      </c>
      <c r="E1029" s="4" t="s">
        <v>1182</v>
      </c>
      <c r="F1029">
        <v>40</v>
      </c>
      <c r="G1029" s="3">
        <f t="shared" si="25"/>
        <v>245.762</v>
      </c>
    </row>
    <row r="1030" spans="1:7" x14ac:dyDescent="0.35">
      <c r="A1030" t="s">
        <v>1784</v>
      </c>
      <c r="B1030" s="1">
        <v>43100</v>
      </c>
      <c r="C1030" t="s">
        <v>1785</v>
      </c>
      <c r="D1030" s="3">
        <v>4255.03</v>
      </c>
      <c r="E1030" s="4" t="s">
        <v>1182</v>
      </c>
      <c r="F1030">
        <v>40</v>
      </c>
      <c r="G1030" s="3">
        <f t="shared" si="25"/>
        <v>106.37575</v>
      </c>
    </row>
    <row r="1031" spans="1:7" x14ac:dyDescent="0.35">
      <c r="A1031" t="s">
        <v>1786</v>
      </c>
      <c r="B1031" s="1">
        <v>43100</v>
      </c>
      <c r="C1031" t="s">
        <v>1787</v>
      </c>
      <c r="D1031" s="3">
        <v>84722.64</v>
      </c>
      <c r="E1031" s="4" t="s">
        <v>1182</v>
      </c>
      <c r="F1031">
        <v>40</v>
      </c>
      <c r="G1031" s="3">
        <f t="shared" si="25"/>
        <v>2118.0659999999998</v>
      </c>
    </row>
    <row r="1032" spans="1:7" x14ac:dyDescent="0.35">
      <c r="A1032" t="s">
        <v>1788</v>
      </c>
      <c r="B1032" s="1">
        <v>43131</v>
      </c>
      <c r="C1032" t="s">
        <v>1740</v>
      </c>
      <c r="D1032" s="3">
        <v>4787.29</v>
      </c>
      <c r="E1032" s="4" t="s">
        <v>1182</v>
      </c>
      <c r="F1032">
        <v>40</v>
      </c>
      <c r="G1032" s="3">
        <f t="shared" si="25"/>
        <v>119.68225</v>
      </c>
    </row>
    <row r="1033" spans="1:7" x14ac:dyDescent="0.35">
      <c r="A1033" t="s">
        <v>1801</v>
      </c>
      <c r="B1033" s="1">
        <v>43159</v>
      </c>
      <c r="C1033" t="s">
        <v>1742</v>
      </c>
      <c r="D1033" s="3">
        <v>3711.91</v>
      </c>
      <c r="E1033" s="4" t="s">
        <v>1182</v>
      </c>
      <c r="F1033">
        <v>40</v>
      </c>
      <c r="G1033" s="3">
        <f t="shared" si="25"/>
        <v>92.797749999999994</v>
      </c>
    </row>
    <row r="1034" spans="1:7" x14ac:dyDescent="0.35">
      <c r="A1034" t="s">
        <v>1789</v>
      </c>
      <c r="B1034" s="1">
        <v>43190</v>
      </c>
      <c r="C1034" t="s">
        <v>1744</v>
      </c>
      <c r="D1034" s="3">
        <v>4634.71</v>
      </c>
      <c r="E1034" s="4" t="s">
        <v>1182</v>
      </c>
      <c r="F1034">
        <v>40</v>
      </c>
      <c r="G1034" s="3">
        <f t="shared" si="25"/>
        <v>115.86775</v>
      </c>
    </row>
    <row r="1035" spans="1:7" x14ac:dyDescent="0.35">
      <c r="A1035" t="s">
        <v>1790</v>
      </c>
      <c r="B1035" s="1">
        <v>43220</v>
      </c>
      <c r="C1035" t="s">
        <v>1746</v>
      </c>
      <c r="D1035" s="3">
        <v>2519.0700000000002</v>
      </c>
      <c r="E1035" s="4" t="s">
        <v>1182</v>
      </c>
      <c r="F1035">
        <v>40</v>
      </c>
      <c r="G1035" s="3">
        <f t="shared" si="25"/>
        <v>62.976750000000003</v>
      </c>
    </row>
    <row r="1036" spans="1:7" x14ac:dyDescent="0.35">
      <c r="A1036" t="s">
        <v>1791</v>
      </c>
      <c r="B1036" s="1">
        <v>43251</v>
      </c>
      <c r="C1036" t="s">
        <v>1748</v>
      </c>
      <c r="D1036" s="3">
        <v>5608.53</v>
      </c>
      <c r="E1036" s="4" t="s">
        <v>1182</v>
      </c>
      <c r="F1036">
        <v>40</v>
      </c>
      <c r="G1036" s="3">
        <f t="shared" si="25"/>
        <v>140.21324999999999</v>
      </c>
    </row>
    <row r="1037" spans="1:7" x14ac:dyDescent="0.35">
      <c r="A1037" t="s">
        <v>1803</v>
      </c>
      <c r="B1037" s="1">
        <v>43256</v>
      </c>
      <c r="C1037" t="s">
        <v>1693</v>
      </c>
      <c r="D1037" s="3">
        <v>3956</v>
      </c>
      <c r="E1037" s="4" t="s">
        <v>1182</v>
      </c>
      <c r="F1037">
        <v>40</v>
      </c>
      <c r="G1037" s="3">
        <f t="shared" si="25"/>
        <v>98.9</v>
      </c>
    </row>
    <row r="1038" spans="1:7" x14ac:dyDescent="0.35">
      <c r="A1038" t="s">
        <v>1792</v>
      </c>
      <c r="B1038" s="1">
        <v>43281</v>
      </c>
      <c r="C1038" t="s">
        <v>1750</v>
      </c>
      <c r="D1038" s="3">
        <v>15739.32</v>
      </c>
      <c r="E1038" s="4" t="s">
        <v>1182</v>
      </c>
      <c r="F1038">
        <v>40</v>
      </c>
      <c r="G1038" s="3">
        <f t="shared" si="25"/>
        <v>393.483</v>
      </c>
    </row>
    <row r="1039" spans="1:7" x14ac:dyDescent="0.35">
      <c r="A1039" t="s">
        <v>1802</v>
      </c>
      <c r="B1039" s="1">
        <v>43282</v>
      </c>
      <c r="C1039" t="s">
        <v>1693</v>
      </c>
      <c r="D1039" s="3">
        <v>36799.69</v>
      </c>
      <c r="E1039" s="4" t="s">
        <v>1182</v>
      </c>
      <c r="F1039">
        <v>40</v>
      </c>
      <c r="G1039" s="3">
        <f t="shared" si="25"/>
        <v>919.99225000000001</v>
      </c>
    </row>
    <row r="1040" spans="1:7" x14ac:dyDescent="0.35">
      <c r="A1040" t="s">
        <v>1793</v>
      </c>
      <c r="B1040" s="1">
        <v>43312</v>
      </c>
      <c r="C1040" t="s">
        <v>1752</v>
      </c>
      <c r="D1040" s="3">
        <v>5953.41</v>
      </c>
      <c r="E1040" s="4" t="s">
        <v>1182</v>
      </c>
      <c r="F1040">
        <v>40</v>
      </c>
      <c r="G1040" s="3">
        <f t="shared" si="25"/>
        <v>148.83525</v>
      </c>
    </row>
    <row r="1041" spans="1:7" x14ac:dyDescent="0.35">
      <c r="A1041" t="s">
        <v>1794</v>
      </c>
      <c r="B1041" s="1">
        <v>43343</v>
      </c>
      <c r="C1041" t="s">
        <v>1795</v>
      </c>
      <c r="D1041" s="3">
        <v>4997.3100000000004</v>
      </c>
      <c r="E1041" s="4" t="s">
        <v>1182</v>
      </c>
      <c r="F1041">
        <v>40</v>
      </c>
      <c r="G1041" s="3">
        <f t="shared" si="25"/>
        <v>124.93275000000001</v>
      </c>
    </row>
    <row r="1042" spans="1:7" x14ac:dyDescent="0.35">
      <c r="A1042" t="s">
        <v>1796</v>
      </c>
      <c r="B1042" s="1">
        <v>43373</v>
      </c>
      <c r="C1042" t="s">
        <v>1797</v>
      </c>
      <c r="D1042" s="3">
        <v>2226.67</v>
      </c>
      <c r="E1042" s="4" t="s">
        <v>1182</v>
      </c>
      <c r="F1042">
        <v>40</v>
      </c>
      <c r="G1042" s="3">
        <f t="shared" si="25"/>
        <v>55.66675</v>
      </c>
    </row>
    <row r="1043" spans="1:7" x14ac:dyDescent="0.35">
      <c r="A1043" t="s">
        <v>1804</v>
      </c>
      <c r="B1043" s="1">
        <v>43429</v>
      </c>
      <c r="C1043" t="s">
        <v>1805</v>
      </c>
      <c r="D1043" s="3">
        <v>1033.5</v>
      </c>
      <c r="E1043" s="4" t="s">
        <v>1182</v>
      </c>
      <c r="F1043">
        <v>40</v>
      </c>
      <c r="G1043" s="3">
        <f t="shared" si="25"/>
        <v>25.837499999999999</v>
      </c>
    </row>
    <row r="1044" spans="1:7" x14ac:dyDescent="0.35">
      <c r="A1044" t="s">
        <v>1798</v>
      </c>
      <c r="B1044" s="1">
        <v>43434</v>
      </c>
      <c r="C1044" t="s">
        <v>1760</v>
      </c>
      <c r="D1044" s="3">
        <v>2249.38</v>
      </c>
      <c r="E1044" s="4" t="s">
        <v>1182</v>
      </c>
      <c r="F1044">
        <v>40</v>
      </c>
      <c r="G1044" s="3">
        <f t="shared" si="25"/>
        <v>56.234500000000004</v>
      </c>
    </row>
    <row r="1045" spans="1:7" x14ac:dyDescent="0.35">
      <c r="A1045" t="s">
        <v>1799</v>
      </c>
      <c r="B1045" s="1">
        <v>43465</v>
      </c>
      <c r="C1045" t="s">
        <v>1800</v>
      </c>
      <c r="D1045" s="3">
        <v>3811.15</v>
      </c>
      <c r="E1045" s="4" t="s">
        <v>1182</v>
      </c>
      <c r="F1045">
        <v>40</v>
      </c>
      <c r="G1045" s="3">
        <f t="shared" si="25"/>
        <v>95.278750000000002</v>
      </c>
    </row>
    <row r="1046" spans="1:7" x14ac:dyDescent="0.35">
      <c r="A1046" t="s">
        <v>1806</v>
      </c>
      <c r="B1046" s="1">
        <v>43496</v>
      </c>
      <c r="C1046" t="s">
        <v>1807</v>
      </c>
      <c r="D1046" s="3">
        <v>469.77</v>
      </c>
      <c r="E1046" s="4" t="s">
        <v>1182</v>
      </c>
      <c r="F1046">
        <v>40</v>
      </c>
      <c r="G1046" s="3">
        <f t="shared" si="25"/>
        <v>11.744249999999999</v>
      </c>
    </row>
    <row r="1047" spans="1:7" x14ac:dyDescent="0.35">
      <c r="A1047" t="s">
        <v>1808</v>
      </c>
      <c r="B1047" s="1">
        <v>43524</v>
      </c>
      <c r="C1047" t="s">
        <v>1809</v>
      </c>
      <c r="D1047" s="3">
        <v>4411.1899999999996</v>
      </c>
      <c r="E1047" s="4" t="s">
        <v>1182</v>
      </c>
      <c r="F1047">
        <v>40</v>
      </c>
      <c r="G1047" s="3">
        <f t="shared" si="25"/>
        <v>110.27974999999999</v>
      </c>
    </row>
    <row r="1048" spans="1:7" x14ac:dyDescent="0.35">
      <c r="A1048" t="s">
        <v>1810</v>
      </c>
      <c r="B1048" s="1">
        <v>43555</v>
      </c>
      <c r="C1048" t="s">
        <v>1811</v>
      </c>
      <c r="D1048" s="3">
        <v>11698.04</v>
      </c>
      <c r="E1048" s="4" t="s">
        <v>1182</v>
      </c>
      <c r="F1048">
        <v>40</v>
      </c>
      <c r="G1048" s="3">
        <f t="shared" si="25"/>
        <v>292.45100000000002</v>
      </c>
    </row>
    <row r="1049" spans="1:7" x14ac:dyDescent="0.35">
      <c r="A1049" t="s">
        <v>1812</v>
      </c>
      <c r="B1049" s="1">
        <v>43585</v>
      </c>
      <c r="C1049" t="s">
        <v>1813</v>
      </c>
      <c r="D1049" s="3">
        <v>2447.84</v>
      </c>
      <c r="E1049" s="4" t="s">
        <v>1182</v>
      </c>
      <c r="F1049">
        <v>40</v>
      </c>
      <c r="G1049" s="3">
        <f t="shared" si="25"/>
        <v>61.196000000000005</v>
      </c>
    </row>
    <row r="1050" spans="1:7" x14ac:dyDescent="0.35">
      <c r="A1050" t="s">
        <v>1814</v>
      </c>
      <c r="B1050" s="1">
        <v>43616</v>
      </c>
      <c r="C1050" t="s">
        <v>1815</v>
      </c>
      <c r="D1050" s="3">
        <v>7567.2</v>
      </c>
      <c r="E1050" s="4" t="s">
        <v>1182</v>
      </c>
      <c r="F1050">
        <v>40</v>
      </c>
      <c r="G1050" s="3">
        <f t="shared" si="25"/>
        <v>189.18</v>
      </c>
    </row>
    <row r="1051" spans="1:7" x14ac:dyDescent="0.35">
      <c r="A1051" t="s">
        <v>1816</v>
      </c>
      <c r="B1051" s="1">
        <v>43646</v>
      </c>
      <c r="C1051" t="s">
        <v>1817</v>
      </c>
      <c r="D1051" s="3">
        <v>3527.82</v>
      </c>
      <c r="E1051" s="4" t="s">
        <v>1182</v>
      </c>
      <c r="F1051">
        <v>40</v>
      </c>
      <c r="G1051" s="3">
        <f t="shared" si="25"/>
        <v>88.19550000000001</v>
      </c>
    </row>
    <row r="1052" spans="1:7" x14ac:dyDescent="0.35">
      <c r="A1052" t="s">
        <v>1832</v>
      </c>
      <c r="B1052" s="1">
        <v>43646</v>
      </c>
      <c r="C1052" t="s">
        <v>1833</v>
      </c>
      <c r="D1052" s="3">
        <v>8313.84</v>
      </c>
      <c r="E1052" s="4" t="s">
        <v>1182</v>
      </c>
      <c r="F1052">
        <v>40</v>
      </c>
      <c r="G1052" s="3">
        <f t="shared" si="25"/>
        <v>207.846</v>
      </c>
    </row>
    <row r="1053" spans="1:7" x14ac:dyDescent="0.35">
      <c r="A1053" t="s">
        <v>1818</v>
      </c>
      <c r="B1053" s="1">
        <v>43677</v>
      </c>
      <c r="C1053" t="s">
        <v>1819</v>
      </c>
      <c r="D1053" s="3">
        <v>3127.73</v>
      </c>
      <c r="E1053" s="4" t="s">
        <v>1182</v>
      </c>
      <c r="F1053">
        <v>40</v>
      </c>
      <c r="G1053" s="3">
        <f t="shared" si="25"/>
        <v>78.193250000000006</v>
      </c>
    </row>
    <row r="1054" spans="1:7" x14ac:dyDescent="0.35">
      <c r="A1054" t="s">
        <v>1830</v>
      </c>
      <c r="B1054" s="1">
        <v>43677</v>
      </c>
      <c r="C1054" t="s">
        <v>1831</v>
      </c>
      <c r="D1054" s="3">
        <v>87686.53</v>
      </c>
      <c r="E1054" s="4" t="s">
        <v>1182</v>
      </c>
      <c r="F1054">
        <v>40</v>
      </c>
      <c r="G1054" s="3">
        <f t="shared" si="25"/>
        <v>2192.1632500000001</v>
      </c>
    </row>
    <row r="1055" spans="1:7" x14ac:dyDescent="0.35">
      <c r="A1055" t="s">
        <v>1820</v>
      </c>
      <c r="B1055" s="1">
        <v>43708</v>
      </c>
      <c r="C1055" t="s">
        <v>1821</v>
      </c>
      <c r="D1055" s="3">
        <v>4967.62</v>
      </c>
      <c r="E1055" s="4" t="s">
        <v>1182</v>
      </c>
      <c r="F1055">
        <v>40</v>
      </c>
      <c r="G1055" s="3">
        <f t="shared" si="25"/>
        <v>124.1905</v>
      </c>
    </row>
    <row r="1056" spans="1:7" x14ac:dyDescent="0.35">
      <c r="A1056" t="s">
        <v>1822</v>
      </c>
      <c r="B1056" s="1">
        <v>43738</v>
      </c>
      <c r="C1056" t="s">
        <v>1823</v>
      </c>
      <c r="D1056" s="3">
        <v>2669.49</v>
      </c>
      <c r="E1056" s="4" t="s">
        <v>1182</v>
      </c>
      <c r="F1056">
        <v>40</v>
      </c>
      <c r="G1056" s="3">
        <f t="shared" si="25"/>
        <v>66.737249999999989</v>
      </c>
    </row>
    <row r="1057" spans="1:7" x14ac:dyDescent="0.35">
      <c r="A1057" t="s">
        <v>1824</v>
      </c>
      <c r="B1057" s="1">
        <v>43769</v>
      </c>
      <c r="C1057" t="s">
        <v>1825</v>
      </c>
      <c r="D1057" s="3">
        <v>5950.87</v>
      </c>
      <c r="E1057" s="4" t="s">
        <v>1182</v>
      </c>
      <c r="F1057">
        <v>40</v>
      </c>
      <c r="G1057" s="3">
        <f t="shared" si="25"/>
        <v>148.77175</v>
      </c>
    </row>
    <row r="1058" spans="1:7" x14ac:dyDescent="0.35">
      <c r="A1058" t="s">
        <v>1826</v>
      </c>
      <c r="B1058" s="1">
        <v>43799</v>
      </c>
      <c r="C1058" t="s">
        <v>1827</v>
      </c>
      <c r="D1058" s="3">
        <v>7099.65</v>
      </c>
      <c r="E1058" s="4" t="s">
        <v>1182</v>
      </c>
      <c r="F1058">
        <v>40</v>
      </c>
      <c r="G1058" s="3">
        <f t="shared" si="25"/>
        <v>177.49124999999998</v>
      </c>
    </row>
    <row r="1059" spans="1:7" x14ac:dyDescent="0.35">
      <c r="A1059" t="s">
        <v>1828</v>
      </c>
      <c r="B1059" s="1">
        <v>43830</v>
      </c>
      <c r="C1059" t="s">
        <v>1829</v>
      </c>
      <c r="D1059" s="3">
        <v>6126.17</v>
      </c>
      <c r="E1059" s="4" t="s">
        <v>1182</v>
      </c>
      <c r="F1059">
        <v>40</v>
      </c>
      <c r="G1059" s="3">
        <f t="shared" si="25"/>
        <v>153.15424999999999</v>
      </c>
    </row>
    <row r="1060" spans="1:7" x14ac:dyDescent="0.35">
      <c r="A1060" t="s">
        <v>1834</v>
      </c>
      <c r="B1060" s="1">
        <v>43861</v>
      </c>
      <c r="C1060" t="s">
        <v>1835</v>
      </c>
      <c r="D1060" s="3">
        <v>4733.3100000000004</v>
      </c>
      <c r="E1060" s="4" t="s">
        <v>1182</v>
      </c>
      <c r="F1060">
        <v>40</v>
      </c>
      <c r="G1060" s="3">
        <f t="shared" si="25"/>
        <v>118.33275</v>
      </c>
    </row>
    <row r="1061" spans="1:7" x14ac:dyDescent="0.35">
      <c r="A1061" t="s">
        <v>1836</v>
      </c>
      <c r="B1061" s="1">
        <v>43889</v>
      </c>
      <c r="C1061" t="s">
        <v>1809</v>
      </c>
      <c r="D1061" s="3">
        <v>519.54999999999995</v>
      </c>
      <c r="E1061" s="4" t="s">
        <v>1182</v>
      </c>
      <c r="F1061">
        <v>40</v>
      </c>
      <c r="G1061" s="3">
        <f t="shared" si="25"/>
        <v>12.98875</v>
      </c>
    </row>
    <row r="1062" spans="1:7" x14ac:dyDescent="0.35">
      <c r="A1062" t="s">
        <v>1837</v>
      </c>
      <c r="B1062" s="1">
        <v>43921</v>
      </c>
      <c r="C1062" t="s">
        <v>1838</v>
      </c>
      <c r="D1062" s="3">
        <v>5304.31</v>
      </c>
      <c r="E1062" s="4" t="s">
        <v>1182</v>
      </c>
      <c r="F1062">
        <v>40</v>
      </c>
      <c r="G1062" s="3">
        <f t="shared" si="25"/>
        <v>132.60775000000001</v>
      </c>
    </row>
    <row r="1063" spans="1:7" x14ac:dyDescent="0.35">
      <c r="A1063" t="s">
        <v>1839</v>
      </c>
      <c r="B1063" s="1">
        <v>43951</v>
      </c>
      <c r="C1063" t="s">
        <v>1840</v>
      </c>
      <c r="D1063" s="3">
        <v>12229.95</v>
      </c>
      <c r="E1063" s="4" t="s">
        <v>1182</v>
      </c>
      <c r="F1063">
        <v>40</v>
      </c>
      <c r="G1063" s="3">
        <f t="shared" si="25"/>
        <v>305.74875000000003</v>
      </c>
    </row>
    <row r="1064" spans="1:7" x14ac:dyDescent="0.35">
      <c r="A1064" t="s">
        <v>1841</v>
      </c>
      <c r="B1064" s="1">
        <v>43982</v>
      </c>
      <c r="C1064" t="s">
        <v>1842</v>
      </c>
      <c r="D1064" s="3">
        <v>1646.17</v>
      </c>
      <c r="E1064" s="4" t="s">
        <v>1182</v>
      </c>
      <c r="F1064">
        <v>40</v>
      </c>
      <c r="G1064" s="3">
        <f t="shared" si="25"/>
        <v>41.154250000000005</v>
      </c>
    </row>
    <row r="1065" spans="1:7" x14ac:dyDescent="0.35">
      <c r="A1065" t="s">
        <v>1843</v>
      </c>
      <c r="B1065" s="1">
        <v>44012</v>
      </c>
      <c r="C1065" t="s">
        <v>1844</v>
      </c>
      <c r="D1065" s="3">
        <v>2081.2800000000002</v>
      </c>
      <c r="E1065" s="4" t="s">
        <v>1182</v>
      </c>
      <c r="F1065">
        <v>40</v>
      </c>
      <c r="G1065" s="3">
        <f t="shared" si="25"/>
        <v>52.032000000000004</v>
      </c>
    </row>
    <row r="1066" spans="1:7" x14ac:dyDescent="0.35">
      <c r="A1066" t="s">
        <v>1845</v>
      </c>
      <c r="B1066" s="1">
        <v>44043</v>
      </c>
      <c r="C1066" t="s">
        <v>1846</v>
      </c>
      <c r="D1066" s="3">
        <v>4544.7700000000004</v>
      </c>
      <c r="E1066" s="4" t="s">
        <v>1182</v>
      </c>
      <c r="F1066">
        <v>40</v>
      </c>
      <c r="G1066" s="3">
        <f t="shared" si="25"/>
        <v>113.61925000000001</v>
      </c>
    </row>
    <row r="1067" spans="1:7" x14ac:dyDescent="0.35">
      <c r="A1067" t="s">
        <v>1847</v>
      </c>
      <c r="B1067" s="1">
        <v>44074</v>
      </c>
      <c r="C1067" t="s">
        <v>1848</v>
      </c>
      <c r="D1067" s="3">
        <v>8667.27</v>
      </c>
      <c r="E1067" s="4" t="s">
        <v>1182</v>
      </c>
      <c r="F1067">
        <v>40</v>
      </c>
      <c r="G1067" s="3">
        <f t="shared" si="25"/>
        <v>216.68175000000002</v>
      </c>
    </row>
    <row r="1068" spans="1:7" x14ac:dyDescent="0.35">
      <c r="A1068" t="s">
        <v>1849</v>
      </c>
      <c r="B1068" s="1">
        <v>44104</v>
      </c>
      <c r="C1068" t="s">
        <v>1850</v>
      </c>
      <c r="D1068" s="3">
        <v>8132.53</v>
      </c>
      <c r="E1068" s="4" t="s">
        <v>1182</v>
      </c>
      <c r="F1068">
        <v>40</v>
      </c>
      <c r="G1068" s="3">
        <f t="shared" si="25"/>
        <v>203.31324999999998</v>
      </c>
    </row>
    <row r="1069" spans="1:7" x14ac:dyDescent="0.35">
      <c r="A1069" t="s">
        <v>1851</v>
      </c>
      <c r="B1069" s="1">
        <v>44135</v>
      </c>
      <c r="C1069" t="s">
        <v>1852</v>
      </c>
      <c r="D1069" s="3">
        <v>4069.72</v>
      </c>
      <c r="E1069" s="4" t="s">
        <v>1182</v>
      </c>
      <c r="F1069">
        <v>40</v>
      </c>
      <c r="G1069" s="3">
        <f t="shared" si="25"/>
        <v>101.74299999999999</v>
      </c>
    </row>
    <row r="1070" spans="1:7" x14ac:dyDescent="0.35">
      <c r="A1070" t="s">
        <v>1853</v>
      </c>
      <c r="B1070" s="1">
        <v>44165</v>
      </c>
      <c r="C1070" t="s">
        <v>1854</v>
      </c>
      <c r="D1070" s="3">
        <v>4378.7299999999996</v>
      </c>
      <c r="E1070" s="4" t="s">
        <v>1182</v>
      </c>
      <c r="F1070">
        <v>40</v>
      </c>
      <c r="G1070" s="3">
        <f t="shared" si="25"/>
        <v>109.46824999999998</v>
      </c>
    </row>
    <row r="1071" spans="1:7" x14ac:dyDescent="0.35">
      <c r="A1071" t="s">
        <v>1855</v>
      </c>
      <c r="B1071" s="1">
        <v>44196</v>
      </c>
      <c r="C1071" t="s">
        <v>1856</v>
      </c>
      <c r="D1071" s="3">
        <v>4495.37</v>
      </c>
      <c r="E1071" s="4" t="s">
        <v>1182</v>
      </c>
      <c r="F1071">
        <v>40</v>
      </c>
      <c r="G1071" s="3">
        <f t="shared" si="25"/>
        <v>112.38424999999999</v>
      </c>
    </row>
    <row r="1072" spans="1:7" x14ac:dyDescent="0.35">
      <c r="A1072" t="s">
        <v>1857</v>
      </c>
      <c r="B1072" s="1">
        <v>44227</v>
      </c>
      <c r="C1072" t="s">
        <v>1697</v>
      </c>
      <c r="D1072" s="3">
        <v>5987.51</v>
      </c>
      <c r="E1072" s="4" t="s">
        <v>1182</v>
      </c>
      <c r="F1072">
        <v>40</v>
      </c>
      <c r="G1072" s="3">
        <f t="shared" si="25"/>
        <v>149.68774999999999</v>
      </c>
    </row>
    <row r="1073" spans="1:7" x14ac:dyDescent="0.35">
      <c r="A1073" t="s">
        <v>1858</v>
      </c>
      <c r="B1073" s="1">
        <v>44255</v>
      </c>
      <c r="C1073" t="s">
        <v>1742</v>
      </c>
      <c r="D1073" s="3">
        <v>2216.66</v>
      </c>
      <c r="E1073" s="4" t="s">
        <v>1182</v>
      </c>
      <c r="F1073">
        <v>40</v>
      </c>
      <c r="G1073" s="3">
        <f t="shared" si="25"/>
        <v>55.416499999999999</v>
      </c>
    </row>
    <row r="1074" spans="1:7" x14ac:dyDescent="0.35">
      <c r="A1074" t="s">
        <v>1859</v>
      </c>
      <c r="B1074" s="1">
        <v>44286</v>
      </c>
      <c r="C1074" t="s">
        <v>1701</v>
      </c>
      <c r="D1074" s="3">
        <v>4759.2700000000004</v>
      </c>
      <c r="E1074" s="4" t="s">
        <v>1182</v>
      </c>
      <c r="F1074">
        <v>40</v>
      </c>
      <c r="G1074" s="3">
        <f t="shared" si="25"/>
        <v>118.98175000000001</v>
      </c>
    </row>
    <row r="1075" spans="1:7" x14ac:dyDescent="0.35">
      <c r="A1075" t="s">
        <v>1860</v>
      </c>
      <c r="B1075" s="1">
        <v>44316</v>
      </c>
      <c r="C1075" t="s">
        <v>1703</v>
      </c>
      <c r="D1075" s="3">
        <v>8496.01</v>
      </c>
      <c r="E1075" s="4" t="s">
        <v>1182</v>
      </c>
      <c r="F1075">
        <v>40</v>
      </c>
      <c r="G1075" s="3">
        <f t="shared" si="25"/>
        <v>212.40025</v>
      </c>
    </row>
    <row r="1076" spans="1:7" x14ac:dyDescent="0.35">
      <c r="A1076" t="s">
        <v>1861</v>
      </c>
      <c r="B1076" s="1">
        <v>44347</v>
      </c>
      <c r="C1076" t="s">
        <v>1677</v>
      </c>
      <c r="D1076" s="3">
        <v>3735.88</v>
      </c>
      <c r="E1076" s="4" t="s">
        <v>1182</v>
      </c>
      <c r="F1076">
        <v>40</v>
      </c>
      <c r="G1076" s="3">
        <f t="shared" si="25"/>
        <v>93.397000000000006</v>
      </c>
    </row>
    <row r="1077" spans="1:7" x14ac:dyDescent="0.35">
      <c r="A1077" t="s">
        <v>1862</v>
      </c>
      <c r="B1077" s="1">
        <v>44377</v>
      </c>
      <c r="C1077" t="s">
        <v>1679</v>
      </c>
      <c r="D1077" s="3">
        <v>4874.55</v>
      </c>
      <c r="E1077" s="4" t="s">
        <v>1182</v>
      </c>
      <c r="F1077">
        <v>40</v>
      </c>
      <c r="G1077" s="3">
        <f t="shared" si="25"/>
        <v>121.86375000000001</v>
      </c>
    </row>
    <row r="1078" spans="1:7" x14ac:dyDescent="0.35">
      <c r="A1078" t="s">
        <v>1863</v>
      </c>
      <c r="B1078" s="1">
        <v>44408</v>
      </c>
      <c r="C1078" t="s">
        <v>1681</v>
      </c>
      <c r="D1078" s="3">
        <v>4363.2299999999996</v>
      </c>
      <c r="E1078" s="4" t="s">
        <v>1182</v>
      </c>
      <c r="F1078">
        <v>40</v>
      </c>
      <c r="G1078" s="3">
        <f t="shared" si="25"/>
        <v>109.08074999999999</v>
      </c>
    </row>
    <row r="1079" spans="1:7" x14ac:dyDescent="0.35">
      <c r="A1079" t="s">
        <v>1864</v>
      </c>
      <c r="B1079" s="1">
        <v>44439</v>
      </c>
      <c r="C1079" t="s">
        <v>1683</v>
      </c>
      <c r="D1079" s="3">
        <v>2777.18</v>
      </c>
      <c r="E1079" s="4" t="s">
        <v>1182</v>
      </c>
      <c r="F1079">
        <v>40</v>
      </c>
      <c r="G1079" s="3">
        <f t="shared" si="25"/>
        <v>69.42949999999999</v>
      </c>
    </row>
    <row r="1080" spans="1:7" x14ac:dyDescent="0.35">
      <c r="A1080" t="s">
        <v>1865</v>
      </c>
      <c r="B1080" s="1">
        <v>44469</v>
      </c>
      <c r="C1080" t="s">
        <v>1866</v>
      </c>
      <c r="D1080" s="3">
        <v>4132.0200000000004</v>
      </c>
      <c r="E1080" s="4" t="s">
        <v>1182</v>
      </c>
      <c r="F1080">
        <v>40</v>
      </c>
      <c r="G1080" s="3">
        <f t="shared" si="25"/>
        <v>103.30050000000001</v>
      </c>
    </row>
    <row r="1081" spans="1:7" x14ac:dyDescent="0.35">
      <c r="A1081" t="s">
        <v>1867</v>
      </c>
      <c r="B1081" s="1">
        <v>44500</v>
      </c>
      <c r="C1081" t="s">
        <v>1687</v>
      </c>
      <c r="D1081" s="3">
        <v>4345.92</v>
      </c>
      <c r="E1081" s="4" t="s">
        <v>1182</v>
      </c>
      <c r="F1081">
        <v>40</v>
      </c>
      <c r="G1081" s="3">
        <f t="shared" si="25"/>
        <v>108.648</v>
      </c>
    </row>
    <row r="1082" spans="1:7" x14ac:dyDescent="0.35">
      <c r="A1082" t="s">
        <v>1868</v>
      </c>
      <c r="B1082" s="1">
        <v>44530</v>
      </c>
      <c r="C1082" t="s">
        <v>1689</v>
      </c>
      <c r="D1082" s="3">
        <v>3608.75</v>
      </c>
      <c r="E1082" s="4" t="s">
        <v>1182</v>
      </c>
      <c r="F1082">
        <v>40</v>
      </c>
      <c r="G1082" s="3">
        <f t="shared" si="25"/>
        <v>90.21875</v>
      </c>
    </row>
    <row r="1083" spans="1:7" x14ac:dyDescent="0.35">
      <c r="A1083" t="s">
        <v>1869</v>
      </c>
      <c r="B1083" s="1">
        <v>44561</v>
      </c>
      <c r="C1083" t="s">
        <v>1691</v>
      </c>
      <c r="D1083" s="3">
        <v>5310.34</v>
      </c>
      <c r="E1083" s="4" t="s">
        <v>1182</v>
      </c>
      <c r="F1083">
        <v>40</v>
      </c>
      <c r="G1083" s="3">
        <f t="shared" si="25"/>
        <v>132.7585</v>
      </c>
    </row>
    <row r="1084" spans="1:7" x14ac:dyDescent="0.35">
      <c r="A1084" t="s">
        <v>1870</v>
      </c>
      <c r="B1084" s="1">
        <v>44592</v>
      </c>
      <c r="C1084" t="s">
        <v>1871</v>
      </c>
      <c r="D1084" s="3">
        <v>576.98</v>
      </c>
      <c r="E1084" s="4" t="s">
        <v>1182</v>
      </c>
      <c r="F1084">
        <v>40</v>
      </c>
      <c r="G1084" s="3">
        <f t="shared" si="25"/>
        <v>14.4245</v>
      </c>
    </row>
    <row r="1085" spans="1:7" x14ac:dyDescent="0.35">
      <c r="A1085" t="s">
        <v>1872</v>
      </c>
      <c r="B1085" s="1">
        <v>44620</v>
      </c>
      <c r="C1085" t="s">
        <v>1742</v>
      </c>
      <c r="D1085" s="3">
        <v>4241.3500000000004</v>
      </c>
      <c r="E1085" s="4" t="s">
        <v>1182</v>
      </c>
      <c r="F1085">
        <v>40</v>
      </c>
      <c r="G1085" s="3">
        <f t="shared" si="25"/>
        <v>106.03375000000001</v>
      </c>
    </row>
    <row r="1086" spans="1:7" x14ac:dyDescent="0.35">
      <c r="A1086" t="s">
        <v>1873</v>
      </c>
      <c r="B1086" s="1">
        <v>44651</v>
      </c>
      <c r="C1086" t="s">
        <v>1744</v>
      </c>
      <c r="D1086" s="3">
        <v>6442.43</v>
      </c>
      <c r="E1086" s="4" t="s">
        <v>1182</v>
      </c>
      <c r="F1086">
        <v>40</v>
      </c>
      <c r="G1086" s="3">
        <f t="shared" si="25"/>
        <v>161.06075000000001</v>
      </c>
    </row>
    <row r="1087" spans="1:7" x14ac:dyDescent="0.35">
      <c r="A1087" t="s">
        <v>1874</v>
      </c>
      <c r="B1087" s="1">
        <v>44681</v>
      </c>
      <c r="C1087" t="s">
        <v>1746</v>
      </c>
      <c r="D1087" s="3">
        <v>8149.09</v>
      </c>
      <c r="E1087" s="4" t="s">
        <v>1182</v>
      </c>
      <c r="F1087">
        <v>40</v>
      </c>
      <c r="G1087" s="3">
        <f t="shared" si="25"/>
        <v>203.72725</v>
      </c>
    </row>
    <row r="1088" spans="1:7" x14ac:dyDescent="0.35">
      <c r="A1088" t="s">
        <v>1875</v>
      </c>
      <c r="B1088" s="1">
        <v>44712</v>
      </c>
      <c r="C1088" t="s">
        <v>1748</v>
      </c>
      <c r="D1088" s="3">
        <v>5991.34</v>
      </c>
      <c r="E1088" s="4" t="s">
        <v>1182</v>
      </c>
      <c r="F1088">
        <v>40</v>
      </c>
      <c r="G1088" s="3">
        <f t="shared" si="25"/>
        <v>149.7835</v>
      </c>
    </row>
    <row r="1089" spans="1:7" x14ac:dyDescent="0.35">
      <c r="A1089" t="s">
        <v>1876</v>
      </c>
      <c r="B1089" s="1">
        <v>44742</v>
      </c>
      <c r="C1089" t="s">
        <v>1750</v>
      </c>
      <c r="D1089" s="3">
        <v>11330.71</v>
      </c>
      <c r="E1089" s="4" t="s">
        <v>1182</v>
      </c>
      <c r="F1089">
        <v>40</v>
      </c>
      <c r="G1089" s="3">
        <f t="shared" si="25"/>
        <v>283.26774999999998</v>
      </c>
    </row>
    <row r="1090" spans="1:7" x14ac:dyDescent="0.35">
      <c r="B1090" s="1"/>
    </row>
    <row r="1091" spans="1:7" x14ac:dyDescent="0.35">
      <c r="A1091" t="s">
        <v>1895</v>
      </c>
      <c r="B1091" s="1">
        <v>30164</v>
      </c>
      <c r="C1091" t="s">
        <v>1888</v>
      </c>
      <c r="D1091" s="3">
        <v>178599.71</v>
      </c>
      <c r="E1091" s="4" t="s">
        <v>7</v>
      </c>
      <c r="F1091">
        <v>40</v>
      </c>
      <c r="G1091" s="3">
        <f t="shared" ref="G1091:G1154" si="26">+D1091/F1091</f>
        <v>4464.9927499999994</v>
      </c>
    </row>
    <row r="1092" spans="1:7" x14ac:dyDescent="0.35">
      <c r="A1092" t="s">
        <v>1896</v>
      </c>
      <c r="B1092" s="1">
        <v>30497</v>
      </c>
      <c r="C1092" t="s">
        <v>700</v>
      </c>
      <c r="D1092" s="3">
        <v>1657.08</v>
      </c>
      <c r="E1092" s="4" t="s">
        <v>7</v>
      </c>
      <c r="F1092">
        <v>40</v>
      </c>
      <c r="G1092" s="3">
        <f t="shared" si="26"/>
        <v>41.427</v>
      </c>
    </row>
    <row r="1093" spans="1:7" x14ac:dyDescent="0.35">
      <c r="A1093" t="s">
        <v>1893</v>
      </c>
      <c r="B1093" s="1">
        <v>30498</v>
      </c>
      <c r="C1093" t="s">
        <v>1888</v>
      </c>
      <c r="D1093" s="3">
        <v>9823.73</v>
      </c>
      <c r="E1093" s="4" t="s">
        <v>7</v>
      </c>
      <c r="F1093">
        <v>40</v>
      </c>
      <c r="G1093" s="3">
        <f t="shared" si="26"/>
        <v>245.59324999999998</v>
      </c>
    </row>
    <row r="1094" spans="1:7" x14ac:dyDescent="0.35">
      <c r="A1094" t="s">
        <v>1900</v>
      </c>
      <c r="B1094" s="1">
        <v>30498</v>
      </c>
      <c r="C1094" t="s">
        <v>1901</v>
      </c>
      <c r="D1094" s="3">
        <v>2907.35</v>
      </c>
      <c r="E1094" s="4" t="s">
        <v>7</v>
      </c>
      <c r="F1094">
        <v>40</v>
      </c>
      <c r="G1094" s="3">
        <f t="shared" si="26"/>
        <v>72.683750000000003</v>
      </c>
    </row>
    <row r="1095" spans="1:7" x14ac:dyDescent="0.35">
      <c r="A1095" t="s">
        <v>1897</v>
      </c>
      <c r="B1095" s="1">
        <v>30863</v>
      </c>
      <c r="C1095" t="s">
        <v>1888</v>
      </c>
      <c r="D1095" s="3">
        <v>478.15</v>
      </c>
      <c r="E1095" s="4" t="s">
        <v>7</v>
      </c>
      <c r="F1095">
        <v>40</v>
      </c>
      <c r="G1095" s="3">
        <f t="shared" si="26"/>
        <v>11.953749999999999</v>
      </c>
    </row>
    <row r="1096" spans="1:7" x14ac:dyDescent="0.35">
      <c r="A1096" t="s">
        <v>1903</v>
      </c>
      <c r="B1096" s="1">
        <v>30863</v>
      </c>
      <c r="C1096" t="s">
        <v>1901</v>
      </c>
      <c r="D1096" s="3">
        <v>5404.79</v>
      </c>
      <c r="E1096" s="4" t="s">
        <v>7</v>
      </c>
      <c r="F1096">
        <v>40</v>
      </c>
      <c r="G1096" s="3">
        <f t="shared" si="26"/>
        <v>135.11975000000001</v>
      </c>
    </row>
    <row r="1097" spans="1:7" x14ac:dyDescent="0.35">
      <c r="A1097" t="s">
        <v>1898</v>
      </c>
      <c r="B1097" s="1">
        <v>31077</v>
      </c>
      <c r="C1097" t="s">
        <v>1888</v>
      </c>
      <c r="D1097" s="3">
        <v>3777.5</v>
      </c>
      <c r="E1097" s="4" t="s">
        <v>7</v>
      </c>
      <c r="F1097">
        <v>40</v>
      </c>
      <c r="G1097" s="3">
        <f t="shared" si="26"/>
        <v>94.4375</v>
      </c>
    </row>
    <row r="1098" spans="1:7" x14ac:dyDescent="0.35">
      <c r="A1098" t="s">
        <v>1904</v>
      </c>
      <c r="B1098" s="1">
        <v>31077</v>
      </c>
      <c r="C1098" t="s">
        <v>1901</v>
      </c>
      <c r="D1098" s="3">
        <v>4329.96</v>
      </c>
      <c r="E1098" s="4" t="s">
        <v>7</v>
      </c>
      <c r="F1098">
        <v>40</v>
      </c>
      <c r="G1098" s="3">
        <f t="shared" si="26"/>
        <v>108.249</v>
      </c>
    </row>
    <row r="1099" spans="1:7" x14ac:dyDescent="0.35">
      <c r="A1099" t="s">
        <v>1885</v>
      </c>
      <c r="B1099" s="1">
        <v>31229</v>
      </c>
      <c r="C1099" t="s">
        <v>1886</v>
      </c>
      <c r="D1099" s="3">
        <v>71860</v>
      </c>
      <c r="E1099" s="4" t="s">
        <v>7</v>
      </c>
      <c r="F1099">
        <v>40</v>
      </c>
      <c r="G1099" s="3">
        <f t="shared" si="26"/>
        <v>1796.5</v>
      </c>
    </row>
    <row r="1100" spans="1:7" x14ac:dyDescent="0.35">
      <c r="A1100" t="s">
        <v>1887</v>
      </c>
      <c r="B1100" s="1">
        <v>31229</v>
      </c>
      <c r="C1100" t="s">
        <v>1888</v>
      </c>
      <c r="D1100" s="3">
        <v>96100</v>
      </c>
      <c r="E1100" s="4" t="s">
        <v>7</v>
      </c>
      <c r="F1100">
        <v>40</v>
      </c>
      <c r="G1100" s="3">
        <f t="shared" si="26"/>
        <v>2402.5</v>
      </c>
    </row>
    <row r="1101" spans="1:7" x14ac:dyDescent="0.35">
      <c r="A1101" t="s">
        <v>1894</v>
      </c>
      <c r="B1101" s="1">
        <v>31291</v>
      </c>
      <c r="C1101" t="s">
        <v>1888</v>
      </c>
      <c r="D1101" s="3">
        <v>12480.32</v>
      </c>
      <c r="E1101" s="4" t="s">
        <v>7</v>
      </c>
      <c r="F1101">
        <v>40</v>
      </c>
      <c r="G1101" s="3">
        <f t="shared" si="26"/>
        <v>312.00799999999998</v>
      </c>
    </row>
    <row r="1102" spans="1:7" x14ac:dyDescent="0.35">
      <c r="A1102" t="s">
        <v>1902</v>
      </c>
      <c r="B1102" s="1">
        <v>31291</v>
      </c>
      <c r="C1102" t="s">
        <v>1901</v>
      </c>
      <c r="D1102" s="3">
        <v>11512.44</v>
      </c>
      <c r="E1102" s="4" t="s">
        <v>7</v>
      </c>
      <c r="F1102">
        <v>40</v>
      </c>
      <c r="G1102" s="3">
        <f t="shared" si="26"/>
        <v>287.81100000000004</v>
      </c>
    </row>
    <row r="1103" spans="1:7" x14ac:dyDescent="0.35">
      <c r="A1103" t="s">
        <v>1889</v>
      </c>
      <c r="B1103" s="1">
        <v>31343</v>
      </c>
      <c r="C1103" t="s">
        <v>1890</v>
      </c>
      <c r="D1103" s="3">
        <v>14000</v>
      </c>
      <c r="E1103" s="4" t="s">
        <v>7</v>
      </c>
      <c r="F1103">
        <v>40</v>
      </c>
      <c r="G1103" s="3">
        <f t="shared" si="26"/>
        <v>350</v>
      </c>
    </row>
    <row r="1104" spans="1:7" x14ac:dyDescent="0.35">
      <c r="A1104" t="s">
        <v>1905</v>
      </c>
      <c r="B1104" s="1">
        <v>31442</v>
      </c>
      <c r="C1104" t="s">
        <v>1901</v>
      </c>
      <c r="D1104" s="3">
        <v>5915.2</v>
      </c>
      <c r="E1104" s="4" t="s">
        <v>7</v>
      </c>
      <c r="F1104">
        <v>40</v>
      </c>
      <c r="G1104" s="3">
        <f t="shared" si="26"/>
        <v>147.88</v>
      </c>
    </row>
    <row r="1105" spans="1:7" x14ac:dyDescent="0.35">
      <c r="A1105" t="s">
        <v>1891</v>
      </c>
      <c r="B1105" s="1">
        <v>31503</v>
      </c>
      <c r="C1105" t="s">
        <v>1892</v>
      </c>
      <c r="D1105" s="3">
        <v>1989.24</v>
      </c>
      <c r="E1105" s="4" t="s">
        <v>7</v>
      </c>
      <c r="F1105">
        <v>40</v>
      </c>
      <c r="G1105" s="3">
        <f t="shared" si="26"/>
        <v>49.731000000000002</v>
      </c>
    </row>
    <row r="1106" spans="1:7" x14ac:dyDescent="0.35">
      <c r="A1106" t="s">
        <v>1899</v>
      </c>
      <c r="B1106" s="1">
        <v>31594</v>
      </c>
      <c r="C1106" t="s">
        <v>1888</v>
      </c>
      <c r="D1106" s="3">
        <v>4888.17</v>
      </c>
      <c r="E1106" s="4" t="s">
        <v>7</v>
      </c>
      <c r="F1106">
        <v>40</v>
      </c>
      <c r="G1106" s="3">
        <f t="shared" si="26"/>
        <v>122.20425</v>
      </c>
    </row>
    <row r="1107" spans="1:7" x14ac:dyDescent="0.35">
      <c r="A1107" t="s">
        <v>1906</v>
      </c>
      <c r="B1107" s="1">
        <v>31777</v>
      </c>
      <c r="C1107" t="s">
        <v>1901</v>
      </c>
      <c r="D1107" s="3">
        <v>5826.27</v>
      </c>
      <c r="E1107" s="4" t="s">
        <v>7</v>
      </c>
      <c r="F1107">
        <v>40</v>
      </c>
      <c r="G1107" s="3">
        <f t="shared" si="26"/>
        <v>145.65675000000002</v>
      </c>
    </row>
    <row r="1108" spans="1:7" x14ac:dyDescent="0.35">
      <c r="A1108" t="s">
        <v>1909</v>
      </c>
      <c r="B1108" s="1">
        <v>31836</v>
      </c>
      <c r="C1108" t="s">
        <v>1910</v>
      </c>
      <c r="D1108" s="3">
        <v>691.17</v>
      </c>
      <c r="E1108" s="4" t="s">
        <v>7</v>
      </c>
      <c r="F1108">
        <v>40</v>
      </c>
      <c r="G1108" s="3">
        <f t="shared" si="26"/>
        <v>17.279249999999998</v>
      </c>
    </row>
    <row r="1109" spans="1:7" x14ac:dyDescent="0.35">
      <c r="A1109" t="s">
        <v>1913</v>
      </c>
      <c r="B1109" s="1">
        <v>31836</v>
      </c>
      <c r="C1109" t="s">
        <v>1908</v>
      </c>
      <c r="D1109" s="3">
        <v>140.78</v>
      </c>
      <c r="E1109" s="4" t="s">
        <v>7</v>
      </c>
      <c r="F1109">
        <v>40</v>
      </c>
      <c r="G1109" s="3">
        <f t="shared" si="26"/>
        <v>3.5194999999999999</v>
      </c>
    </row>
    <row r="1110" spans="1:7" x14ac:dyDescent="0.35">
      <c r="A1110" t="s">
        <v>1907</v>
      </c>
      <c r="B1110" s="1">
        <v>31867</v>
      </c>
      <c r="C1110" t="s">
        <v>1908</v>
      </c>
      <c r="D1110" s="3">
        <v>453.72</v>
      </c>
      <c r="E1110" s="4" t="s">
        <v>7</v>
      </c>
      <c r="F1110">
        <v>40</v>
      </c>
      <c r="G1110" s="3">
        <f t="shared" si="26"/>
        <v>11.343</v>
      </c>
    </row>
    <row r="1111" spans="1:7" x14ac:dyDescent="0.35">
      <c r="A1111" t="s">
        <v>1911</v>
      </c>
      <c r="B1111" s="1">
        <v>31867</v>
      </c>
      <c r="C1111" t="s">
        <v>1908</v>
      </c>
      <c r="D1111" s="3">
        <v>535.16999999999996</v>
      </c>
      <c r="E1111" s="4" t="s">
        <v>7</v>
      </c>
      <c r="F1111">
        <v>40</v>
      </c>
      <c r="G1111" s="3">
        <f t="shared" si="26"/>
        <v>13.379249999999999</v>
      </c>
    </row>
    <row r="1112" spans="1:7" x14ac:dyDescent="0.35">
      <c r="A1112" t="s">
        <v>1914</v>
      </c>
      <c r="B1112" s="1">
        <v>31867</v>
      </c>
      <c r="C1112" t="s">
        <v>1908</v>
      </c>
      <c r="D1112" s="3">
        <v>446.36</v>
      </c>
      <c r="E1112" s="4" t="s">
        <v>7</v>
      </c>
      <c r="F1112">
        <v>40</v>
      </c>
      <c r="G1112" s="3">
        <f t="shared" si="26"/>
        <v>11.159000000000001</v>
      </c>
    </row>
    <row r="1113" spans="1:7" x14ac:dyDescent="0.35">
      <c r="A1113" t="s">
        <v>1915</v>
      </c>
      <c r="B1113" s="1">
        <v>31867</v>
      </c>
      <c r="C1113" t="s">
        <v>1908</v>
      </c>
      <c r="D1113" s="3">
        <v>338.7</v>
      </c>
      <c r="E1113" s="4" t="s">
        <v>7</v>
      </c>
      <c r="F1113">
        <v>40</v>
      </c>
      <c r="G1113" s="3">
        <f t="shared" si="26"/>
        <v>8.4674999999999994</v>
      </c>
    </row>
    <row r="1114" spans="1:7" x14ac:dyDescent="0.35">
      <c r="A1114" t="s">
        <v>1912</v>
      </c>
      <c r="B1114" s="1">
        <v>31897</v>
      </c>
      <c r="C1114" t="s">
        <v>1908</v>
      </c>
      <c r="D1114" s="3">
        <v>1123.31</v>
      </c>
      <c r="E1114" s="4" t="s">
        <v>7</v>
      </c>
      <c r="F1114">
        <v>40</v>
      </c>
      <c r="G1114" s="3">
        <f t="shared" si="26"/>
        <v>28.082749999999997</v>
      </c>
    </row>
    <row r="1115" spans="1:7" x14ac:dyDescent="0.35">
      <c r="A1115" t="s">
        <v>1916</v>
      </c>
      <c r="B1115" s="1">
        <v>31897</v>
      </c>
      <c r="C1115" t="s">
        <v>1908</v>
      </c>
      <c r="D1115" s="3">
        <v>947.13</v>
      </c>
      <c r="E1115" s="4" t="s">
        <v>7</v>
      </c>
      <c r="F1115">
        <v>40</v>
      </c>
      <c r="G1115" s="3">
        <f t="shared" si="26"/>
        <v>23.678249999999998</v>
      </c>
    </row>
    <row r="1116" spans="1:7" x14ac:dyDescent="0.35">
      <c r="A1116" t="s">
        <v>1917</v>
      </c>
      <c r="B1116" s="1">
        <v>31928</v>
      </c>
      <c r="C1116" t="s">
        <v>1908</v>
      </c>
      <c r="D1116" s="3">
        <v>882.36</v>
      </c>
      <c r="E1116" s="4" t="s">
        <v>7</v>
      </c>
      <c r="F1116">
        <v>40</v>
      </c>
      <c r="G1116" s="3">
        <f t="shared" si="26"/>
        <v>22.059000000000001</v>
      </c>
    </row>
    <row r="1117" spans="1:7" x14ac:dyDescent="0.35">
      <c r="A1117" t="s">
        <v>1918</v>
      </c>
      <c r="B1117" s="1">
        <v>31958</v>
      </c>
      <c r="C1117" t="s">
        <v>1908</v>
      </c>
      <c r="D1117" s="3">
        <v>1254.92</v>
      </c>
      <c r="E1117" s="4" t="s">
        <v>7</v>
      </c>
      <c r="F1117">
        <v>40</v>
      </c>
      <c r="G1117" s="3">
        <f t="shared" si="26"/>
        <v>31.373000000000001</v>
      </c>
    </row>
    <row r="1118" spans="1:7" x14ac:dyDescent="0.35">
      <c r="A1118" t="s">
        <v>1919</v>
      </c>
      <c r="B1118" s="1">
        <v>31958</v>
      </c>
      <c r="C1118" t="s">
        <v>1908</v>
      </c>
      <c r="D1118" s="3">
        <v>1103.1600000000001</v>
      </c>
      <c r="E1118" s="4" t="s">
        <v>7</v>
      </c>
      <c r="F1118">
        <v>40</v>
      </c>
      <c r="G1118" s="3">
        <f t="shared" si="26"/>
        <v>27.579000000000001</v>
      </c>
    </row>
    <row r="1119" spans="1:7" x14ac:dyDescent="0.35">
      <c r="A1119" t="s">
        <v>1920</v>
      </c>
      <c r="B1119" s="1">
        <v>31958</v>
      </c>
      <c r="C1119" t="s">
        <v>1908</v>
      </c>
      <c r="D1119" s="3">
        <v>1306.98</v>
      </c>
      <c r="E1119" s="4" t="s">
        <v>7</v>
      </c>
      <c r="F1119">
        <v>40</v>
      </c>
      <c r="G1119" s="3">
        <f t="shared" si="26"/>
        <v>32.674500000000002</v>
      </c>
    </row>
    <row r="1120" spans="1:7" x14ac:dyDescent="0.35">
      <c r="A1120" t="s">
        <v>1921</v>
      </c>
      <c r="B1120" s="1">
        <v>31989</v>
      </c>
      <c r="C1120" t="s">
        <v>1908</v>
      </c>
      <c r="D1120" s="3">
        <v>2139.96</v>
      </c>
      <c r="E1120" s="4" t="s">
        <v>7</v>
      </c>
      <c r="F1120">
        <v>40</v>
      </c>
      <c r="G1120" s="3">
        <f t="shared" si="26"/>
        <v>53.499000000000002</v>
      </c>
    </row>
    <row r="1121" spans="1:7" x14ac:dyDescent="0.35">
      <c r="A1121" t="s">
        <v>1922</v>
      </c>
      <c r="B1121" s="1">
        <v>31989</v>
      </c>
      <c r="C1121" t="s">
        <v>1908</v>
      </c>
      <c r="D1121" s="3">
        <v>829.47</v>
      </c>
      <c r="E1121" s="4" t="s">
        <v>7</v>
      </c>
      <c r="F1121">
        <v>40</v>
      </c>
      <c r="G1121" s="3">
        <f t="shared" si="26"/>
        <v>20.736750000000001</v>
      </c>
    </row>
    <row r="1122" spans="1:7" x14ac:dyDescent="0.35">
      <c r="A1122" t="s">
        <v>1923</v>
      </c>
      <c r="B1122" s="1">
        <v>31989</v>
      </c>
      <c r="C1122" t="s">
        <v>1908</v>
      </c>
      <c r="D1122" s="3">
        <v>788.78</v>
      </c>
      <c r="E1122" s="4" t="s">
        <v>7</v>
      </c>
      <c r="F1122">
        <v>40</v>
      </c>
      <c r="G1122" s="3">
        <f t="shared" si="26"/>
        <v>19.7195</v>
      </c>
    </row>
    <row r="1123" spans="1:7" x14ac:dyDescent="0.35">
      <c r="A1123" t="s">
        <v>1924</v>
      </c>
      <c r="B1123" s="1">
        <v>32020</v>
      </c>
      <c r="C1123" t="s">
        <v>1908</v>
      </c>
      <c r="D1123" s="3">
        <v>631.94000000000005</v>
      </c>
      <c r="E1123" s="4" t="s">
        <v>7</v>
      </c>
      <c r="F1123">
        <v>40</v>
      </c>
      <c r="G1123" s="3">
        <f t="shared" si="26"/>
        <v>15.798500000000001</v>
      </c>
    </row>
    <row r="1124" spans="1:7" x14ac:dyDescent="0.35">
      <c r="A1124" t="s">
        <v>1925</v>
      </c>
      <c r="B1124" s="1">
        <v>32020</v>
      </c>
      <c r="C1124" t="s">
        <v>1908</v>
      </c>
      <c r="D1124" s="3">
        <v>1514.43</v>
      </c>
      <c r="E1124" s="4" t="s">
        <v>7</v>
      </c>
      <c r="F1124">
        <v>40</v>
      </c>
      <c r="G1124" s="3">
        <f t="shared" si="26"/>
        <v>37.860750000000003</v>
      </c>
    </row>
    <row r="1125" spans="1:7" x14ac:dyDescent="0.35">
      <c r="A1125" t="s">
        <v>1926</v>
      </c>
      <c r="B1125" s="1">
        <v>32020</v>
      </c>
      <c r="C1125" t="s">
        <v>1908</v>
      </c>
      <c r="D1125" s="3">
        <v>329.78</v>
      </c>
      <c r="E1125" s="4" t="s">
        <v>7</v>
      </c>
      <c r="F1125">
        <v>40</v>
      </c>
      <c r="G1125" s="3">
        <f t="shared" si="26"/>
        <v>8.2444999999999986</v>
      </c>
    </row>
    <row r="1126" spans="1:7" x14ac:dyDescent="0.35">
      <c r="A1126" t="s">
        <v>1927</v>
      </c>
      <c r="B1126" s="1">
        <v>32050</v>
      </c>
      <c r="C1126" t="s">
        <v>1908</v>
      </c>
      <c r="D1126" s="3">
        <v>296.64999999999998</v>
      </c>
      <c r="E1126" s="4" t="s">
        <v>7</v>
      </c>
      <c r="F1126">
        <v>40</v>
      </c>
      <c r="G1126" s="3">
        <f t="shared" si="26"/>
        <v>7.4162499999999998</v>
      </c>
    </row>
    <row r="1127" spans="1:7" x14ac:dyDescent="0.35">
      <c r="A1127" t="s">
        <v>1928</v>
      </c>
      <c r="B1127" s="1">
        <v>32050</v>
      </c>
      <c r="C1127" t="s">
        <v>1908</v>
      </c>
      <c r="D1127" s="3">
        <v>852.79</v>
      </c>
      <c r="E1127" s="4" t="s">
        <v>7</v>
      </c>
      <c r="F1127">
        <v>40</v>
      </c>
      <c r="G1127" s="3">
        <f t="shared" si="26"/>
        <v>21.319749999999999</v>
      </c>
    </row>
    <row r="1128" spans="1:7" x14ac:dyDescent="0.35">
      <c r="A1128" t="s">
        <v>1931</v>
      </c>
      <c r="B1128" s="1">
        <v>32050</v>
      </c>
      <c r="C1128" t="s">
        <v>1908</v>
      </c>
      <c r="D1128" s="3">
        <v>3321.78</v>
      </c>
      <c r="E1128" s="4" t="s">
        <v>7</v>
      </c>
      <c r="F1128">
        <v>40</v>
      </c>
      <c r="G1128" s="3">
        <f t="shared" si="26"/>
        <v>83.044499999999999</v>
      </c>
    </row>
    <row r="1129" spans="1:7" x14ac:dyDescent="0.35">
      <c r="A1129" t="s">
        <v>1942</v>
      </c>
      <c r="B1129" s="1">
        <v>32050</v>
      </c>
      <c r="C1129" t="s">
        <v>1943</v>
      </c>
      <c r="D1129" s="3">
        <v>744</v>
      </c>
      <c r="E1129" s="4" t="s">
        <v>7</v>
      </c>
      <c r="F1129">
        <v>40</v>
      </c>
      <c r="G1129" s="3">
        <f t="shared" si="26"/>
        <v>18.600000000000001</v>
      </c>
    </row>
    <row r="1130" spans="1:7" x14ac:dyDescent="0.35">
      <c r="A1130" t="s">
        <v>1938</v>
      </c>
      <c r="B1130" s="1">
        <v>32063</v>
      </c>
      <c r="C1130" t="s">
        <v>1939</v>
      </c>
      <c r="D1130" s="3">
        <v>117956.88</v>
      </c>
      <c r="E1130" s="4" t="s">
        <v>7</v>
      </c>
      <c r="F1130">
        <v>40</v>
      </c>
      <c r="G1130" s="3">
        <f t="shared" si="26"/>
        <v>2948.922</v>
      </c>
    </row>
    <row r="1131" spans="1:7" x14ac:dyDescent="0.35">
      <c r="A1131" t="s">
        <v>1929</v>
      </c>
      <c r="B1131" s="1">
        <v>32081</v>
      </c>
      <c r="C1131" t="s">
        <v>1908</v>
      </c>
      <c r="D1131" s="3">
        <v>2634.59</v>
      </c>
      <c r="E1131" s="4" t="s">
        <v>7</v>
      </c>
      <c r="F1131">
        <v>40</v>
      </c>
      <c r="G1131" s="3">
        <f t="shared" si="26"/>
        <v>65.864750000000001</v>
      </c>
    </row>
    <row r="1132" spans="1:7" x14ac:dyDescent="0.35">
      <c r="A1132" t="s">
        <v>1930</v>
      </c>
      <c r="B1132" s="1">
        <v>32081</v>
      </c>
      <c r="C1132" t="s">
        <v>1908</v>
      </c>
      <c r="D1132" s="3">
        <v>2091.9299999999998</v>
      </c>
      <c r="E1132" s="4" t="s">
        <v>7</v>
      </c>
      <c r="F1132">
        <v>40</v>
      </c>
      <c r="G1132" s="3">
        <f t="shared" si="26"/>
        <v>52.298249999999996</v>
      </c>
    </row>
    <row r="1133" spans="1:7" x14ac:dyDescent="0.35">
      <c r="A1133" t="s">
        <v>1932</v>
      </c>
      <c r="B1133" s="1">
        <v>32081</v>
      </c>
      <c r="C1133" t="s">
        <v>1908</v>
      </c>
      <c r="D1133" s="3">
        <v>257.77</v>
      </c>
      <c r="E1133" s="4" t="s">
        <v>7</v>
      </c>
      <c r="F1133">
        <v>40</v>
      </c>
      <c r="G1133" s="3">
        <f t="shared" si="26"/>
        <v>6.4442499999999994</v>
      </c>
    </row>
    <row r="1134" spans="1:7" x14ac:dyDescent="0.35">
      <c r="A1134" t="s">
        <v>1934</v>
      </c>
      <c r="B1134" s="1">
        <v>32081</v>
      </c>
      <c r="C1134" t="s">
        <v>1908</v>
      </c>
      <c r="D1134" s="3">
        <v>953.86</v>
      </c>
      <c r="E1134" s="4" t="s">
        <v>7</v>
      </c>
      <c r="F1134">
        <v>40</v>
      </c>
      <c r="G1134" s="3">
        <f t="shared" si="26"/>
        <v>23.846499999999999</v>
      </c>
    </row>
    <row r="1135" spans="1:7" x14ac:dyDescent="0.35">
      <c r="A1135" t="s">
        <v>1944</v>
      </c>
      <c r="B1135" s="1">
        <v>32081</v>
      </c>
      <c r="C1135" t="s">
        <v>1945</v>
      </c>
      <c r="D1135" s="3">
        <v>1720.66</v>
      </c>
      <c r="E1135" s="4" t="s">
        <v>7</v>
      </c>
      <c r="F1135">
        <v>40</v>
      </c>
      <c r="G1135" s="3">
        <f t="shared" si="26"/>
        <v>43.016500000000001</v>
      </c>
    </row>
    <row r="1136" spans="1:7" x14ac:dyDescent="0.35">
      <c r="A1136" t="s">
        <v>1933</v>
      </c>
      <c r="B1136" s="1">
        <v>32111</v>
      </c>
      <c r="C1136" t="s">
        <v>1908</v>
      </c>
      <c r="D1136" s="3">
        <v>1044.47</v>
      </c>
      <c r="E1136" s="4" t="s">
        <v>7</v>
      </c>
      <c r="F1136">
        <v>40</v>
      </c>
      <c r="G1136" s="3">
        <f t="shared" si="26"/>
        <v>26.111750000000001</v>
      </c>
    </row>
    <row r="1137" spans="1:7" x14ac:dyDescent="0.35">
      <c r="A1137" t="s">
        <v>1935</v>
      </c>
      <c r="B1137" s="1">
        <v>32111</v>
      </c>
      <c r="C1137" t="s">
        <v>1908</v>
      </c>
      <c r="D1137" s="3">
        <v>669.05</v>
      </c>
      <c r="E1137" s="4" t="s">
        <v>7</v>
      </c>
      <c r="F1137">
        <v>40</v>
      </c>
      <c r="G1137" s="3">
        <f t="shared" si="26"/>
        <v>16.72625</v>
      </c>
    </row>
    <row r="1138" spans="1:7" x14ac:dyDescent="0.35">
      <c r="A1138" t="s">
        <v>1936</v>
      </c>
      <c r="B1138" s="1">
        <v>32111</v>
      </c>
      <c r="C1138" t="s">
        <v>1908</v>
      </c>
      <c r="D1138" s="3">
        <v>409.52</v>
      </c>
      <c r="E1138" s="4" t="s">
        <v>7</v>
      </c>
      <c r="F1138">
        <v>40</v>
      </c>
      <c r="G1138" s="3">
        <f t="shared" si="26"/>
        <v>10.238</v>
      </c>
    </row>
    <row r="1139" spans="1:7" x14ac:dyDescent="0.35">
      <c r="A1139" t="s">
        <v>1937</v>
      </c>
      <c r="B1139" s="1">
        <v>32111</v>
      </c>
      <c r="C1139" t="s">
        <v>700</v>
      </c>
      <c r="D1139" s="3">
        <v>937.78</v>
      </c>
      <c r="E1139" s="4" t="s">
        <v>7</v>
      </c>
      <c r="F1139">
        <v>40</v>
      </c>
      <c r="G1139" s="3">
        <f t="shared" si="26"/>
        <v>23.444499999999998</v>
      </c>
    </row>
    <row r="1140" spans="1:7" x14ac:dyDescent="0.35">
      <c r="A1140" t="s">
        <v>1946</v>
      </c>
      <c r="B1140" s="1">
        <v>32111</v>
      </c>
      <c r="C1140" t="s">
        <v>1888</v>
      </c>
      <c r="D1140" s="3">
        <v>930</v>
      </c>
      <c r="E1140" s="4" t="s">
        <v>7</v>
      </c>
      <c r="F1140">
        <v>40</v>
      </c>
      <c r="G1140" s="3">
        <f t="shared" si="26"/>
        <v>23.25</v>
      </c>
    </row>
    <row r="1141" spans="1:7" x14ac:dyDescent="0.35">
      <c r="A1141" t="s">
        <v>1940</v>
      </c>
      <c r="B1141" s="1">
        <v>32119</v>
      </c>
      <c r="C1141" t="s">
        <v>1941</v>
      </c>
      <c r="D1141" s="3">
        <v>8233.83</v>
      </c>
      <c r="E1141" s="4" t="s">
        <v>7</v>
      </c>
      <c r="F1141">
        <v>40</v>
      </c>
      <c r="G1141" s="3">
        <f t="shared" si="26"/>
        <v>205.84575000000001</v>
      </c>
    </row>
    <row r="1142" spans="1:7" x14ac:dyDescent="0.35">
      <c r="A1142" t="s">
        <v>1947</v>
      </c>
      <c r="B1142" s="1">
        <v>32142</v>
      </c>
      <c r="C1142" t="s">
        <v>1908</v>
      </c>
      <c r="D1142" s="3">
        <v>318.93</v>
      </c>
      <c r="E1142" s="4" t="s">
        <v>7</v>
      </c>
      <c r="F1142">
        <v>40</v>
      </c>
      <c r="G1142" s="3">
        <f t="shared" si="26"/>
        <v>7.9732500000000002</v>
      </c>
    </row>
    <row r="1143" spans="1:7" x14ac:dyDescent="0.35">
      <c r="A1143" t="s">
        <v>1948</v>
      </c>
      <c r="B1143" s="1">
        <v>32142</v>
      </c>
      <c r="C1143" t="s">
        <v>1908</v>
      </c>
      <c r="D1143" s="3">
        <v>830.66</v>
      </c>
      <c r="E1143" s="4" t="s">
        <v>7</v>
      </c>
      <c r="F1143">
        <v>40</v>
      </c>
      <c r="G1143" s="3">
        <f t="shared" si="26"/>
        <v>20.766500000000001</v>
      </c>
    </row>
    <row r="1144" spans="1:7" x14ac:dyDescent="0.35">
      <c r="A1144" t="s">
        <v>1949</v>
      </c>
      <c r="B1144" s="1">
        <v>32142</v>
      </c>
      <c r="C1144" t="s">
        <v>1908</v>
      </c>
      <c r="D1144" s="3">
        <v>1527.9</v>
      </c>
      <c r="E1144" s="4" t="s">
        <v>7</v>
      </c>
      <c r="F1144">
        <v>40</v>
      </c>
      <c r="G1144" s="3">
        <f t="shared" si="26"/>
        <v>38.197500000000005</v>
      </c>
    </row>
    <row r="1145" spans="1:7" x14ac:dyDescent="0.35">
      <c r="A1145" t="s">
        <v>1950</v>
      </c>
      <c r="B1145" s="1">
        <v>32142</v>
      </c>
      <c r="C1145" t="s">
        <v>3621</v>
      </c>
      <c r="D1145" s="3">
        <v>2093.08</v>
      </c>
      <c r="E1145" s="4" t="s">
        <v>7</v>
      </c>
      <c r="F1145">
        <v>40</v>
      </c>
      <c r="G1145" s="3">
        <f t="shared" si="26"/>
        <v>52.326999999999998</v>
      </c>
    </row>
    <row r="1146" spans="1:7" x14ac:dyDescent="0.35">
      <c r="A1146" t="s">
        <v>1951</v>
      </c>
      <c r="B1146" s="1">
        <v>32409</v>
      </c>
      <c r="C1146" t="s">
        <v>1952</v>
      </c>
      <c r="D1146" s="3">
        <v>77592.960000000006</v>
      </c>
      <c r="E1146" s="4" t="s">
        <v>7</v>
      </c>
      <c r="F1146">
        <v>40</v>
      </c>
      <c r="G1146" s="3">
        <f t="shared" si="26"/>
        <v>1939.8240000000001</v>
      </c>
    </row>
    <row r="1147" spans="1:7" x14ac:dyDescent="0.35">
      <c r="A1147" t="s">
        <v>1955</v>
      </c>
      <c r="B1147" s="1">
        <v>32689</v>
      </c>
      <c r="C1147" t="s">
        <v>1956</v>
      </c>
      <c r="D1147" s="3">
        <v>70393.17</v>
      </c>
      <c r="E1147" s="4" t="s">
        <v>7</v>
      </c>
      <c r="F1147">
        <v>40</v>
      </c>
      <c r="G1147" s="3">
        <f t="shared" si="26"/>
        <v>1759.82925</v>
      </c>
    </row>
    <row r="1148" spans="1:7" x14ac:dyDescent="0.35">
      <c r="A1148" t="s">
        <v>1953</v>
      </c>
      <c r="B1148" s="1">
        <v>32873</v>
      </c>
      <c r="C1148" t="s">
        <v>1952</v>
      </c>
      <c r="D1148" s="3">
        <v>140168.5</v>
      </c>
      <c r="E1148" s="4" t="s">
        <v>7</v>
      </c>
      <c r="F1148">
        <v>40</v>
      </c>
      <c r="G1148" s="3">
        <f t="shared" si="26"/>
        <v>3504.2125000000001</v>
      </c>
    </row>
    <row r="1149" spans="1:7" x14ac:dyDescent="0.35">
      <c r="A1149" t="s">
        <v>1954</v>
      </c>
      <c r="B1149" s="1">
        <v>32873</v>
      </c>
      <c r="C1149" t="s">
        <v>1952</v>
      </c>
      <c r="D1149" s="3">
        <v>156610.12</v>
      </c>
      <c r="E1149" s="4" t="s">
        <v>7</v>
      </c>
      <c r="F1149">
        <v>40</v>
      </c>
      <c r="G1149" s="3">
        <f t="shared" si="26"/>
        <v>3915.2529999999997</v>
      </c>
    </row>
    <row r="1150" spans="1:7" x14ac:dyDescent="0.35">
      <c r="A1150" t="s">
        <v>1957</v>
      </c>
      <c r="B1150" s="1">
        <v>33054</v>
      </c>
      <c r="C1150" t="s">
        <v>1263</v>
      </c>
      <c r="D1150" s="3">
        <v>61159.02</v>
      </c>
      <c r="E1150" s="4" t="s">
        <v>7</v>
      </c>
      <c r="F1150">
        <v>40</v>
      </c>
      <c r="G1150" s="3">
        <f t="shared" si="26"/>
        <v>1528.9755</v>
      </c>
    </row>
    <row r="1151" spans="1:7" x14ac:dyDescent="0.35">
      <c r="A1151" t="s">
        <v>1958</v>
      </c>
      <c r="B1151" s="1">
        <v>33238</v>
      </c>
      <c r="C1151" t="s">
        <v>1952</v>
      </c>
      <c r="D1151" s="3">
        <v>181044.61</v>
      </c>
      <c r="E1151" s="4" t="s">
        <v>7</v>
      </c>
      <c r="F1151">
        <v>40</v>
      </c>
      <c r="G1151" s="3">
        <f t="shared" si="26"/>
        <v>4526.1152499999998</v>
      </c>
    </row>
    <row r="1152" spans="1:7" x14ac:dyDescent="0.35">
      <c r="A1152" t="s">
        <v>1959</v>
      </c>
      <c r="B1152" s="1">
        <v>33419</v>
      </c>
      <c r="C1152" t="s">
        <v>1269</v>
      </c>
      <c r="D1152" s="3">
        <v>55441.74</v>
      </c>
      <c r="E1152" s="4" t="s">
        <v>7</v>
      </c>
      <c r="F1152">
        <v>40</v>
      </c>
      <c r="G1152" s="3">
        <f t="shared" si="26"/>
        <v>1386.0435</v>
      </c>
    </row>
    <row r="1153" spans="1:7" x14ac:dyDescent="0.35">
      <c r="A1153" t="s">
        <v>1962</v>
      </c>
      <c r="B1153" s="1">
        <v>33756</v>
      </c>
      <c r="C1153" t="s">
        <v>1952</v>
      </c>
      <c r="D1153" s="3">
        <v>126156.86</v>
      </c>
      <c r="E1153" s="4" t="s">
        <v>7</v>
      </c>
      <c r="F1153">
        <v>40</v>
      </c>
      <c r="G1153" s="3">
        <f t="shared" si="26"/>
        <v>3153.9214999999999</v>
      </c>
    </row>
    <row r="1154" spans="1:7" x14ac:dyDescent="0.35">
      <c r="A1154" t="s">
        <v>1960</v>
      </c>
      <c r="B1154" s="1">
        <v>33785</v>
      </c>
      <c r="C1154" t="s">
        <v>1961</v>
      </c>
      <c r="D1154" s="3">
        <v>67384.28</v>
      </c>
      <c r="E1154" s="4" t="s">
        <v>7</v>
      </c>
      <c r="F1154">
        <v>40</v>
      </c>
      <c r="G1154" s="3">
        <f t="shared" si="26"/>
        <v>1684.607</v>
      </c>
    </row>
    <row r="1155" spans="1:7" x14ac:dyDescent="0.35">
      <c r="A1155" t="s">
        <v>1963</v>
      </c>
      <c r="B1155" s="1">
        <v>34150</v>
      </c>
      <c r="C1155" t="s">
        <v>1964</v>
      </c>
      <c r="D1155" s="3">
        <v>67697.19</v>
      </c>
      <c r="E1155" s="4" t="s">
        <v>7</v>
      </c>
      <c r="F1155">
        <v>40</v>
      </c>
      <c r="G1155" s="3">
        <f t="shared" ref="G1155:G1218" si="27">+D1155/F1155</f>
        <v>1692.42975</v>
      </c>
    </row>
    <row r="1156" spans="1:7" x14ac:dyDescent="0.35">
      <c r="A1156" t="s">
        <v>1965</v>
      </c>
      <c r="B1156" s="1">
        <v>34349</v>
      </c>
      <c r="C1156" t="s">
        <v>1188</v>
      </c>
      <c r="D1156" s="3">
        <v>2438</v>
      </c>
      <c r="E1156" s="4" t="s">
        <v>7</v>
      </c>
      <c r="F1156">
        <v>40</v>
      </c>
      <c r="G1156" s="3">
        <f t="shared" si="27"/>
        <v>60.95</v>
      </c>
    </row>
    <row r="1157" spans="1:7" x14ac:dyDescent="0.35">
      <c r="A1157" t="s">
        <v>1966</v>
      </c>
      <c r="B1157" s="1">
        <v>34380</v>
      </c>
      <c r="C1157" t="s">
        <v>1967</v>
      </c>
      <c r="D1157" s="3">
        <v>5220</v>
      </c>
      <c r="E1157" s="4" t="s">
        <v>7</v>
      </c>
      <c r="F1157">
        <v>40</v>
      </c>
      <c r="G1157" s="3">
        <f t="shared" si="27"/>
        <v>130.5</v>
      </c>
    </row>
    <row r="1158" spans="1:7" x14ac:dyDescent="0.35">
      <c r="A1158" t="s">
        <v>1968</v>
      </c>
      <c r="B1158" s="1">
        <v>34408</v>
      </c>
      <c r="C1158" t="s">
        <v>1969</v>
      </c>
      <c r="D1158" s="3">
        <v>5590</v>
      </c>
      <c r="E1158" s="4" t="s">
        <v>7</v>
      </c>
      <c r="F1158">
        <v>40</v>
      </c>
      <c r="G1158" s="3">
        <f t="shared" si="27"/>
        <v>139.75</v>
      </c>
    </row>
    <row r="1159" spans="1:7" x14ac:dyDescent="0.35">
      <c r="A1159" t="s">
        <v>1970</v>
      </c>
      <c r="B1159" s="1">
        <v>34439</v>
      </c>
      <c r="C1159" t="s">
        <v>1290</v>
      </c>
      <c r="D1159" s="3">
        <v>9976</v>
      </c>
      <c r="E1159" s="4" t="s">
        <v>7</v>
      </c>
      <c r="F1159">
        <v>40</v>
      </c>
      <c r="G1159" s="3">
        <f t="shared" si="27"/>
        <v>249.4</v>
      </c>
    </row>
    <row r="1160" spans="1:7" x14ac:dyDescent="0.35">
      <c r="A1160" t="s">
        <v>1971</v>
      </c>
      <c r="B1160" s="1">
        <v>34463</v>
      </c>
      <c r="C1160" t="s">
        <v>1952</v>
      </c>
      <c r="D1160" s="3">
        <v>101349.92</v>
      </c>
      <c r="E1160" s="4" t="s">
        <v>7</v>
      </c>
      <c r="F1160">
        <v>40</v>
      </c>
      <c r="G1160" s="3">
        <f t="shared" si="27"/>
        <v>2533.748</v>
      </c>
    </row>
    <row r="1161" spans="1:7" x14ac:dyDescent="0.35">
      <c r="A1161" t="s">
        <v>1972</v>
      </c>
      <c r="B1161" s="1">
        <v>34469</v>
      </c>
      <c r="C1161" t="s">
        <v>1973</v>
      </c>
      <c r="D1161" s="3">
        <v>9380</v>
      </c>
      <c r="E1161" s="4" t="s">
        <v>7</v>
      </c>
      <c r="F1161">
        <v>40</v>
      </c>
      <c r="G1161" s="3">
        <f t="shared" si="27"/>
        <v>234.5</v>
      </c>
    </row>
    <row r="1162" spans="1:7" x14ac:dyDescent="0.35">
      <c r="A1162" t="s">
        <v>1974</v>
      </c>
      <c r="B1162" s="1">
        <v>34500</v>
      </c>
      <c r="C1162" t="s">
        <v>1294</v>
      </c>
      <c r="D1162" s="3">
        <v>15360</v>
      </c>
      <c r="E1162" s="4" t="s">
        <v>7</v>
      </c>
      <c r="F1162">
        <v>40</v>
      </c>
      <c r="G1162" s="3">
        <f t="shared" si="27"/>
        <v>384</v>
      </c>
    </row>
    <row r="1163" spans="1:7" x14ac:dyDescent="0.35">
      <c r="A1163" t="s">
        <v>1981</v>
      </c>
      <c r="B1163" s="1">
        <v>34500</v>
      </c>
      <c r="C1163" t="s">
        <v>1294</v>
      </c>
      <c r="D1163" s="3">
        <v>6236</v>
      </c>
      <c r="E1163" s="4" t="s">
        <v>7</v>
      </c>
      <c r="F1163">
        <v>40</v>
      </c>
      <c r="G1163" s="3">
        <f t="shared" si="27"/>
        <v>155.9</v>
      </c>
    </row>
    <row r="1164" spans="1:7" x14ac:dyDescent="0.35">
      <c r="A1164" t="s">
        <v>1975</v>
      </c>
      <c r="B1164" s="1">
        <v>34530</v>
      </c>
      <c r="C1164" t="s">
        <v>1296</v>
      </c>
      <c r="D1164" s="3">
        <v>5715</v>
      </c>
      <c r="E1164" s="4" t="s">
        <v>7</v>
      </c>
      <c r="F1164">
        <v>40</v>
      </c>
      <c r="G1164" s="3">
        <f t="shared" si="27"/>
        <v>142.875</v>
      </c>
    </row>
    <row r="1165" spans="1:7" x14ac:dyDescent="0.35">
      <c r="A1165" t="s">
        <v>1976</v>
      </c>
      <c r="B1165" s="1">
        <v>34561</v>
      </c>
      <c r="C1165" t="s">
        <v>1298</v>
      </c>
      <c r="D1165" s="3">
        <v>8970</v>
      </c>
      <c r="E1165" s="4" t="s">
        <v>7</v>
      </c>
      <c r="F1165">
        <v>40</v>
      </c>
      <c r="G1165" s="3">
        <f t="shared" si="27"/>
        <v>224.25</v>
      </c>
    </row>
    <row r="1166" spans="1:7" x14ac:dyDescent="0.35">
      <c r="A1166" t="s">
        <v>1977</v>
      </c>
      <c r="B1166" s="1">
        <v>34592</v>
      </c>
      <c r="C1166" t="s">
        <v>1300</v>
      </c>
      <c r="D1166" s="3">
        <v>7405</v>
      </c>
      <c r="E1166" s="4" t="s">
        <v>7</v>
      </c>
      <c r="F1166">
        <v>40</v>
      </c>
      <c r="G1166" s="3">
        <f t="shared" si="27"/>
        <v>185.125</v>
      </c>
    </row>
    <row r="1167" spans="1:7" x14ac:dyDescent="0.35">
      <c r="A1167" t="s">
        <v>1978</v>
      </c>
      <c r="B1167" s="1">
        <v>34622</v>
      </c>
      <c r="C1167" t="s">
        <v>1302</v>
      </c>
      <c r="D1167" s="3">
        <v>7980</v>
      </c>
      <c r="E1167" s="4" t="s">
        <v>7</v>
      </c>
      <c r="F1167">
        <v>40</v>
      </c>
      <c r="G1167" s="3">
        <f t="shared" si="27"/>
        <v>199.5</v>
      </c>
    </row>
    <row r="1168" spans="1:7" x14ac:dyDescent="0.35">
      <c r="A1168" t="s">
        <v>1979</v>
      </c>
      <c r="B1168" s="1">
        <v>34653</v>
      </c>
      <c r="C1168" t="s">
        <v>1304</v>
      </c>
      <c r="D1168" s="3">
        <v>7952</v>
      </c>
      <c r="E1168" s="4" t="s">
        <v>7</v>
      </c>
      <c r="F1168">
        <v>40</v>
      </c>
      <c r="G1168" s="3">
        <f t="shared" si="27"/>
        <v>198.8</v>
      </c>
    </row>
    <row r="1169" spans="1:7" x14ac:dyDescent="0.35">
      <c r="A1169" t="s">
        <v>1980</v>
      </c>
      <c r="B1169" s="1">
        <v>34683</v>
      </c>
      <c r="C1169" t="s">
        <v>1306</v>
      </c>
      <c r="D1169" s="3">
        <v>7097.91</v>
      </c>
      <c r="E1169" s="4" t="s">
        <v>7</v>
      </c>
      <c r="F1169">
        <v>40</v>
      </c>
      <c r="G1169" s="3">
        <f t="shared" si="27"/>
        <v>177.44774999999998</v>
      </c>
    </row>
    <row r="1170" spans="1:7" x14ac:dyDescent="0.35">
      <c r="A1170" t="s">
        <v>1982</v>
      </c>
      <c r="B1170" s="1">
        <v>34730</v>
      </c>
      <c r="C1170" t="s">
        <v>1892</v>
      </c>
      <c r="D1170" s="3">
        <v>6634.8</v>
      </c>
      <c r="E1170" s="4" t="s">
        <v>7</v>
      </c>
      <c r="F1170">
        <v>40</v>
      </c>
      <c r="G1170" s="3">
        <f t="shared" si="27"/>
        <v>165.87</v>
      </c>
    </row>
    <row r="1171" spans="1:7" x14ac:dyDescent="0.35">
      <c r="A1171" t="s">
        <v>1983</v>
      </c>
      <c r="B1171" s="1">
        <v>34731</v>
      </c>
      <c r="C1171" t="s">
        <v>1892</v>
      </c>
      <c r="D1171" s="3">
        <v>3285</v>
      </c>
      <c r="E1171" s="4" t="s">
        <v>7</v>
      </c>
      <c r="F1171">
        <v>40</v>
      </c>
      <c r="G1171" s="3">
        <f t="shared" si="27"/>
        <v>82.125</v>
      </c>
    </row>
    <row r="1172" spans="1:7" x14ac:dyDescent="0.35">
      <c r="A1172" t="s">
        <v>1984</v>
      </c>
      <c r="B1172" s="1">
        <v>34789</v>
      </c>
      <c r="C1172" t="s">
        <v>1985</v>
      </c>
      <c r="D1172" s="3">
        <v>6410</v>
      </c>
      <c r="E1172" s="4" t="s">
        <v>7</v>
      </c>
      <c r="F1172">
        <v>40</v>
      </c>
      <c r="G1172" s="3">
        <f t="shared" si="27"/>
        <v>160.25</v>
      </c>
    </row>
    <row r="1173" spans="1:7" x14ac:dyDescent="0.35">
      <c r="A1173" t="s">
        <v>1986</v>
      </c>
      <c r="B1173" s="1">
        <v>34790</v>
      </c>
      <c r="C1173" t="s">
        <v>1987</v>
      </c>
      <c r="D1173" s="3">
        <v>7049.31</v>
      </c>
      <c r="E1173" s="4" t="s">
        <v>7</v>
      </c>
      <c r="F1173">
        <v>40</v>
      </c>
      <c r="G1173" s="3">
        <f t="shared" si="27"/>
        <v>176.23275000000001</v>
      </c>
    </row>
    <row r="1174" spans="1:7" x14ac:dyDescent="0.35">
      <c r="A1174" t="s">
        <v>1988</v>
      </c>
      <c r="B1174" s="1">
        <v>34820</v>
      </c>
      <c r="C1174" t="s">
        <v>1989</v>
      </c>
      <c r="D1174" s="3">
        <v>8188</v>
      </c>
      <c r="E1174" s="4" t="s">
        <v>7</v>
      </c>
      <c r="F1174">
        <v>40</v>
      </c>
      <c r="G1174" s="3">
        <f t="shared" si="27"/>
        <v>204.7</v>
      </c>
    </row>
    <row r="1175" spans="1:7" x14ac:dyDescent="0.35">
      <c r="A1175" t="s">
        <v>1990</v>
      </c>
      <c r="B1175" s="1">
        <v>34851</v>
      </c>
      <c r="C1175" t="s">
        <v>1991</v>
      </c>
      <c r="D1175" s="3">
        <v>9823.1</v>
      </c>
      <c r="E1175" s="4" t="s">
        <v>7</v>
      </c>
      <c r="F1175">
        <v>40</v>
      </c>
      <c r="G1175" s="3">
        <f t="shared" si="27"/>
        <v>245.57750000000001</v>
      </c>
    </row>
    <row r="1176" spans="1:7" x14ac:dyDescent="0.35">
      <c r="A1176" t="s">
        <v>1992</v>
      </c>
      <c r="B1176" s="1">
        <v>34881</v>
      </c>
      <c r="C1176" t="s">
        <v>1993</v>
      </c>
      <c r="D1176" s="3">
        <v>4956.5</v>
      </c>
      <c r="E1176" s="4" t="s">
        <v>7</v>
      </c>
      <c r="F1176">
        <v>40</v>
      </c>
      <c r="G1176" s="3">
        <f t="shared" si="27"/>
        <v>123.91249999999999</v>
      </c>
    </row>
    <row r="1177" spans="1:7" x14ac:dyDescent="0.35">
      <c r="A1177" t="s">
        <v>1994</v>
      </c>
      <c r="B1177" s="1">
        <v>34912</v>
      </c>
      <c r="C1177" t="s">
        <v>1995</v>
      </c>
      <c r="D1177" s="3">
        <v>5451</v>
      </c>
      <c r="E1177" s="4" t="s">
        <v>7</v>
      </c>
      <c r="F1177">
        <v>40</v>
      </c>
      <c r="G1177" s="3">
        <f t="shared" si="27"/>
        <v>136.27500000000001</v>
      </c>
    </row>
    <row r="1178" spans="1:7" x14ac:dyDescent="0.35">
      <c r="A1178" t="s">
        <v>1996</v>
      </c>
      <c r="B1178" s="1">
        <v>34943</v>
      </c>
      <c r="C1178" t="s">
        <v>1997</v>
      </c>
      <c r="D1178" s="3">
        <v>4381.5</v>
      </c>
      <c r="E1178" s="4" t="s">
        <v>7</v>
      </c>
      <c r="F1178">
        <v>40</v>
      </c>
      <c r="G1178" s="3">
        <f t="shared" si="27"/>
        <v>109.53749999999999</v>
      </c>
    </row>
    <row r="1179" spans="1:7" x14ac:dyDescent="0.35">
      <c r="A1179" t="s">
        <v>1998</v>
      </c>
      <c r="B1179" s="1">
        <v>34973</v>
      </c>
      <c r="C1179" t="s">
        <v>1999</v>
      </c>
      <c r="D1179" s="3">
        <v>8280</v>
      </c>
      <c r="E1179" s="4" t="s">
        <v>7</v>
      </c>
      <c r="F1179">
        <v>40</v>
      </c>
      <c r="G1179" s="3">
        <f t="shared" si="27"/>
        <v>207</v>
      </c>
    </row>
    <row r="1180" spans="1:7" x14ac:dyDescent="0.35">
      <c r="A1180" t="s">
        <v>2000</v>
      </c>
      <c r="B1180" s="1">
        <v>35004</v>
      </c>
      <c r="C1180" t="s">
        <v>2001</v>
      </c>
      <c r="D1180" s="3">
        <v>6141</v>
      </c>
      <c r="E1180" s="4" t="s">
        <v>7</v>
      </c>
      <c r="F1180">
        <v>40</v>
      </c>
      <c r="G1180" s="3">
        <f t="shared" si="27"/>
        <v>153.52500000000001</v>
      </c>
    </row>
    <row r="1181" spans="1:7" x14ac:dyDescent="0.35">
      <c r="A1181" t="s">
        <v>2002</v>
      </c>
      <c r="B1181" s="1">
        <v>35034</v>
      </c>
      <c r="C1181" t="s">
        <v>2003</v>
      </c>
      <c r="D1181" s="3">
        <v>2346</v>
      </c>
      <c r="E1181" s="4" t="s">
        <v>7</v>
      </c>
      <c r="F1181">
        <v>40</v>
      </c>
      <c r="G1181" s="3">
        <f t="shared" si="27"/>
        <v>58.65</v>
      </c>
    </row>
    <row r="1182" spans="1:7" x14ac:dyDescent="0.35">
      <c r="A1182" t="s">
        <v>2004</v>
      </c>
      <c r="B1182" s="1">
        <v>35059</v>
      </c>
      <c r="C1182" t="s">
        <v>18</v>
      </c>
      <c r="D1182" s="3">
        <v>191972.32</v>
      </c>
      <c r="E1182" s="4" t="s">
        <v>7</v>
      </c>
      <c r="F1182">
        <v>62.5</v>
      </c>
      <c r="G1182" s="3">
        <f t="shared" si="27"/>
        <v>3071.5571199999999</v>
      </c>
    </row>
    <row r="1183" spans="1:7" x14ac:dyDescent="0.35">
      <c r="A1183" t="s">
        <v>2005</v>
      </c>
      <c r="B1183" s="1">
        <v>35059</v>
      </c>
      <c r="C1183" t="s">
        <v>210</v>
      </c>
      <c r="D1183" s="3">
        <v>102461.34</v>
      </c>
      <c r="E1183" s="4" t="s">
        <v>7</v>
      </c>
      <c r="F1183">
        <v>62.5</v>
      </c>
      <c r="G1183" s="3">
        <f t="shared" si="27"/>
        <v>1639.3814399999999</v>
      </c>
    </row>
    <row r="1184" spans="1:7" x14ac:dyDescent="0.35">
      <c r="A1184" t="s">
        <v>2006</v>
      </c>
      <c r="B1184" s="1">
        <v>35095</v>
      </c>
      <c r="C1184" t="s">
        <v>2007</v>
      </c>
      <c r="D1184" s="3">
        <v>1854.12</v>
      </c>
      <c r="E1184" s="4" t="s">
        <v>7</v>
      </c>
      <c r="F1184">
        <v>40</v>
      </c>
      <c r="G1184" s="3">
        <f t="shared" si="27"/>
        <v>46.352999999999994</v>
      </c>
    </row>
    <row r="1185" spans="1:7" x14ac:dyDescent="0.35">
      <c r="A1185" t="s">
        <v>2008</v>
      </c>
      <c r="B1185" s="1">
        <v>35123</v>
      </c>
      <c r="C1185" t="s">
        <v>2009</v>
      </c>
      <c r="D1185" s="3">
        <v>4879.9799999999996</v>
      </c>
      <c r="E1185" s="4" t="s">
        <v>7</v>
      </c>
      <c r="F1185">
        <v>40</v>
      </c>
      <c r="G1185" s="3">
        <f t="shared" si="27"/>
        <v>121.99949999999998</v>
      </c>
    </row>
    <row r="1186" spans="1:7" x14ac:dyDescent="0.35">
      <c r="A1186" t="s">
        <v>2010</v>
      </c>
      <c r="B1186" s="1">
        <v>35155</v>
      </c>
      <c r="C1186" t="s">
        <v>2011</v>
      </c>
      <c r="D1186" s="3">
        <v>5954.94</v>
      </c>
      <c r="E1186" s="4" t="s">
        <v>7</v>
      </c>
      <c r="F1186">
        <v>40</v>
      </c>
      <c r="G1186" s="3">
        <f t="shared" si="27"/>
        <v>148.87349999999998</v>
      </c>
    </row>
    <row r="1187" spans="1:7" x14ac:dyDescent="0.35">
      <c r="A1187" t="s">
        <v>2012</v>
      </c>
      <c r="B1187" s="1">
        <v>35156</v>
      </c>
      <c r="C1187" t="s">
        <v>2013</v>
      </c>
      <c r="D1187" s="3">
        <v>5073.3599999999997</v>
      </c>
      <c r="E1187" s="4" t="s">
        <v>7</v>
      </c>
      <c r="F1187">
        <v>40</v>
      </c>
      <c r="G1187" s="3">
        <f t="shared" si="27"/>
        <v>126.83399999999999</v>
      </c>
    </row>
    <row r="1188" spans="1:7" x14ac:dyDescent="0.35">
      <c r="A1188" t="s">
        <v>2014</v>
      </c>
      <c r="B1188" s="1">
        <v>35186</v>
      </c>
      <c r="C1188" t="s">
        <v>2015</v>
      </c>
      <c r="D1188" s="3">
        <v>6031.35</v>
      </c>
      <c r="E1188" s="4" t="s">
        <v>7</v>
      </c>
      <c r="F1188">
        <v>40</v>
      </c>
      <c r="G1188" s="3">
        <f t="shared" si="27"/>
        <v>150.78375</v>
      </c>
    </row>
    <row r="1189" spans="1:7" x14ac:dyDescent="0.35">
      <c r="A1189" t="s">
        <v>2016</v>
      </c>
      <c r="B1189" s="1">
        <v>35217</v>
      </c>
      <c r="C1189" t="s">
        <v>2017</v>
      </c>
      <c r="D1189" s="3">
        <v>9202.86</v>
      </c>
      <c r="E1189" s="4" t="s">
        <v>7</v>
      </c>
      <c r="F1189">
        <v>40</v>
      </c>
      <c r="G1189" s="3">
        <f t="shared" si="27"/>
        <v>230.07150000000001</v>
      </c>
    </row>
    <row r="1190" spans="1:7" x14ac:dyDescent="0.35">
      <c r="A1190" t="s">
        <v>2018</v>
      </c>
      <c r="B1190" s="1">
        <v>35247</v>
      </c>
      <c r="C1190" t="s">
        <v>2019</v>
      </c>
      <c r="D1190" s="3">
        <v>6896.6</v>
      </c>
      <c r="E1190" s="4" t="s">
        <v>7</v>
      </c>
      <c r="F1190">
        <v>40</v>
      </c>
      <c r="G1190" s="3">
        <f t="shared" si="27"/>
        <v>172.41500000000002</v>
      </c>
    </row>
    <row r="1191" spans="1:7" x14ac:dyDescent="0.35">
      <c r="A1191" t="s">
        <v>2020</v>
      </c>
      <c r="B1191" s="1">
        <v>35278</v>
      </c>
      <c r="C1191" t="s">
        <v>2021</v>
      </c>
      <c r="D1191" s="3">
        <v>6594.16</v>
      </c>
      <c r="E1191" s="4" t="s">
        <v>7</v>
      </c>
      <c r="F1191">
        <v>40</v>
      </c>
      <c r="G1191" s="3">
        <f t="shared" si="27"/>
        <v>164.85399999999998</v>
      </c>
    </row>
    <row r="1192" spans="1:7" x14ac:dyDescent="0.35">
      <c r="A1192" t="s">
        <v>2022</v>
      </c>
      <c r="B1192" s="1">
        <v>35309</v>
      </c>
      <c r="C1192" t="s">
        <v>2023</v>
      </c>
      <c r="D1192" s="3">
        <v>5995.99</v>
      </c>
      <c r="E1192" s="4" t="s">
        <v>7</v>
      </c>
      <c r="F1192">
        <v>40</v>
      </c>
      <c r="G1192" s="3">
        <f t="shared" si="27"/>
        <v>149.89974999999998</v>
      </c>
    </row>
    <row r="1193" spans="1:7" x14ac:dyDescent="0.35">
      <c r="A1193" t="s">
        <v>2024</v>
      </c>
      <c r="B1193" s="1">
        <v>35339</v>
      </c>
      <c r="C1193" t="s">
        <v>2025</v>
      </c>
      <c r="D1193" s="3">
        <v>10689.93</v>
      </c>
      <c r="E1193" s="4" t="s">
        <v>7</v>
      </c>
      <c r="F1193">
        <v>40</v>
      </c>
      <c r="G1193" s="3">
        <f t="shared" si="27"/>
        <v>267.24824999999998</v>
      </c>
    </row>
    <row r="1194" spans="1:7" x14ac:dyDescent="0.35">
      <c r="A1194" t="s">
        <v>2026</v>
      </c>
      <c r="B1194" s="1">
        <v>35370</v>
      </c>
      <c r="C1194" t="s">
        <v>2027</v>
      </c>
      <c r="D1194" s="3">
        <v>4756.82</v>
      </c>
      <c r="E1194" s="4" t="s">
        <v>7</v>
      </c>
      <c r="F1194">
        <v>40</v>
      </c>
      <c r="G1194" s="3">
        <f t="shared" si="27"/>
        <v>118.92049999999999</v>
      </c>
    </row>
    <row r="1195" spans="1:7" x14ac:dyDescent="0.35">
      <c r="A1195" t="s">
        <v>2028</v>
      </c>
      <c r="B1195" s="1">
        <v>35400</v>
      </c>
      <c r="C1195" t="s">
        <v>2029</v>
      </c>
      <c r="D1195" s="3">
        <v>4766.8900000000003</v>
      </c>
      <c r="E1195" s="4" t="s">
        <v>7</v>
      </c>
      <c r="F1195">
        <v>40</v>
      </c>
      <c r="G1195" s="3">
        <f t="shared" si="27"/>
        <v>119.17225000000001</v>
      </c>
    </row>
    <row r="1196" spans="1:7" x14ac:dyDescent="0.35">
      <c r="A1196" t="s">
        <v>2030</v>
      </c>
      <c r="B1196" s="1">
        <v>35431</v>
      </c>
      <c r="C1196" t="s">
        <v>1952</v>
      </c>
      <c r="D1196" s="3">
        <v>2720.02</v>
      </c>
      <c r="E1196" s="4" t="s">
        <v>7</v>
      </c>
      <c r="F1196">
        <v>40</v>
      </c>
      <c r="G1196" s="3">
        <f t="shared" si="27"/>
        <v>68.000500000000002</v>
      </c>
    </row>
    <row r="1197" spans="1:7" x14ac:dyDescent="0.35">
      <c r="A1197" t="s">
        <v>2031</v>
      </c>
      <c r="B1197" s="1">
        <v>35462</v>
      </c>
      <c r="C1197" t="s">
        <v>2032</v>
      </c>
      <c r="D1197" s="3">
        <v>3152.92</v>
      </c>
      <c r="E1197" s="4" t="s">
        <v>7</v>
      </c>
      <c r="F1197">
        <v>40</v>
      </c>
      <c r="G1197" s="3">
        <f t="shared" si="27"/>
        <v>78.823000000000008</v>
      </c>
    </row>
    <row r="1198" spans="1:7" x14ac:dyDescent="0.35">
      <c r="A1198" t="s">
        <v>2033</v>
      </c>
      <c r="B1198" s="1">
        <v>35490</v>
      </c>
      <c r="C1198" t="s">
        <v>1952</v>
      </c>
      <c r="D1198" s="3">
        <v>3241.61</v>
      </c>
      <c r="E1198" s="4" t="s">
        <v>7</v>
      </c>
      <c r="F1198">
        <v>40</v>
      </c>
      <c r="G1198" s="3">
        <f t="shared" si="27"/>
        <v>81.04025</v>
      </c>
    </row>
    <row r="1199" spans="1:7" x14ac:dyDescent="0.35">
      <c r="A1199" t="s">
        <v>2034</v>
      </c>
      <c r="B1199" s="1">
        <v>35521</v>
      </c>
      <c r="C1199" t="s">
        <v>2035</v>
      </c>
      <c r="D1199" s="3">
        <v>3445.04</v>
      </c>
      <c r="E1199" s="4" t="s">
        <v>7</v>
      </c>
      <c r="F1199">
        <v>40</v>
      </c>
      <c r="G1199" s="3">
        <f t="shared" si="27"/>
        <v>86.126000000000005</v>
      </c>
    </row>
    <row r="1200" spans="1:7" x14ac:dyDescent="0.35">
      <c r="A1200" t="s">
        <v>2036</v>
      </c>
      <c r="B1200" s="1">
        <v>35551</v>
      </c>
      <c r="C1200" t="s">
        <v>1952</v>
      </c>
      <c r="D1200" s="3">
        <v>4515.3900000000003</v>
      </c>
      <c r="E1200" s="4" t="s">
        <v>7</v>
      </c>
      <c r="F1200">
        <v>40</v>
      </c>
      <c r="G1200" s="3">
        <f t="shared" si="27"/>
        <v>112.88475000000001</v>
      </c>
    </row>
    <row r="1201" spans="1:7" x14ac:dyDescent="0.35">
      <c r="A1201" t="s">
        <v>2037</v>
      </c>
      <c r="B1201" s="1">
        <v>35582</v>
      </c>
      <c r="C1201" t="s">
        <v>1952</v>
      </c>
      <c r="D1201" s="3">
        <v>4541.58</v>
      </c>
      <c r="E1201" s="4" t="s">
        <v>7</v>
      </c>
      <c r="F1201">
        <v>40</v>
      </c>
      <c r="G1201" s="3">
        <f t="shared" si="27"/>
        <v>113.5395</v>
      </c>
    </row>
    <row r="1202" spans="1:7" x14ac:dyDescent="0.35">
      <c r="A1202" t="s">
        <v>2038</v>
      </c>
      <c r="B1202" s="1">
        <v>35612</v>
      </c>
      <c r="C1202" t="s">
        <v>1952</v>
      </c>
      <c r="D1202" s="3">
        <v>4469.43</v>
      </c>
      <c r="E1202" s="4" t="s">
        <v>7</v>
      </c>
      <c r="F1202">
        <v>40</v>
      </c>
      <c r="G1202" s="3">
        <f t="shared" si="27"/>
        <v>111.73575000000001</v>
      </c>
    </row>
    <row r="1203" spans="1:7" x14ac:dyDescent="0.35">
      <c r="A1203" t="s">
        <v>2039</v>
      </c>
      <c r="B1203" s="1">
        <v>35643</v>
      </c>
      <c r="C1203" t="s">
        <v>1952</v>
      </c>
      <c r="D1203" s="3">
        <v>3028.07</v>
      </c>
      <c r="E1203" s="4" t="s">
        <v>7</v>
      </c>
      <c r="F1203">
        <v>40</v>
      </c>
      <c r="G1203" s="3">
        <f t="shared" si="27"/>
        <v>75.701750000000004</v>
      </c>
    </row>
    <row r="1204" spans="1:7" x14ac:dyDescent="0.35">
      <c r="A1204" t="s">
        <v>2040</v>
      </c>
      <c r="B1204" s="1">
        <v>35674</v>
      </c>
      <c r="C1204" t="s">
        <v>2041</v>
      </c>
      <c r="D1204" s="3">
        <v>3230.71</v>
      </c>
      <c r="E1204" s="4" t="s">
        <v>7</v>
      </c>
      <c r="F1204">
        <v>40</v>
      </c>
      <c r="G1204" s="3">
        <f t="shared" si="27"/>
        <v>80.767750000000007</v>
      </c>
    </row>
    <row r="1205" spans="1:7" x14ac:dyDescent="0.35">
      <c r="A1205" t="s">
        <v>2042</v>
      </c>
      <c r="B1205" s="1">
        <v>35674</v>
      </c>
      <c r="C1205" t="s">
        <v>1952</v>
      </c>
      <c r="D1205" s="3">
        <v>187250.11</v>
      </c>
      <c r="E1205" s="4" t="s">
        <v>7</v>
      </c>
      <c r="F1205">
        <v>40</v>
      </c>
      <c r="G1205" s="3">
        <f t="shared" si="27"/>
        <v>4681.2527499999997</v>
      </c>
    </row>
    <row r="1206" spans="1:7" x14ac:dyDescent="0.35">
      <c r="A1206" t="s">
        <v>2043</v>
      </c>
      <c r="B1206" s="1">
        <v>35704</v>
      </c>
      <c r="C1206" t="s">
        <v>2035</v>
      </c>
      <c r="D1206" s="3">
        <v>9228.7099999999991</v>
      </c>
      <c r="E1206" s="4" t="s">
        <v>7</v>
      </c>
      <c r="F1206">
        <v>40</v>
      </c>
      <c r="G1206" s="3">
        <f t="shared" si="27"/>
        <v>230.71774999999997</v>
      </c>
    </row>
    <row r="1207" spans="1:7" x14ac:dyDescent="0.35">
      <c r="A1207" t="s">
        <v>2044</v>
      </c>
      <c r="B1207" s="1">
        <v>35735</v>
      </c>
      <c r="C1207" t="s">
        <v>1952</v>
      </c>
      <c r="D1207" s="3">
        <v>6326.76</v>
      </c>
      <c r="E1207" s="4" t="s">
        <v>7</v>
      </c>
      <c r="F1207">
        <v>40</v>
      </c>
      <c r="G1207" s="3">
        <f t="shared" si="27"/>
        <v>158.16900000000001</v>
      </c>
    </row>
    <row r="1208" spans="1:7" x14ac:dyDescent="0.35">
      <c r="A1208" t="s">
        <v>2045</v>
      </c>
      <c r="B1208" s="1">
        <v>35765</v>
      </c>
      <c r="C1208" t="s">
        <v>1952</v>
      </c>
      <c r="D1208" s="3">
        <v>3597.28</v>
      </c>
      <c r="E1208" s="4" t="s">
        <v>7</v>
      </c>
      <c r="F1208">
        <v>40</v>
      </c>
      <c r="G1208" s="3">
        <f t="shared" si="27"/>
        <v>89.932000000000002</v>
      </c>
    </row>
    <row r="1209" spans="1:7" x14ac:dyDescent="0.35">
      <c r="A1209" t="s">
        <v>2046</v>
      </c>
      <c r="B1209" s="1">
        <v>35765</v>
      </c>
      <c r="C1209" t="s">
        <v>213</v>
      </c>
      <c r="D1209" s="3">
        <v>137762.96</v>
      </c>
      <c r="E1209" s="4" t="s">
        <v>7</v>
      </c>
      <c r="F1209">
        <v>40</v>
      </c>
      <c r="G1209" s="3">
        <f t="shared" si="27"/>
        <v>3444.0739999999996</v>
      </c>
    </row>
    <row r="1210" spans="1:7" x14ac:dyDescent="0.35">
      <c r="A1210" t="s">
        <v>2047</v>
      </c>
      <c r="B1210" s="1">
        <v>35826</v>
      </c>
      <c r="C1210" t="s">
        <v>2048</v>
      </c>
      <c r="D1210" s="3">
        <v>830.33</v>
      </c>
      <c r="E1210" s="4" t="s">
        <v>7</v>
      </c>
      <c r="F1210">
        <v>40</v>
      </c>
      <c r="G1210" s="3">
        <f t="shared" si="27"/>
        <v>20.75825</v>
      </c>
    </row>
    <row r="1211" spans="1:7" x14ac:dyDescent="0.35">
      <c r="A1211" t="s">
        <v>2049</v>
      </c>
      <c r="B1211" s="1">
        <v>35854</v>
      </c>
      <c r="C1211" t="s">
        <v>2050</v>
      </c>
      <c r="D1211" s="3">
        <v>3587.57</v>
      </c>
      <c r="E1211" s="4" t="s">
        <v>7</v>
      </c>
      <c r="F1211">
        <v>40</v>
      </c>
      <c r="G1211" s="3">
        <f t="shared" si="27"/>
        <v>89.689250000000001</v>
      </c>
    </row>
    <row r="1212" spans="1:7" x14ac:dyDescent="0.35">
      <c r="A1212" t="s">
        <v>2053</v>
      </c>
      <c r="B1212" s="1">
        <v>35864</v>
      </c>
      <c r="C1212" t="s">
        <v>2054</v>
      </c>
      <c r="D1212" s="3">
        <v>2500</v>
      </c>
      <c r="E1212" s="4" t="s">
        <v>7</v>
      </c>
      <c r="F1212">
        <v>40</v>
      </c>
      <c r="G1212" s="3">
        <f t="shared" si="27"/>
        <v>62.5</v>
      </c>
    </row>
    <row r="1213" spans="1:7" x14ac:dyDescent="0.35">
      <c r="A1213" t="s">
        <v>2051</v>
      </c>
      <c r="B1213" s="1">
        <v>35885</v>
      </c>
      <c r="C1213" t="s">
        <v>2052</v>
      </c>
      <c r="D1213" s="3">
        <v>9775.59</v>
      </c>
      <c r="E1213" s="4" t="s">
        <v>7</v>
      </c>
      <c r="F1213">
        <v>40</v>
      </c>
      <c r="G1213" s="3">
        <f t="shared" si="27"/>
        <v>244.38974999999999</v>
      </c>
    </row>
    <row r="1214" spans="1:7" x14ac:dyDescent="0.35">
      <c r="A1214" t="s">
        <v>2055</v>
      </c>
      <c r="B1214" s="1">
        <v>35886</v>
      </c>
      <c r="C1214" t="s">
        <v>2056</v>
      </c>
      <c r="D1214" s="3">
        <v>7167.77</v>
      </c>
      <c r="E1214" s="4" t="s">
        <v>7</v>
      </c>
      <c r="F1214">
        <v>40</v>
      </c>
      <c r="G1214" s="3">
        <f t="shared" si="27"/>
        <v>179.19425000000001</v>
      </c>
    </row>
    <row r="1215" spans="1:7" x14ac:dyDescent="0.35">
      <c r="A1215" t="s">
        <v>2057</v>
      </c>
      <c r="B1215" s="1">
        <v>35946</v>
      </c>
      <c r="C1215" t="s">
        <v>2058</v>
      </c>
      <c r="D1215" s="3">
        <v>3766.83</v>
      </c>
      <c r="E1215" s="4" t="s">
        <v>7</v>
      </c>
      <c r="F1215">
        <v>40</v>
      </c>
      <c r="G1215" s="3">
        <f t="shared" si="27"/>
        <v>94.170749999999998</v>
      </c>
    </row>
    <row r="1216" spans="1:7" x14ac:dyDescent="0.35">
      <c r="A1216" t="s">
        <v>2059</v>
      </c>
      <c r="B1216" s="1">
        <v>35947</v>
      </c>
      <c r="C1216" t="s">
        <v>2060</v>
      </c>
      <c r="D1216" s="3">
        <v>5808.23</v>
      </c>
      <c r="E1216" s="4" t="s">
        <v>7</v>
      </c>
      <c r="F1216">
        <v>40</v>
      </c>
      <c r="G1216" s="3">
        <f t="shared" si="27"/>
        <v>145.20574999999999</v>
      </c>
    </row>
    <row r="1217" spans="1:7" x14ac:dyDescent="0.35">
      <c r="A1217" t="s">
        <v>2061</v>
      </c>
      <c r="B1217" s="1">
        <v>35977</v>
      </c>
      <c r="C1217" t="s">
        <v>2062</v>
      </c>
      <c r="D1217" s="3">
        <v>7470.82</v>
      </c>
      <c r="E1217" s="4" t="s">
        <v>7</v>
      </c>
      <c r="F1217">
        <v>40</v>
      </c>
      <c r="G1217" s="3">
        <f t="shared" si="27"/>
        <v>186.7705</v>
      </c>
    </row>
    <row r="1218" spans="1:7" x14ac:dyDescent="0.35">
      <c r="A1218" t="s">
        <v>2063</v>
      </c>
      <c r="B1218" s="1">
        <v>36008</v>
      </c>
      <c r="C1218" t="s">
        <v>2064</v>
      </c>
      <c r="D1218" s="3">
        <v>6759.77</v>
      </c>
      <c r="E1218" s="4" t="s">
        <v>7</v>
      </c>
      <c r="F1218">
        <v>40</v>
      </c>
      <c r="G1218" s="3">
        <f t="shared" si="27"/>
        <v>168.99425000000002</v>
      </c>
    </row>
    <row r="1219" spans="1:7" x14ac:dyDescent="0.35">
      <c r="A1219" t="s">
        <v>2065</v>
      </c>
      <c r="B1219" s="1">
        <v>36039</v>
      </c>
      <c r="C1219" t="s">
        <v>2066</v>
      </c>
      <c r="D1219" s="3">
        <v>5672.96</v>
      </c>
      <c r="E1219" s="4" t="s">
        <v>7</v>
      </c>
      <c r="F1219">
        <v>40</v>
      </c>
      <c r="G1219" s="3">
        <f t="shared" ref="G1219:G1282" si="28">+D1219/F1219</f>
        <v>141.82400000000001</v>
      </c>
    </row>
    <row r="1220" spans="1:7" x14ac:dyDescent="0.35">
      <c r="A1220" t="s">
        <v>2067</v>
      </c>
      <c r="B1220" s="1">
        <v>36069</v>
      </c>
      <c r="C1220" t="s">
        <v>2068</v>
      </c>
      <c r="D1220" s="3">
        <v>7659.23</v>
      </c>
      <c r="E1220" s="4" t="s">
        <v>7</v>
      </c>
      <c r="F1220">
        <v>40</v>
      </c>
      <c r="G1220" s="3">
        <f t="shared" si="28"/>
        <v>191.48075</v>
      </c>
    </row>
    <row r="1221" spans="1:7" x14ac:dyDescent="0.35">
      <c r="A1221" t="s">
        <v>2069</v>
      </c>
      <c r="B1221" s="1">
        <v>36129</v>
      </c>
      <c r="C1221" t="s">
        <v>2070</v>
      </c>
      <c r="D1221" s="3">
        <v>6732.59</v>
      </c>
      <c r="E1221" s="4" t="s">
        <v>7</v>
      </c>
      <c r="F1221">
        <v>40</v>
      </c>
      <c r="G1221" s="3">
        <f t="shared" si="28"/>
        <v>168.31475</v>
      </c>
    </row>
    <row r="1222" spans="1:7" x14ac:dyDescent="0.35">
      <c r="A1222" t="s">
        <v>2581</v>
      </c>
      <c r="B1222" s="1">
        <v>36160</v>
      </c>
      <c r="C1222" t="s">
        <v>2582</v>
      </c>
      <c r="D1222" s="3">
        <v>4283.82</v>
      </c>
      <c r="E1222" s="4" t="s">
        <v>7</v>
      </c>
      <c r="F1222">
        <v>40</v>
      </c>
      <c r="G1222" s="3">
        <f t="shared" si="28"/>
        <v>107.09549999999999</v>
      </c>
    </row>
    <row r="1223" spans="1:7" x14ac:dyDescent="0.35">
      <c r="A1223" t="s">
        <v>2071</v>
      </c>
      <c r="B1223" s="1">
        <v>36161</v>
      </c>
      <c r="C1223" t="s">
        <v>2072</v>
      </c>
      <c r="D1223" s="3">
        <v>3996.08</v>
      </c>
      <c r="E1223" s="4" t="s">
        <v>7</v>
      </c>
      <c r="F1223">
        <v>40</v>
      </c>
      <c r="G1223" s="3">
        <f t="shared" si="28"/>
        <v>99.902000000000001</v>
      </c>
    </row>
    <row r="1224" spans="1:7" x14ac:dyDescent="0.35">
      <c r="A1224" t="s">
        <v>2073</v>
      </c>
      <c r="B1224" s="1">
        <v>36192</v>
      </c>
      <c r="C1224" t="s">
        <v>2072</v>
      </c>
      <c r="D1224" s="3">
        <v>3269.12</v>
      </c>
      <c r="E1224" s="4" t="s">
        <v>7</v>
      </c>
      <c r="F1224">
        <v>40</v>
      </c>
      <c r="G1224" s="3">
        <f t="shared" si="28"/>
        <v>81.727999999999994</v>
      </c>
    </row>
    <row r="1225" spans="1:7" x14ac:dyDescent="0.35">
      <c r="A1225" t="s">
        <v>2074</v>
      </c>
      <c r="B1225" s="1">
        <v>36220</v>
      </c>
      <c r="C1225" t="s">
        <v>2072</v>
      </c>
      <c r="D1225" s="3">
        <v>4712.53</v>
      </c>
      <c r="E1225" s="4" t="s">
        <v>7</v>
      </c>
      <c r="F1225">
        <v>40</v>
      </c>
      <c r="G1225" s="3">
        <f t="shared" si="28"/>
        <v>117.81325</v>
      </c>
    </row>
    <row r="1226" spans="1:7" x14ac:dyDescent="0.35">
      <c r="A1226" t="s">
        <v>2075</v>
      </c>
      <c r="B1226" s="1">
        <v>36251</v>
      </c>
      <c r="C1226" t="s">
        <v>2072</v>
      </c>
      <c r="D1226" s="3">
        <v>7185.59</v>
      </c>
      <c r="E1226" s="4" t="s">
        <v>7</v>
      </c>
      <c r="F1226">
        <v>40</v>
      </c>
      <c r="G1226" s="3">
        <f t="shared" si="28"/>
        <v>179.63974999999999</v>
      </c>
    </row>
    <row r="1227" spans="1:7" x14ac:dyDescent="0.35">
      <c r="A1227" t="s">
        <v>2076</v>
      </c>
      <c r="B1227" s="1">
        <v>36281</v>
      </c>
      <c r="C1227" t="s">
        <v>2072</v>
      </c>
      <c r="D1227" s="3">
        <v>4577.54</v>
      </c>
      <c r="E1227" s="4" t="s">
        <v>7</v>
      </c>
      <c r="F1227">
        <v>40</v>
      </c>
      <c r="G1227" s="3">
        <f t="shared" si="28"/>
        <v>114.4385</v>
      </c>
    </row>
    <row r="1228" spans="1:7" x14ac:dyDescent="0.35">
      <c r="A1228" t="s">
        <v>2077</v>
      </c>
      <c r="B1228" s="1">
        <v>36312</v>
      </c>
      <c r="C1228" t="s">
        <v>2072</v>
      </c>
      <c r="D1228" s="3">
        <v>4133.08</v>
      </c>
      <c r="E1228" s="4" t="s">
        <v>7</v>
      </c>
      <c r="F1228">
        <v>40</v>
      </c>
      <c r="G1228" s="3">
        <f t="shared" si="28"/>
        <v>103.327</v>
      </c>
    </row>
    <row r="1229" spans="1:7" x14ac:dyDescent="0.35">
      <c r="A1229" t="s">
        <v>2078</v>
      </c>
      <c r="B1229" s="1">
        <v>36342</v>
      </c>
      <c r="C1229" t="s">
        <v>2072</v>
      </c>
      <c r="D1229" s="3">
        <v>5648.25</v>
      </c>
      <c r="E1229" s="4" t="s">
        <v>7</v>
      </c>
      <c r="F1229">
        <v>40</v>
      </c>
      <c r="G1229" s="3">
        <f t="shared" si="28"/>
        <v>141.20625000000001</v>
      </c>
    </row>
    <row r="1230" spans="1:7" x14ac:dyDescent="0.35">
      <c r="A1230" t="s">
        <v>2079</v>
      </c>
      <c r="B1230" s="1">
        <v>36373</v>
      </c>
      <c r="C1230" t="s">
        <v>2072</v>
      </c>
      <c r="D1230" s="3">
        <v>6363.25</v>
      </c>
      <c r="E1230" s="4" t="s">
        <v>7</v>
      </c>
      <c r="F1230">
        <v>40</v>
      </c>
      <c r="G1230" s="3">
        <f t="shared" si="28"/>
        <v>159.08125000000001</v>
      </c>
    </row>
    <row r="1231" spans="1:7" x14ac:dyDescent="0.35">
      <c r="A1231" t="s">
        <v>2080</v>
      </c>
      <c r="B1231" s="1">
        <v>36404</v>
      </c>
      <c r="C1231" t="s">
        <v>2072</v>
      </c>
      <c r="D1231" s="3">
        <v>10067.39</v>
      </c>
      <c r="E1231" s="4" t="s">
        <v>7</v>
      </c>
      <c r="F1231">
        <v>40</v>
      </c>
      <c r="G1231" s="3">
        <f t="shared" si="28"/>
        <v>251.68474999999998</v>
      </c>
    </row>
    <row r="1232" spans="1:7" x14ac:dyDescent="0.35">
      <c r="A1232" t="s">
        <v>2081</v>
      </c>
      <c r="B1232" s="1">
        <v>36434</v>
      </c>
      <c r="C1232" t="s">
        <v>2082</v>
      </c>
      <c r="D1232" s="3">
        <v>4315.4799999999996</v>
      </c>
      <c r="E1232" s="4" t="s">
        <v>7</v>
      </c>
      <c r="F1232">
        <v>40</v>
      </c>
      <c r="G1232" s="3">
        <f t="shared" si="28"/>
        <v>107.88699999999999</v>
      </c>
    </row>
    <row r="1233" spans="1:7" x14ac:dyDescent="0.35">
      <c r="A1233" t="s">
        <v>2083</v>
      </c>
      <c r="B1233" s="1">
        <v>36465</v>
      </c>
      <c r="C1233" t="s">
        <v>2084</v>
      </c>
      <c r="D1233" s="3">
        <v>5183.04</v>
      </c>
      <c r="E1233" s="4" t="s">
        <v>7</v>
      </c>
      <c r="F1233">
        <v>40</v>
      </c>
      <c r="G1233" s="3">
        <f t="shared" si="28"/>
        <v>129.57599999999999</v>
      </c>
    </row>
    <row r="1234" spans="1:7" x14ac:dyDescent="0.35">
      <c r="A1234" t="s">
        <v>2085</v>
      </c>
      <c r="B1234" s="1">
        <v>36495</v>
      </c>
      <c r="C1234" t="s">
        <v>2086</v>
      </c>
      <c r="D1234" s="3">
        <v>3185.72</v>
      </c>
      <c r="E1234" s="4" t="s">
        <v>7</v>
      </c>
      <c r="F1234">
        <v>40</v>
      </c>
      <c r="G1234" s="3">
        <f t="shared" si="28"/>
        <v>79.643000000000001</v>
      </c>
    </row>
    <row r="1235" spans="1:7" x14ac:dyDescent="0.35">
      <c r="A1235" t="s">
        <v>2087</v>
      </c>
      <c r="B1235" s="1">
        <v>36526</v>
      </c>
      <c r="C1235" t="s">
        <v>2088</v>
      </c>
      <c r="D1235" s="3">
        <v>2482.5100000000002</v>
      </c>
      <c r="E1235" s="4" t="s">
        <v>7</v>
      </c>
      <c r="F1235">
        <v>40</v>
      </c>
      <c r="G1235" s="3">
        <f t="shared" si="28"/>
        <v>62.062750000000008</v>
      </c>
    </row>
    <row r="1236" spans="1:7" x14ac:dyDescent="0.35">
      <c r="A1236" t="s">
        <v>2089</v>
      </c>
      <c r="B1236" s="1">
        <v>36557</v>
      </c>
      <c r="C1236" t="s">
        <v>2088</v>
      </c>
      <c r="D1236" s="3">
        <v>7476.62</v>
      </c>
      <c r="E1236" s="4" t="s">
        <v>7</v>
      </c>
      <c r="F1236">
        <v>40</v>
      </c>
      <c r="G1236" s="3">
        <f t="shared" si="28"/>
        <v>186.91550000000001</v>
      </c>
    </row>
    <row r="1237" spans="1:7" x14ac:dyDescent="0.35">
      <c r="A1237" t="s">
        <v>2090</v>
      </c>
      <c r="B1237" s="1">
        <v>36586</v>
      </c>
      <c r="C1237" t="s">
        <v>2088</v>
      </c>
      <c r="D1237" s="3">
        <v>7741.23</v>
      </c>
      <c r="E1237" s="4" t="s">
        <v>7</v>
      </c>
      <c r="F1237">
        <v>40</v>
      </c>
      <c r="G1237" s="3">
        <f t="shared" si="28"/>
        <v>193.53074999999998</v>
      </c>
    </row>
    <row r="1238" spans="1:7" x14ac:dyDescent="0.35">
      <c r="A1238" t="s">
        <v>2091</v>
      </c>
      <c r="B1238" s="1">
        <v>36617</v>
      </c>
      <c r="C1238" t="s">
        <v>2088</v>
      </c>
      <c r="D1238" s="3">
        <v>7931.8</v>
      </c>
      <c r="E1238" s="4" t="s">
        <v>7</v>
      </c>
      <c r="F1238">
        <v>40</v>
      </c>
      <c r="G1238" s="3">
        <f t="shared" si="28"/>
        <v>198.29500000000002</v>
      </c>
    </row>
    <row r="1239" spans="1:7" x14ac:dyDescent="0.35">
      <c r="A1239" t="s">
        <v>2092</v>
      </c>
      <c r="B1239" s="1">
        <v>36647</v>
      </c>
      <c r="C1239" t="s">
        <v>2088</v>
      </c>
      <c r="D1239" s="3">
        <v>5927.46</v>
      </c>
      <c r="E1239" s="4" t="s">
        <v>7</v>
      </c>
      <c r="F1239">
        <v>40</v>
      </c>
      <c r="G1239" s="3">
        <f t="shared" si="28"/>
        <v>148.1865</v>
      </c>
    </row>
    <row r="1240" spans="1:7" x14ac:dyDescent="0.35">
      <c r="A1240" t="s">
        <v>2093</v>
      </c>
      <c r="B1240" s="1">
        <v>36678</v>
      </c>
      <c r="C1240" t="s">
        <v>2088</v>
      </c>
      <c r="D1240" s="3">
        <v>8389.93</v>
      </c>
      <c r="E1240" s="4" t="s">
        <v>7</v>
      </c>
      <c r="F1240">
        <v>40</v>
      </c>
      <c r="G1240" s="3">
        <f t="shared" si="28"/>
        <v>209.74825000000001</v>
      </c>
    </row>
    <row r="1241" spans="1:7" x14ac:dyDescent="0.35">
      <c r="A1241" t="s">
        <v>2094</v>
      </c>
      <c r="B1241" s="1">
        <v>36708</v>
      </c>
      <c r="C1241" t="s">
        <v>2088</v>
      </c>
      <c r="D1241" s="3">
        <v>8250.52</v>
      </c>
      <c r="E1241" s="4" t="s">
        <v>7</v>
      </c>
      <c r="F1241">
        <v>40</v>
      </c>
      <c r="G1241" s="3">
        <f t="shared" si="28"/>
        <v>206.26300000000001</v>
      </c>
    </row>
    <row r="1242" spans="1:7" x14ac:dyDescent="0.35">
      <c r="A1242" t="s">
        <v>2095</v>
      </c>
      <c r="B1242" s="1">
        <v>36739</v>
      </c>
      <c r="C1242" t="s">
        <v>2088</v>
      </c>
      <c r="D1242" s="3">
        <v>9531.02</v>
      </c>
      <c r="E1242" s="4" t="s">
        <v>7</v>
      </c>
      <c r="F1242">
        <v>40</v>
      </c>
      <c r="G1242" s="3">
        <f t="shared" si="28"/>
        <v>238.27550000000002</v>
      </c>
    </row>
    <row r="1243" spans="1:7" x14ac:dyDescent="0.35">
      <c r="A1243" t="s">
        <v>2096</v>
      </c>
      <c r="B1243" s="1">
        <v>36770</v>
      </c>
      <c r="C1243" t="s">
        <v>2088</v>
      </c>
      <c r="D1243" s="3">
        <v>13165.97</v>
      </c>
      <c r="E1243" s="4" t="s">
        <v>7</v>
      </c>
      <c r="F1243">
        <v>40</v>
      </c>
      <c r="G1243" s="3">
        <f t="shared" si="28"/>
        <v>329.14924999999999</v>
      </c>
    </row>
    <row r="1244" spans="1:7" x14ac:dyDescent="0.35">
      <c r="A1244" t="s">
        <v>2097</v>
      </c>
      <c r="B1244" s="1">
        <v>36800</v>
      </c>
      <c r="C1244" t="s">
        <v>2088</v>
      </c>
      <c r="D1244" s="3">
        <v>10523.55</v>
      </c>
      <c r="E1244" s="4" t="s">
        <v>7</v>
      </c>
      <c r="F1244">
        <v>40</v>
      </c>
      <c r="G1244" s="3">
        <f t="shared" si="28"/>
        <v>263.08875</v>
      </c>
    </row>
    <row r="1245" spans="1:7" x14ac:dyDescent="0.35">
      <c r="A1245" t="s">
        <v>2098</v>
      </c>
      <c r="B1245" s="1">
        <v>36831</v>
      </c>
      <c r="C1245" t="s">
        <v>2088</v>
      </c>
      <c r="D1245" s="3">
        <v>7756.67</v>
      </c>
      <c r="E1245" s="4" t="s">
        <v>7</v>
      </c>
      <c r="F1245">
        <v>40</v>
      </c>
      <c r="G1245" s="3">
        <f t="shared" si="28"/>
        <v>193.91675000000001</v>
      </c>
    </row>
    <row r="1246" spans="1:7" x14ac:dyDescent="0.35">
      <c r="A1246" t="s">
        <v>2099</v>
      </c>
      <c r="B1246" s="1">
        <v>36861</v>
      </c>
      <c r="C1246" t="s">
        <v>2072</v>
      </c>
      <c r="D1246" s="3">
        <v>5759.58</v>
      </c>
      <c r="E1246" s="4" t="s">
        <v>7</v>
      </c>
      <c r="F1246">
        <v>40</v>
      </c>
      <c r="G1246" s="3">
        <f t="shared" si="28"/>
        <v>143.98949999999999</v>
      </c>
    </row>
    <row r="1247" spans="1:7" x14ac:dyDescent="0.35">
      <c r="A1247" t="s">
        <v>2100</v>
      </c>
      <c r="B1247" s="1">
        <v>36892</v>
      </c>
      <c r="C1247" t="s">
        <v>2101</v>
      </c>
      <c r="D1247" s="3">
        <v>6207.69</v>
      </c>
      <c r="E1247" s="4" t="s">
        <v>7</v>
      </c>
      <c r="F1247">
        <v>40</v>
      </c>
      <c r="G1247" s="3">
        <f t="shared" si="28"/>
        <v>155.19225</v>
      </c>
    </row>
    <row r="1248" spans="1:7" x14ac:dyDescent="0.35">
      <c r="A1248" t="s">
        <v>2102</v>
      </c>
      <c r="B1248" s="1">
        <v>36923</v>
      </c>
      <c r="C1248" t="s">
        <v>2101</v>
      </c>
      <c r="D1248" s="3">
        <v>7892.4</v>
      </c>
      <c r="E1248" s="4" t="s">
        <v>7</v>
      </c>
      <c r="F1248">
        <v>40</v>
      </c>
      <c r="G1248" s="3">
        <f t="shared" si="28"/>
        <v>197.31</v>
      </c>
    </row>
    <row r="1249" spans="1:7" x14ac:dyDescent="0.35">
      <c r="A1249" t="s">
        <v>2103</v>
      </c>
      <c r="B1249" s="1">
        <v>36951</v>
      </c>
      <c r="C1249" t="s">
        <v>2101</v>
      </c>
      <c r="D1249" s="3">
        <v>5366.08</v>
      </c>
      <c r="E1249" s="4" t="s">
        <v>7</v>
      </c>
      <c r="F1249">
        <v>40</v>
      </c>
      <c r="G1249" s="3">
        <f t="shared" si="28"/>
        <v>134.15199999999999</v>
      </c>
    </row>
    <row r="1250" spans="1:7" x14ac:dyDescent="0.35">
      <c r="A1250" t="s">
        <v>2104</v>
      </c>
      <c r="B1250" s="1">
        <v>36982</v>
      </c>
      <c r="C1250" t="s">
        <v>2101</v>
      </c>
      <c r="D1250" s="3">
        <v>8592.84</v>
      </c>
      <c r="E1250" s="4" t="s">
        <v>7</v>
      </c>
      <c r="F1250">
        <v>40</v>
      </c>
      <c r="G1250" s="3">
        <f t="shared" si="28"/>
        <v>214.821</v>
      </c>
    </row>
    <row r="1251" spans="1:7" x14ac:dyDescent="0.35">
      <c r="A1251" t="s">
        <v>2105</v>
      </c>
      <c r="B1251" s="1">
        <v>37012</v>
      </c>
      <c r="C1251" t="s">
        <v>1442</v>
      </c>
      <c r="D1251" s="3">
        <v>6734.56</v>
      </c>
      <c r="E1251" s="4" t="s">
        <v>7</v>
      </c>
      <c r="F1251">
        <v>40</v>
      </c>
      <c r="G1251" s="3">
        <f t="shared" si="28"/>
        <v>168.364</v>
      </c>
    </row>
    <row r="1252" spans="1:7" x14ac:dyDescent="0.35">
      <c r="A1252" t="s">
        <v>2106</v>
      </c>
      <c r="B1252" s="1">
        <v>37043</v>
      </c>
      <c r="C1252" t="s">
        <v>2101</v>
      </c>
      <c r="D1252" s="3">
        <v>9064.44</v>
      </c>
      <c r="E1252" s="4" t="s">
        <v>7</v>
      </c>
      <c r="F1252">
        <v>40</v>
      </c>
      <c r="G1252" s="3">
        <f t="shared" si="28"/>
        <v>226.61100000000002</v>
      </c>
    </row>
    <row r="1253" spans="1:7" x14ac:dyDescent="0.35">
      <c r="A1253" t="s">
        <v>2107</v>
      </c>
      <c r="B1253" s="1">
        <v>37073</v>
      </c>
      <c r="C1253" t="s">
        <v>1442</v>
      </c>
      <c r="D1253" s="3">
        <v>7088.22</v>
      </c>
      <c r="E1253" s="4" t="s">
        <v>7</v>
      </c>
      <c r="F1253">
        <v>40</v>
      </c>
      <c r="G1253" s="3">
        <f t="shared" si="28"/>
        <v>177.2055</v>
      </c>
    </row>
    <row r="1254" spans="1:7" x14ac:dyDescent="0.35">
      <c r="A1254" t="s">
        <v>2108</v>
      </c>
      <c r="B1254" s="1">
        <v>37104</v>
      </c>
      <c r="C1254" t="s">
        <v>1442</v>
      </c>
      <c r="D1254" s="3">
        <v>8252.7000000000007</v>
      </c>
      <c r="E1254" s="4" t="s">
        <v>7</v>
      </c>
      <c r="F1254">
        <v>40</v>
      </c>
      <c r="G1254" s="3">
        <f t="shared" si="28"/>
        <v>206.31750000000002</v>
      </c>
    </row>
    <row r="1255" spans="1:7" x14ac:dyDescent="0.35">
      <c r="A1255" t="s">
        <v>2109</v>
      </c>
      <c r="B1255" s="1">
        <v>37135</v>
      </c>
      <c r="C1255" t="s">
        <v>1442</v>
      </c>
      <c r="D1255" s="3">
        <v>10158.24</v>
      </c>
      <c r="E1255" s="4" t="s">
        <v>7</v>
      </c>
      <c r="F1255">
        <v>40</v>
      </c>
      <c r="G1255" s="3">
        <f t="shared" si="28"/>
        <v>253.95599999999999</v>
      </c>
    </row>
    <row r="1256" spans="1:7" x14ac:dyDescent="0.35">
      <c r="A1256" t="s">
        <v>2110</v>
      </c>
      <c r="B1256" s="1">
        <v>37165</v>
      </c>
      <c r="C1256" t="s">
        <v>1442</v>
      </c>
      <c r="D1256" s="3">
        <v>17642.919999999998</v>
      </c>
      <c r="E1256" s="4" t="s">
        <v>7</v>
      </c>
      <c r="F1256">
        <v>40</v>
      </c>
      <c r="G1256" s="3">
        <f t="shared" si="28"/>
        <v>441.07299999999998</v>
      </c>
    </row>
    <row r="1257" spans="1:7" x14ac:dyDescent="0.35">
      <c r="A1257" t="s">
        <v>2111</v>
      </c>
      <c r="B1257" s="1">
        <v>37196</v>
      </c>
      <c r="C1257" t="s">
        <v>1442</v>
      </c>
      <c r="D1257" s="3">
        <v>9957.4699999999993</v>
      </c>
      <c r="E1257" s="4" t="s">
        <v>7</v>
      </c>
      <c r="F1257">
        <v>40</v>
      </c>
      <c r="G1257" s="3">
        <f t="shared" si="28"/>
        <v>248.93674999999999</v>
      </c>
    </row>
    <row r="1258" spans="1:7" x14ac:dyDescent="0.35">
      <c r="A1258" t="s">
        <v>2112</v>
      </c>
      <c r="B1258" s="1">
        <v>37226</v>
      </c>
      <c r="C1258" t="s">
        <v>1442</v>
      </c>
      <c r="D1258" s="3">
        <v>4846.66</v>
      </c>
      <c r="E1258" s="4" t="s">
        <v>7</v>
      </c>
      <c r="F1258">
        <v>40</v>
      </c>
      <c r="G1258" s="3">
        <f t="shared" si="28"/>
        <v>121.1665</v>
      </c>
    </row>
    <row r="1259" spans="1:7" x14ac:dyDescent="0.35">
      <c r="A1259" t="s">
        <v>2113</v>
      </c>
      <c r="B1259" s="1">
        <v>37287</v>
      </c>
      <c r="C1259" t="s">
        <v>1442</v>
      </c>
      <c r="D1259" s="3">
        <v>4969.0600000000004</v>
      </c>
      <c r="E1259" s="4" t="s">
        <v>7</v>
      </c>
      <c r="F1259">
        <v>40</v>
      </c>
      <c r="G1259" s="3">
        <f t="shared" si="28"/>
        <v>124.22650000000002</v>
      </c>
    </row>
    <row r="1260" spans="1:7" x14ac:dyDescent="0.35">
      <c r="A1260" t="s">
        <v>2114</v>
      </c>
      <c r="B1260" s="1">
        <v>37315</v>
      </c>
      <c r="C1260" t="s">
        <v>1442</v>
      </c>
      <c r="D1260" s="3">
        <v>6282.67</v>
      </c>
      <c r="E1260" s="4" t="s">
        <v>7</v>
      </c>
      <c r="F1260">
        <v>40</v>
      </c>
      <c r="G1260" s="3">
        <f t="shared" si="28"/>
        <v>157.06675000000001</v>
      </c>
    </row>
    <row r="1261" spans="1:7" x14ac:dyDescent="0.35">
      <c r="A1261" t="s">
        <v>2115</v>
      </c>
      <c r="B1261" s="1">
        <v>37316</v>
      </c>
      <c r="C1261" t="s">
        <v>1442</v>
      </c>
      <c r="D1261" s="3">
        <v>6777.16</v>
      </c>
      <c r="E1261" s="4" t="s">
        <v>7</v>
      </c>
      <c r="F1261">
        <v>40</v>
      </c>
      <c r="G1261" s="3">
        <f t="shared" si="28"/>
        <v>169.429</v>
      </c>
    </row>
    <row r="1262" spans="1:7" x14ac:dyDescent="0.35">
      <c r="A1262" t="s">
        <v>2116</v>
      </c>
      <c r="B1262" s="1">
        <v>37347</v>
      </c>
      <c r="C1262" t="s">
        <v>1442</v>
      </c>
      <c r="D1262" s="3">
        <v>10562.16</v>
      </c>
      <c r="E1262" s="4" t="s">
        <v>7</v>
      </c>
      <c r="F1262">
        <v>40</v>
      </c>
      <c r="G1262" s="3">
        <f t="shared" si="28"/>
        <v>264.05399999999997</v>
      </c>
    </row>
    <row r="1263" spans="1:7" x14ac:dyDescent="0.35">
      <c r="A1263" t="s">
        <v>2117</v>
      </c>
      <c r="B1263" s="1">
        <v>37377</v>
      </c>
      <c r="C1263" t="s">
        <v>1442</v>
      </c>
      <c r="D1263" s="3">
        <v>7875.88</v>
      </c>
      <c r="E1263" s="4" t="s">
        <v>7</v>
      </c>
      <c r="F1263">
        <v>40</v>
      </c>
      <c r="G1263" s="3">
        <f t="shared" si="28"/>
        <v>196.89699999999999</v>
      </c>
    </row>
    <row r="1264" spans="1:7" x14ac:dyDescent="0.35">
      <c r="A1264" t="s">
        <v>2118</v>
      </c>
      <c r="B1264" s="1">
        <v>37408</v>
      </c>
      <c r="C1264" t="s">
        <v>1442</v>
      </c>
      <c r="D1264" s="3">
        <v>8435.3700000000008</v>
      </c>
      <c r="E1264" s="4" t="s">
        <v>7</v>
      </c>
      <c r="F1264">
        <v>40</v>
      </c>
      <c r="G1264" s="3">
        <f t="shared" si="28"/>
        <v>210.88425000000001</v>
      </c>
    </row>
    <row r="1265" spans="1:7" x14ac:dyDescent="0.35">
      <c r="A1265" t="s">
        <v>2119</v>
      </c>
      <c r="B1265" s="1">
        <v>37468</v>
      </c>
      <c r="C1265" t="s">
        <v>1442</v>
      </c>
      <c r="D1265" s="3">
        <v>10515.41</v>
      </c>
      <c r="E1265" s="4" t="s">
        <v>7</v>
      </c>
      <c r="F1265">
        <v>40</v>
      </c>
      <c r="G1265" s="3">
        <f t="shared" si="28"/>
        <v>262.88524999999998</v>
      </c>
    </row>
    <row r="1266" spans="1:7" x14ac:dyDescent="0.35">
      <c r="A1266" t="s">
        <v>2120</v>
      </c>
      <c r="B1266" s="1">
        <v>37499</v>
      </c>
      <c r="C1266" t="s">
        <v>1456</v>
      </c>
      <c r="D1266" s="3">
        <v>10178.6</v>
      </c>
      <c r="E1266" s="4" t="s">
        <v>7</v>
      </c>
      <c r="F1266">
        <v>40</v>
      </c>
      <c r="G1266" s="3">
        <f t="shared" si="28"/>
        <v>254.465</v>
      </c>
    </row>
    <row r="1267" spans="1:7" x14ac:dyDescent="0.35">
      <c r="A1267" t="s">
        <v>2121</v>
      </c>
      <c r="B1267" s="1">
        <v>37529</v>
      </c>
      <c r="C1267" t="s">
        <v>1454</v>
      </c>
      <c r="D1267" s="3">
        <v>13850.59</v>
      </c>
      <c r="E1267" s="4" t="s">
        <v>7</v>
      </c>
      <c r="F1267">
        <v>40</v>
      </c>
      <c r="G1267" s="3">
        <f t="shared" si="28"/>
        <v>346.26474999999999</v>
      </c>
    </row>
    <row r="1268" spans="1:7" x14ac:dyDescent="0.35">
      <c r="A1268" t="s">
        <v>2122</v>
      </c>
      <c r="B1268" s="1">
        <v>37560</v>
      </c>
      <c r="C1268" t="s">
        <v>1454</v>
      </c>
      <c r="D1268" s="3">
        <v>15691.88</v>
      </c>
      <c r="E1268" s="4" t="s">
        <v>7</v>
      </c>
      <c r="F1268">
        <v>40</v>
      </c>
      <c r="G1268" s="3">
        <f t="shared" si="28"/>
        <v>392.29699999999997</v>
      </c>
    </row>
    <row r="1269" spans="1:7" x14ac:dyDescent="0.35">
      <c r="A1269" t="s">
        <v>2123</v>
      </c>
      <c r="B1269" s="1">
        <v>37590</v>
      </c>
      <c r="C1269" t="s">
        <v>1454</v>
      </c>
      <c r="D1269" s="3">
        <v>9927.42</v>
      </c>
      <c r="E1269" s="4" t="s">
        <v>7</v>
      </c>
      <c r="F1269">
        <v>40</v>
      </c>
      <c r="G1269" s="3">
        <f t="shared" si="28"/>
        <v>248.18549999999999</v>
      </c>
    </row>
    <row r="1270" spans="1:7" x14ac:dyDescent="0.35">
      <c r="A1270" t="s">
        <v>2124</v>
      </c>
      <c r="B1270" s="1">
        <v>37621</v>
      </c>
      <c r="C1270" t="s">
        <v>1454</v>
      </c>
      <c r="D1270" s="3">
        <v>8274.33</v>
      </c>
      <c r="E1270" s="4" t="s">
        <v>7</v>
      </c>
      <c r="F1270">
        <v>40</v>
      </c>
      <c r="G1270" s="3">
        <f t="shared" si="28"/>
        <v>206.85825</v>
      </c>
    </row>
    <row r="1271" spans="1:7" x14ac:dyDescent="0.35">
      <c r="A1271" t="s">
        <v>2126</v>
      </c>
      <c r="B1271" s="1">
        <v>37652</v>
      </c>
      <c r="C1271" t="s">
        <v>2127</v>
      </c>
      <c r="D1271" s="3">
        <v>4678.88</v>
      </c>
      <c r="E1271" s="4" t="s">
        <v>7</v>
      </c>
      <c r="F1271">
        <v>40</v>
      </c>
      <c r="G1271" s="3">
        <f t="shared" si="28"/>
        <v>116.97200000000001</v>
      </c>
    </row>
    <row r="1272" spans="1:7" x14ac:dyDescent="0.35">
      <c r="A1272" t="s">
        <v>2125</v>
      </c>
      <c r="B1272" s="1">
        <v>37680</v>
      </c>
      <c r="C1272" t="s">
        <v>1442</v>
      </c>
      <c r="D1272" s="3">
        <v>4938.3100000000004</v>
      </c>
      <c r="E1272" s="4" t="s">
        <v>7</v>
      </c>
      <c r="F1272">
        <v>40</v>
      </c>
      <c r="G1272" s="3">
        <f t="shared" si="28"/>
        <v>123.45775</v>
      </c>
    </row>
    <row r="1273" spans="1:7" x14ac:dyDescent="0.35">
      <c r="A1273" t="s">
        <v>2130</v>
      </c>
      <c r="B1273" s="1">
        <v>37711</v>
      </c>
      <c r="C1273" t="s">
        <v>1442</v>
      </c>
      <c r="D1273" s="3">
        <v>9515.01</v>
      </c>
      <c r="E1273" s="4" t="s">
        <v>7</v>
      </c>
      <c r="F1273">
        <v>40</v>
      </c>
      <c r="G1273" s="3">
        <f t="shared" si="28"/>
        <v>237.87524999999999</v>
      </c>
    </row>
    <row r="1274" spans="1:7" x14ac:dyDescent="0.35">
      <c r="A1274" t="s">
        <v>1462</v>
      </c>
      <c r="B1274" s="1">
        <v>37741</v>
      </c>
      <c r="C1274" t="s">
        <v>1442</v>
      </c>
      <c r="D1274" s="3">
        <v>8094.01</v>
      </c>
      <c r="E1274" s="4" t="s">
        <v>7</v>
      </c>
      <c r="F1274">
        <v>40</v>
      </c>
      <c r="G1274" s="3">
        <f t="shared" si="28"/>
        <v>202.35025000000002</v>
      </c>
    </row>
    <row r="1275" spans="1:7" x14ac:dyDescent="0.35">
      <c r="A1275" t="s">
        <v>2129</v>
      </c>
      <c r="B1275" s="1">
        <v>37772</v>
      </c>
      <c r="C1275" t="s">
        <v>1442</v>
      </c>
      <c r="D1275" s="3">
        <v>14551.32</v>
      </c>
      <c r="E1275" s="4" t="s">
        <v>7</v>
      </c>
      <c r="F1275">
        <v>40</v>
      </c>
      <c r="G1275" s="3">
        <f t="shared" si="28"/>
        <v>363.78300000000002</v>
      </c>
    </row>
    <row r="1276" spans="1:7" x14ac:dyDescent="0.35">
      <c r="A1276" t="s">
        <v>2131</v>
      </c>
      <c r="B1276" s="1">
        <v>37802</v>
      </c>
      <c r="C1276" t="s">
        <v>1442</v>
      </c>
      <c r="D1276" s="3">
        <v>7553.42</v>
      </c>
      <c r="E1276" s="4" t="s">
        <v>7</v>
      </c>
      <c r="F1276">
        <v>40</v>
      </c>
      <c r="G1276" s="3">
        <f t="shared" si="28"/>
        <v>188.8355</v>
      </c>
    </row>
    <row r="1277" spans="1:7" x14ac:dyDescent="0.35">
      <c r="A1277" t="s">
        <v>2132</v>
      </c>
      <c r="B1277" s="1">
        <v>37833</v>
      </c>
      <c r="C1277" t="s">
        <v>1442</v>
      </c>
      <c r="D1277" s="3">
        <v>11642.17</v>
      </c>
      <c r="E1277" s="4" t="s">
        <v>7</v>
      </c>
      <c r="F1277">
        <v>40</v>
      </c>
      <c r="G1277" s="3">
        <f t="shared" si="28"/>
        <v>291.05425000000002</v>
      </c>
    </row>
    <row r="1278" spans="1:7" x14ac:dyDescent="0.35">
      <c r="A1278" t="s">
        <v>2133</v>
      </c>
      <c r="B1278" s="1">
        <v>37864</v>
      </c>
      <c r="C1278" t="s">
        <v>1442</v>
      </c>
      <c r="D1278" s="3">
        <v>12713.51</v>
      </c>
      <c r="E1278" s="4" t="s">
        <v>7</v>
      </c>
      <c r="F1278">
        <v>40</v>
      </c>
      <c r="G1278" s="3">
        <f t="shared" si="28"/>
        <v>317.83775000000003</v>
      </c>
    </row>
    <row r="1279" spans="1:7" x14ac:dyDescent="0.35">
      <c r="A1279" t="s">
        <v>2134</v>
      </c>
      <c r="B1279" s="1">
        <v>37894</v>
      </c>
      <c r="C1279" t="s">
        <v>1442</v>
      </c>
      <c r="D1279" s="3">
        <v>10600.02</v>
      </c>
      <c r="E1279" s="4" t="s">
        <v>7</v>
      </c>
      <c r="F1279">
        <v>40</v>
      </c>
      <c r="G1279" s="3">
        <f t="shared" si="28"/>
        <v>265.00049999999999</v>
      </c>
    </row>
    <row r="1280" spans="1:7" x14ac:dyDescent="0.35">
      <c r="A1280" t="s">
        <v>2135</v>
      </c>
      <c r="B1280" s="1">
        <v>37925</v>
      </c>
      <c r="C1280" t="s">
        <v>1442</v>
      </c>
      <c r="D1280" s="3">
        <v>13829.49</v>
      </c>
      <c r="E1280" s="4" t="s">
        <v>7</v>
      </c>
      <c r="F1280">
        <v>40</v>
      </c>
      <c r="G1280" s="3">
        <f t="shared" si="28"/>
        <v>345.73725000000002</v>
      </c>
    </row>
    <row r="1281" spans="1:7" x14ac:dyDescent="0.35">
      <c r="A1281" t="s">
        <v>2136</v>
      </c>
      <c r="B1281" s="1">
        <v>37955</v>
      </c>
      <c r="C1281" t="s">
        <v>1442</v>
      </c>
      <c r="D1281" s="3">
        <v>5532.09</v>
      </c>
      <c r="E1281" s="4" t="s">
        <v>7</v>
      </c>
      <c r="F1281">
        <v>40</v>
      </c>
      <c r="G1281" s="3">
        <f t="shared" si="28"/>
        <v>138.30225000000002</v>
      </c>
    </row>
    <row r="1282" spans="1:7" x14ac:dyDescent="0.35">
      <c r="A1282" t="s">
        <v>2137</v>
      </c>
      <c r="B1282" s="1">
        <v>37986</v>
      </c>
      <c r="C1282" t="s">
        <v>1442</v>
      </c>
      <c r="D1282" s="3">
        <v>3172.78</v>
      </c>
      <c r="E1282" s="4" t="s">
        <v>7</v>
      </c>
      <c r="F1282">
        <v>40</v>
      </c>
      <c r="G1282" s="3">
        <f t="shared" si="28"/>
        <v>79.319500000000005</v>
      </c>
    </row>
    <row r="1283" spans="1:7" x14ac:dyDescent="0.35">
      <c r="A1283" t="s">
        <v>2138</v>
      </c>
      <c r="B1283" s="1">
        <v>38017</v>
      </c>
      <c r="C1283" t="s">
        <v>2127</v>
      </c>
      <c r="D1283" s="3">
        <v>6552.49</v>
      </c>
      <c r="E1283" s="4" t="s">
        <v>7</v>
      </c>
      <c r="F1283">
        <v>40</v>
      </c>
      <c r="G1283" s="3">
        <f t="shared" ref="G1283:G1346" si="29">+D1283/F1283</f>
        <v>163.81225000000001</v>
      </c>
    </row>
    <row r="1284" spans="1:7" x14ac:dyDescent="0.35">
      <c r="A1284" t="s">
        <v>2139</v>
      </c>
      <c r="B1284" s="1">
        <v>38045</v>
      </c>
      <c r="C1284" t="s">
        <v>2127</v>
      </c>
      <c r="D1284" s="3">
        <v>7422.13</v>
      </c>
      <c r="E1284" s="4" t="s">
        <v>7</v>
      </c>
      <c r="F1284">
        <v>40</v>
      </c>
      <c r="G1284" s="3">
        <f t="shared" si="29"/>
        <v>185.55324999999999</v>
      </c>
    </row>
    <row r="1285" spans="1:7" x14ac:dyDescent="0.35">
      <c r="A1285" t="s">
        <v>2140</v>
      </c>
      <c r="B1285" s="1">
        <v>38077</v>
      </c>
      <c r="C1285" t="s">
        <v>2127</v>
      </c>
      <c r="D1285" s="3">
        <v>9089.39</v>
      </c>
      <c r="E1285" s="4" t="s">
        <v>7</v>
      </c>
      <c r="F1285">
        <v>40</v>
      </c>
      <c r="G1285" s="3">
        <f t="shared" si="29"/>
        <v>227.23474999999999</v>
      </c>
    </row>
    <row r="1286" spans="1:7" x14ac:dyDescent="0.35">
      <c r="A1286" t="s">
        <v>2141</v>
      </c>
      <c r="B1286" s="1">
        <v>38107</v>
      </c>
      <c r="C1286" t="s">
        <v>2127</v>
      </c>
      <c r="D1286" s="3">
        <v>3761.71</v>
      </c>
      <c r="E1286" s="4" t="s">
        <v>7</v>
      </c>
      <c r="F1286">
        <v>40</v>
      </c>
      <c r="G1286" s="3">
        <f t="shared" si="29"/>
        <v>94.042749999999998</v>
      </c>
    </row>
    <row r="1287" spans="1:7" x14ac:dyDescent="0.35">
      <c r="A1287" t="s">
        <v>2142</v>
      </c>
      <c r="B1287" s="1">
        <v>38138</v>
      </c>
      <c r="C1287" t="s">
        <v>2127</v>
      </c>
      <c r="D1287" s="3">
        <v>7003.89</v>
      </c>
      <c r="E1287" s="4" t="s">
        <v>7</v>
      </c>
      <c r="F1287">
        <v>40</v>
      </c>
      <c r="G1287" s="3">
        <f t="shared" si="29"/>
        <v>175.09725</v>
      </c>
    </row>
    <row r="1288" spans="1:7" x14ac:dyDescent="0.35">
      <c r="A1288" t="s">
        <v>2143</v>
      </c>
      <c r="B1288" s="1">
        <v>38168</v>
      </c>
      <c r="C1288" t="s">
        <v>2127</v>
      </c>
      <c r="D1288" s="3">
        <v>7040.33</v>
      </c>
      <c r="E1288" s="4" t="s">
        <v>7</v>
      </c>
      <c r="F1288">
        <v>40</v>
      </c>
      <c r="G1288" s="3">
        <f t="shared" si="29"/>
        <v>176.00825</v>
      </c>
    </row>
    <row r="1289" spans="1:7" x14ac:dyDescent="0.35">
      <c r="A1289" t="s">
        <v>2144</v>
      </c>
      <c r="B1289" s="1">
        <v>38199</v>
      </c>
      <c r="C1289" t="s">
        <v>2127</v>
      </c>
      <c r="D1289" s="3">
        <v>9200.6200000000008</v>
      </c>
      <c r="E1289" s="4" t="s">
        <v>7</v>
      </c>
      <c r="F1289">
        <v>40</v>
      </c>
      <c r="G1289" s="3">
        <f t="shared" si="29"/>
        <v>230.01550000000003</v>
      </c>
    </row>
    <row r="1290" spans="1:7" x14ac:dyDescent="0.35">
      <c r="A1290" t="s">
        <v>2145</v>
      </c>
      <c r="B1290" s="1">
        <v>38230</v>
      </c>
      <c r="C1290" t="s">
        <v>2127</v>
      </c>
      <c r="D1290" s="3">
        <v>9852.7000000000007</v>
      </c>
      <c r="E1290" s="4" t="s">
        <v>7</v>
      </c>
      <c r="F1290">
        <v>40</v>
      </c>
      <c r="G1290" s="3">
        <f t="shared" si="29"/>
        <v>246.31750000000002</v>
      </c>
    </row>
    <row r="1291" spans="1:7" x14ac:dyDescent="0.35">
      <c r="A1291" t="s">
        <v>2146</v>
      </c>
      <c r="B1291" s="1">
        <v>38260</v>
      </c>
      <c r="C1291" t="s">
        <v>2127</v>
      </c>
      <c r="D1291" s="3">
        <v>9365.0300000000007</v>
      </c>
      <c r="E1291" s="4" t="s">
        <v>7</v>
      </c>
      <c r="F1291">
        <v>40</v>
      </c>
      <c r="G1291" s="3">
        <f t="shared" si="29"/>
        <v>234.12575000000001</v>
      </c>
    </row>
    <row r="1292" spans="1:7" x14ac:dyDescent="0.35">
      <c r="A1292" t="s">
        <v>2147</v>
      </c>
      <c r="B1292" s="1">
        <v>38291</v>
      </c>
      <c r="C1292" t="s">
        <v>2127</v>
      </c>
      <c r="D1292" s="3">
        <v>7892.98</v>
      </c>
      <c r="E1292" s="4" t="s">
        <v>7</v>
      </c>
      <c r="F1292">
        <v>40</v>
      </c>
      <c r="G1292" s="3">
        <f t="shared" si="29"/>
        <v>197.3245</v>
      </c>
    </row>
    <row r="1293" spans="1:7" x14ac:dyDescent="0.35">
      <c r="A1293" t="s">
        <v>2148</v>
      </c>
      <c r="B1293" s="1">
        <v>38321</v>
      </c>
      <c r="C1293" t="s">
        <v>2127</v>
      </c>
      <c r="D1293" s="3">
        <v>7261.39</v>
      </c>
      <c r="E1293" s="4" t="s">
        <v>7</v>
      </c>
      <c r="F1293">
        <v>40</v>
      </c>
      <c r="G1293" s="3">
        <f t="shared" si="29"/>
        <v>181.53475</v>
      </c>
    </row>
    <row r="1294" spans="1:7" x14ac:dyDescent="0.35">
      <c r="A1294" t="s">
        <v>2149</v>
      </c>
      <c r="B1294" s="1">
        <v>38352</v>
      </c>
      <c r="C1294" t="s">
        <v>2127</v>
      </c>
      <c r="D1294" s="3">
        <v>6498.28</v>
      </c>
      <c r="E1294" s="4" t="s">
        <v>7</v>
      </c>
      <c r="F1294">
        <v>40</v>
      </c>
      <c r="G1294" s="3">
        <f t="shared" si="29"/>
        <v>162.45699999999999</v>
      </c>
    </row>
    <row r="1295" spans="1:7" x14ac:dyDescent="0.35">
      <c r="A1295" t="s">
        <v>2150</v>
      </c>
      <c r="B1295" s="1">
        <v>38383</v>
      </c>
      <c r="C1295" t="s">
        <v>1442</v>
      </c>
      <c r="D1295" s="3">
        <v>4851.78</v>
      </c>
      <c r="E1295" s="4" t="s">
        <v>7</v>
      </c>
      <c r="F1295">
        <v>40</v>
      </c>
      <c r="G1295" s="3">
        <f t="shared" si="29"/>
        <v>121.2945</v>
      </c>
    </row>
    <row r="1296" spans="1:7" x14ac:dyDescent="0.35">
      <c r="A1296" t="s">
        <v>2151</v>
      </c>
      <c r="B1296" s="1">
        <v>38411</v>
      </c>
      <c r="C1296" t="s">
        <v>1442</v>
      </c>
      <c r="D1296" s="3">
        <v>8992.02</v>
      </c>
      <c r="E1296" s="4" t="s">
        <v>7</v>
      </c>
      <c r="F1296">
        <v>40</v>
      </c>
      <c r="G1296" s="3">
        <f t="shared" si="29"/>
        <v>224.8005</v>
      </c>
    </row>
    <row r="1297" spans="1:7" x14ac:dyDescent="0.35">
      <c r="A1297" t="s">
        <v>2152</v>
      </c>
      <c r="B1297" s="1">
        <v>38442</v>
      </c>
      <c r="C1297" t="s">
        <v>1442</v>
      </c>
      <c r="D1297" s="3">
        <v>8214.48</v>
      </c>
      <c r="E1297" s="4" t="s">
        <v>7</v>
      </c>
      <c r="F1297">
        <v>40</v>
      </c>
      <c r="G1297" s="3">
        <f t="shared" si="29"/>
        <v>205.36199999999999</v>
      </c>
    </row>
    <row r="1298" spans="1:7" x14ac:dyDescent="0.35">
      <c r="A1298" t="s">
        <v>2153</v>
      </c>
      <c r="B1298" s="1">
        <v>38472</v>
      </c>
      <c r="C1298" t="s">
        <v>1442</v>
      </c>
      <c r="D1298" s="3">
        <v>8637.0300000000007</v>
      </c>
      <c r="E1298" s="4" t="s">
        <v>7</v>
      </c>
      <c r="F1298">
        <v>40</v>
      </c>
      <c r="G1298" s="3">
        <f t="shared" si="29"/>
        <v>215.92575000000002</v>
      </c>
    </row>
    <row r="1299" spans="1:7" x14ac:dyDescent="0.35">
      <c r="A1299" t="s">
        <v>2154</v>
      </c>
      <c r="B1299" s="1">
        <v>38503</v>
      </c>
      <c r="C1299" t="s">
        <v>1442</v>
      </c>
      <c r="D1299" s="3">
        <v>5499.49</v>
      </c>
      <c r="E1299" s="4" t="s">
        <v>7</v>
      </c>
      <c r="F1299">
        <v>40</v>
      </c>
      <c r="G1299" s="3">
        <f t="shared" si="29"/>
        <v>137.48724999999999</v>
      </c>
    </row>
    <row r="1300" spans="1:7" x14ac:dyDescent="0.35">
      <c r="A1300" t="s">
        <v>2155</v>
      </c>
      <c r="B1300" s="1">
        <v>38533</v>
      </c>
      <c r="C1300" t="s">
        <v>1442</v>
      </c>
      <c r="D1300" s="3">
        <v>8403.5499999999993</v>
      </c>
      <c r="E1300" s="4" t="s">
        <v>7</v>
      </c>
      <c r="F1300">
        <v>40</v>
      </c>
      <c r="G1300" s="3">
        <f t="shared" si="29"/>
        <v>210.08874999999998</v>
      </c>
    </row>
    <row r="1301" spans="1:7" x14ac:dyDescent="0.35">
      <c r="A1301" t="s">
        <v>2156</v>
      </c>
      <c r="B1301" s="1">
        <v>38564</v>
      </c>
      <c r="C1301" t="s">
        <v>1442</v>
      </c>
      <c r="D1301" s="3">
        <v>15784.52</v>
      </c>
      <c r="E1301" s="4" t="s">
        <v>7</v>
      </c>
      <c r="F1301">
        <v>40</v>
      </c>
      <c r="G1301" s="3">
        <f t="shared" si="29"/>
        <v>394.613</v>
      </c>
    </row>
    <row r="1302" spans="1:7" x14ac:dyDescent="0.35">
      <c r="A1302" t="s">
        <v>2157</v>
      </c>
      <c r="B1302" s="1">
        <v>38595</v>
      </c>
      <c r="C1302" t="s">
        <v>1442</v>
      </c>
      <c r="D1302" s="3">
        <v>4633.1400000000003</v>
      </c>
      <c r="E1302" s="4" t="s">
        <v>7</v>
      </c>
      <c r="F1302">
        <v>40</v>
      </c>
      <c r="G1302" s="3">
        <f t="shared" si="29"/>
        <v>115.82850000000001</v>
      </c>
    </row>
    <row r="1303" spans="1:7" x14ac:dyDescent="0.35">
      <c r="A1303" t="s">
        <v>2158</v>
      </c>
      <c r="B1303" s="1">
        <v>38625</v>
      </c>
      <c r="C1303" t="s">
        <v>1442</v>
      </c>
      <c r="D1303" s="3">
        <v>5142.76</v>
      </c>
      <c r="E1303" s="4" t="s">
        <v>7</v>
      </c>
      <c r="F1303">
        <v>40</v>
      </c>
      <c r="G1303" s="3">
        <f t="shared" si="29"/>
        <v>128.56900000000002</v>
      </c>
    </row>
    <row r="1304" spans="1:7" x14ac:dyDescent="0.35">
      <c r="A1304" t="s">
        <v>2159</v>
      </c>
      <c r="B1304" s="1">
        <v>38656</v>
      </c>
      <c r="C1304" t="s">
        <v>1442</v>
      </c>
      <c r="D1304" s="3">
        <v>4805.01</v>
      </c>
      <c r="E1304" s="4" t="s">
        <v>7</v>
      </c>
      <c r="F1304">
        <v>40</v>
      </c>
      <c r="G1304" s="3">
        <f t="shared" si="29"/>
        <v>120.12525000000001</v>
      </c>
    </row>
    <row r="1305" spans="1:7" x14ac:dyDescent="0.35">
      <c r="A1305" t="s">
        <v>2160</v>
      </c>
      <c r="B1305" s="1">
        <v>38686</v>
      </c>
      <c r="C1305" t="s">
        <v>1442</v>
      </c>
      <c r="D1305" s="3">
        <v>3635.76</v>
      </c>
      <c r="E1305" s="4" t="s">
        <v>7</v>
      </c>
      <c r="F1305">
        <v>40</v>
      </c>
      <c r="G1305" s="3">
        <f t="shared" si="29"/>
        <v>90.894000000000005</v>
      </c>
    </row>
    <row r="1306" spans="1:7" x14ac:dyDescent="0.35">
      <c r="A1306" t="s">
        <v>2161</v>
      </c>
      <c r="B1306" s="1">
        <v>38717</v>
      </c>
      <c r="C1306" t="s">
        <v>1442</v>
      </c>
      <c r="D1306" s="3">
        <v>2022.28</v>
      </c>
      <c r="E1306" s="4" t="s">
        <v>7</v>
      </c>
      <c r="F1306">
        <v>40</v>
      </c>
      <c r="G1306" s="3">
        <f t="shared" si="29"/>
        <v>50.557000000000002</v>
      </c>
    </row>
    <row r="1307" spans="1:7" x14ac:dyDescent="0.35">
      <c r="A1307" t="s">
        <v>2162</v>
      </c>
      <c r="B1307" s="1">
        <v>38748</v>
      </c>
      <c r="C1307" t="s">
        <v>2163</v>
      </c>
      <c r="D1307" s="3">
        <v>3858.43</v>
      </c>
      <c r="E1307" s="4" t="s">
        <v>7</v>
      </c>
      <c r="F1307">
        <v>40</v>
      </c>
      <c r="G1307" s="3">
        <f t="shared" si="29"/>
        <v>96.46074999999999</v>
      </c>
    </row>
    <row r="1308" spans="1:7" x14ac:dyDescent="0.35">
      <c r="A1308" t="s">
        <v>2164</v>
      </c>
      <c r="B1308" s="1">
        <v>38776</v>
      </c>
      <c r="C1308" t="s">
        <v>2165</v>
      </c>
      <c r="D1308" s="3">
        <v>5564.27</v>
      </c>
      <c r="E1308" s="4" t="s">
        <v>7</v>
      </c>
      <c r="F1308">
        <v>40</v>
      </c>
      <c r="G1308" s="3">
        <f t="shared" si="29"/>
        <v>139.10675000000001</v>
      </c>
    </row>
    <row r="1309" spans="1:7" x14ac:dyDescent="0.35">
      <c r="A1309" t="s">
        <v>2166</v>
      </c>
      <c r="B1309" s="1">
        <v>38807</v>
      </c>
      <c r="C1309" t="s">
        <v>2167</v>
      </c>
      <c r="D1309" s="3">
        <v>2236.0500000000002</v>
      </c>
      <c r="E1309" s="4" t="s">
        <v>7</v>
      </c>
      <c r="F1309">
        <v>40</v>
      </c>
      <c r="G1309" s="3">
        <f t="shared" si="29"/>
        <v>55.901250000000005</v>
      </c>
    </row>
    <row r="1310" spans="1:7" x14ac:dyDescent="0.35">
      <c r="A1310" t="s">
        <v>2168</v>
      </c>
      <c r="B1310" s="1">
        <v>38837</v>
      </c>
      <c r="C1310" t="s">
        <v>2169</v>
      </c>
      <c r="D1310" s="3">
        <v>2223.16</v>
      </c>
      <c r="E1310" s="4" t="s">
        <v>7</v>
      </c>
      <c r="F1310">
        <v>40</v>
      </c>
      <c r="G1310" s="3">
        <f t="shared" si="29"/>
        <v>55.578999999999994</v>
      </c>
    </row>
    <row r="1311" spans="1:7" x14ac:dyDescent="0.35">
      <c r="A1311" t="s">
        <v>2170</v>
      </c>
      <c r="B1311" s="1">
        <v>38868</v>
      </c>
      <c r="C1311" t="s">
        <v>2171</v>
      </c>
      <c r="D1311" s="3">
        <v>2917.81</v>
      </c>
      <c r="E1311" s="4" t="s">
        <v>7</v>
      </c>
      <c r="F1311">
        <v>40</v>
      </c>
      <c r="G1311" s="3">
        <f t="shared" si="29"/>
        <v>72.945250000000001</v>
      </c>
    </row>
    <row r="1312" spans="1:7" x14ac:dyDescent="0.35">
      <c r="A1312" t="s">
        <v>2172</v>
      </c>
      <c r="B1312" s="1">
        <v>38898</v>
      </c>
      <c r="C1312" t="s">
        <v>2173</v>
      </c>
      <c r="D1312" s="3">
        <v>2767.93</v>
      </c>
      <c r="E1312" s="4" t="s">
        <v>7</v>
      </c>
      <c r="F1312">
        <v>40</v>
      </c>
      <c r="G1312" s="3">
        <f t="shared" si="29"/>
        <v>69.198250000000002</v>
      </c>
    </row>
    <row r="1313" spans="1:7" x14ac:dyDescent="0.35">
      <c r="A1313" t="s">
        <v>2174</v>
      </c>
      <c r="B1313" s="1">
        <v>38929</v>
      </c>
      <c r="C1313" t="s">
        <v>2175</v>
      </c>
      <c r="D1313" s="3">
        <v>6361.86</v>
      </c>
      <c r="E1313" s="4" t="s">
        <v>7</v>
      </c>
      <c r="F1313">
        <v>40</v>
      </c>
      <c r="G1313" s="3">
        <f t="shared" si="29"/>
        <v>159.04649999999998</v>
      </c>
    </row>
    <row r="1314" spans="1:7" x14ac:dyDescent="0.35">
      <c r="A1314" t="s">
        <v>2176</v>
      </c>
      <c r="B1314" s="1">
        <v>38961</v>
      </c>
      <c r="C1314" t="s">
        <v>2177</v>
      </c>
      <c r="D1314" s="3">
        <v>945.35</v>
      </c>
      <c r="E1314" s="4" t="s">
        <v>7</v>
      </c>
      <c r="F1314">
        <v>40</v>
      </c>
      <c r="G1314" s="3">
        <f t="shared" si="29"/>
        <v>23.633749999999999</v>
      </c>
    </row>
    <row r="1315" spans="1:7" x14ac:dyDescent="0.35">
      <c r="A1315" t="s">
        <v>2178</v>
      </c>
      <c r="B1315" s="1">
        <v>39020</v>
      </c>
      <c r="C1315" t="s">
        <v>2179</v>
      </c>
      <c r="D1315" s="3">
        <v>2553.56</v>
      </c>
      <c r="E1315" s="4" t="s">
        <v>7</v>
      </c>
      <c r="F1315">
        <v>40</v>
      </c>
      <c r="G1315" s="3">
        <f t="shared" si="29"/>
        <v>63.838999999999999</v>
      </c>
    </row>
    <row r="1316" spans="1:7" x14ac:dyDescent="0.35">
      <c r="A1316" t="s">
        <v>2180</v>
      </c>
      <c r="B1316" s="1">
        <v>39051</v>
      </c>
      <c r="C1316" t="s">
        <v>2181</v>
      </c>
      <c r="D1316" s="3">
        <v>3869.95</v>
      </c>
      <c r="E1316" s="4" t="s">
        <v>7</v>
      </c>
      <c r="F1316">
        <v>40</v>
      </c>
      <c r="G1316" s="3">
        <f t="shared" si="29"/>
        <v>96.748750000000001</v>
      </c>
    </row>
    <row r="1317" spans="1:7" x14ac:dyDescent="0.35">
      <c r="A1317" t="s">
        <v>2182</v>
      </c>
      <c r="B1317" s="1">
        <v>39082</v>
      </c>
      <c r="C1317" t="s">
        <v>2183</v>
      </c>
      <c r="D1317" s="3">
        <v>4022</v>
      </c>
      <c r="E1317" s="4" t="s">
        <v>7</v>
      </c>
      <c r="F1317">
        <v>40</v>
      </c>
      <c r="G1317" s="3">
        <f t="shared" si="29"/>
        <v>100.55</v>
      </c>
    </row>
    <row r="1318" spans="1:7" x14ac:dyDescent="0.35">
      <c r="A1318" t="s">
        <v>2194</v>
      </c>
      <c r="B1318" s="1">
        <v>39113</v>
      </c>
      <c r="C1318" t="s">
        <v>2195</v>
      </c>
      <c r="D1318" s="3">
        <v>1668.9</v>
      </c>
      <c r="E1318" s="4" t="s">
        <v>7</v>
      </c>
      <c r="F1318">
        <v>40</v>
      </c>
      <c r="G1318" s="3">
        <f t="shared" si="29"/>
        <v>41.722500000000004</v>
      </c>
    </row>
    <row r="1319" spans="1:7" x14ac:dyDescent="0.35">
      <c r="A1319" t="s">
        <v>2196</v>
      </c>
      <c r="B1319" s="1">
        <v>39141</v>
      </c>
      <c r="C1319" t="s">
        <v>2197</v>
      </c>
      <c r="D1319" s="3">
        <v>1092.1600000000001</v>
      </c>
      <c r="E1319" s="4" t="s">
        <v>7</v>
      </c>
      <c r="F1319">
        <v>40</v>
      </c>
      <c r="G1319" s="3">
        <f t="shared" si="29"/>
        <v>27.304000000000002</v>
      </c>
    </row>
    <row r="1320" spans="1:7" x14ac:dyDescent="0.35">
      <c r="A1320" t="s">
        <v>2198</v>
      </c>
      <c r="B1320" s="1">
        <v>39202</v>
      </c>
      <c r="C1320" t="s">
        <v>2199</v>
      </c>
      <c r="D1320" s="3">
        <v>1472.74</v>
      </c>
      <c r="E1320" s="4" t="s">
        <v>7</v>
      </c>
      <c r="F1320">
        <v>40</v>
      </c>
      <c r="G1320" s="3">
        <f t="shared" si="29"/>
        <v>36.8185</v>
      </c>
    </row>
    <row r="1321" spans="1:7" x14ac:dyDescent="0.35">
      <c r="A1321" t="s">
        <v>2200</v>
      </c>
      <c r="B1321" s="1">
        <v>39233</v>
      </c>
      <c r="C1321" t="s">
        <v>2201</v>
      </c>
      <c r="D1321" s="3">
        <v>6713.92</v>
      </c>
      <c r="E1321" s="4" t="s">
        <v>7</v>
      </c>
      <c r="F1321">
        <v>40</v>
      </c>
      <c r="G1321" s="3">
        <f t="shared" si="29"/>
        <v>167.84800000000001</v>
      </c>
    </row>
    <row r="1322" spans="1:7" x14ac:dyDescent="0.35">
      <c r="A1322" t="s">
        <v>2202</v>
      </c>
      <c r="B1322" s="1">
        <v>39263</v>
      </c>
      <c r="C1322" t="s">
        <v>2203</v>
      </c>
      <c r="D1322" s="3">
        <v>5694.33</v>
      </c>
      <c r="E1322" s="4" t="s">
        <v>7</v>
      </c>
      <c r="F1322">
        <v>40</v>
      </c>
      <c r="G1322" s="3">
        <f t="shared" si="29"/>
        <v>142.35825</v>
      </c>
    </row>
    <row r="1323" spans="1:7" x14ac:dyDescent="0.35">
      <c r="A1323" t="s">
        <v>2216</v>
      </c>
      <c r="B1323" s="1">
        <v>39294</v>
      </c>
      <c r="C1323" t="s">
        <v>2217</v>
      </c>
      <c r="D1323" s="3">
        <v>5800.53</v>
      </c>
      <c r="E1323" s="4" t="s">
        <v>7</v>
      </c>
      <c r="F1323">
        <v>40</v>
      </c>
      <c r="G1323" s="3">
        <f t="shared" si="29"/>
        <v>145.01325</v>
      </c>
    </row>
    <row r="1324" spans="1:7" x14ac:dyDescent="0.35">
      <c r="A1324" t="s">
        <v>2218</v>
      </c>
      <c r="B1324" s="1">
        <v>39325</v>
      </c>
      <c r="C1324" t="s">
        <v>2219</v>
      </c>
      <c r="D1324" s="3">
        <v>16360.07</v>
      </c>
      <c r="E1324" s="4" t="s">
        <v>7</v>
      </c>
      <c r="F1324">
        <v>40</v>
      </c>
      <c r="G1324" s="3">
        <f t="shared" si="29"/>
        <v>409.00175000000002</v>
      </c>
    </row>
    <row r="1325" spans="1:7" x14ac:dyDescent="0.35">
      <c r="A1325">
        <v>3344277</v>
      </c>
      <c r="B1325" s="1">
        <v>39355</v>
      </c>
      <c r="C1325" t="s">
        <v>6</v>
      </c>
      <c r="D1325" s="3">
        <v>11140.26</v>
      </c>
      <c r="E1325" s="4" t="s">
        <v>7</v>
      </c>
      <c r="F1325">
        <v>40</v>
      </c>
      <c r="G1325" s="3">
        <f t="shared" si="29"/>
        <v>278.50650000000002</v>
      </c>
    </row>
    <row r="1326" spans="1:7" x14ac:dyDescent="0.35">
      <c r="A1326" t="s">
        <v>2220</v>
      </c>
      <c r="B1326" s="1">
        <v>39386</v>
      </c>
      <c r="C1326" t="s">
        <v>2221</v>
      </c>
      <c r="D1326" s="3">
        <v>11054.39</v>
      </c>
      <c r="E1326" s="4" t="s">
        <v>7</v>
      </c>
      <c r="F1326">
        <v>40</v>
      </c>
      <c r="G1326" s="3">
        <f t="shared" si="29"/>
        <v>276.35974999999996</v>
      </c>
    </row>
    <row r="1327" spans="1:7" x14ac:dyDescent="0.35">
      <c r="A1327" t="s">
        <v>2222</v>
      </c>
      <c r="B1327" s="1">
        <v>39416</v>
      </c>
      <c r="C1327" t="s">
        <v>2223</v>
      </c>
      <c r="D1327" s="3">
        <v>6980.54</v>
      </c>
      <c r="E1327" s="4" t="s">
        <v>7</v>
      </c>
      <c r="F1327">
        <v>40</v>
      </c>
      <c r="G1327" s="3">
        <f t="shared" si="29"/>
        <v>174.51349999999999</v>
      </c>
    </row>
    <row r="1328" spans="1:7" x14ac:dyDescent="0.35">
      <c r="A1328" t="s">
        <v>2224</v>
      </c>
      <c r="B1328" s="1">
        <v>39447</v>
      </c>
      <c r="C1328" t="s">
        <v>2225</v>
      </c>
      <c r="D1328" s="3">
        <v>5506.88</v>
      </c>
      <c r="E1328" s="4" t="s">
        <v>7</v>
      </c>
      <c r="F1328">
        <v>40</v>
      </c>
      <c r="G1328" s="3">
        <f t="shared" si="29"/>
        <v>137.672</v>
      </c>
    </row>
    <row r="1329" spans="1:7" x14ac:dyDescent="0.35">
      <c r="A1329" t="s">
        <v>2226</v>
      </c>
      <c r="B1329" s="1">
        <v>39478</v>
      </c>
      <c r="C1329" t="s">
        <v>2227</v>
      </c>
      <c r="D1329" s="3">
        <v>2599.85</v>
      </c>
      <c r="E1329" s="4" t="s">
        <v>7</v>
      </c>
      <c r="F1329">
        <v>40</v>
      </c>
      <c r="G1329" s="3">
        <f t="shared" si="29"/>
        <v>64.996250000000003</v>
      </c>
    </row>
    <row r="1330" spans="1:7" x14ac:dyDescent="0.35">
      <c r="A1330" t="s">
        <v>2228</v>
      </c>
      <c r="B1330" s="1">
        <v>39506</v>
      </c>
      <c r="C1330" t="s">
        <v>2229</v>
      </c>
      <c r="D1330" s="3">
        <v>3607.77</v>
      </c>
      <c r="E1330" s="4" t="s">
        <v>7</v>
      </c>
      <c r="F1330">
        <v>40</v>
      </c>
      <c r="G1330" s="3">
        <f t="shared" si="29"/>
        <v>90.194249999999997</v>
      </c>
    </row>
    <row r="1331" spans="1:7" x14ac:dyDescent="0.35">
      <c r="A1331" t="s">
        <v>2230</v>
      </c>
      <c r="B1331" s="1">
        <v>39538</v>
      </c>
      <c r="C1331" t="s">
        <v>2231</v>
      </c>
      <c r="D1331" s="3">
        <v>8516.5499999999993</v>
      </c>
      <c r="E1331" s="4" t="s">
        <v>7</v>
      </c>
      <c r="F1331">
        <v>40</v>
      </c>
      <c r="G1331" s="3">
        <f t="shared" si="29"/>
        <v>212.91374999999999</v>
      </c>
    </row>
    <row r="1332" spans="1:7" x14ac:dyDescent="0.35">
      <c r="A1332" t="s">
        <v>267</v>
      </c>
      <c r="B1332" s="1">
        <v>39539</v>
      </c>
      <c r="C1332" t="s">
        <v>268</v>
      </c>
      <c r="D1332" s="3">
        <v>81300</v>
      </c>
      <c r="E1332" s="4" t="s">
        <v>7</v>
      </c>
      <c r="F1332">
        <v>40</v>
      </c>
      <c r="G1332" s="3">
        <f t="shared" si="29"/>
        <v>2032.5</v>
      </c>
    </row>
    <row r="1333" spans="1:7" x14ac:dyDescent="0.35">
      <c r="A1333" t="s">
        <v>2232</v>
      </c>
      <c r="B1333" s="1">
        <v>39568</v>
      </c>
      <c r="C1333" t="s">
        <v>2233</v>
      </c>
      <c r="D1333" s="3">
        <v>4795.45</v>
      </c>
      <c r="E1333" s="4" t="s">
        <v>7</v>
      </c>
      <c r="F1333">
        <v>40</v>
      </c>
      <c r="G1333" s="3">
        <f t="shared" si="29"/>
        <v>119.88624999999999</v>
      </c>
    </row>
    <row r="1334" spans="1:7" x14ac:dyDescent="0.35">
      <c r="A1334" t="s">
        <v>2234</v>
      </c>
      <c r="B1334" s="1">
        <v>39599</v>
      </c>
      <c r="C1334" t="s">
        <v>2235</v>
      </c>
      <c r="D1334" s="3">
        <v>6668.28</v>
      </c>
      <c r="E1334" s="4" t="s">
        <v>7</v>
      </c>
      <c r="F1334">
        <v>40</v>
      </c>
      <c r="G1334" s="3">
        <f t="shared" si="29"/>
        <v>166.70699999999999</v>
      </c>
    </row>
    <row r="1335" spans="1:7" x14ac:dyDescent="0.35">
      <c r="A1335" t="s">
        <v>2236</v>
      </c>
      <c r="B1335" s="1">
        <v>39629</v>
      </c>
      <c r="C1335" t="s">
        <v>2237</v>
      </c>
      <c r="D1335" s="3">
        <v>4253.51</v>
      </c>
      <c r="E1335" s="4" t="s">
        <v>7</v>
      </c>
      <c r="F1335">
        <v>40</v>
      </c>
      <c r="G1335" s="3">
        <f t="shared" si="29"/>
        <v>106.33775</v>
      </c>
    </row>
    <row r="1336" spans="1:7" x14ac:dyDescent="0.35">
      <c r="A1336" t="s">
        <v>2238</v>
      </c>
      <c r="B1336" s="1">
        <v>39660</v>
      </c>
      <c r="C1336" t="s">
        <v>2239</v>
      </c>
      <c r="D1336" s="3">
        <v>9251.51</v>
      </c>
      <c r="E1336" s="4" t="s">
        <v>7</v>
      </c>
      <c r="F1336">
        <v>40</v>
      </c>
      <c r="G1336" s="3">
        <f t="shared" si="29"/>
        <v>231.28775000000002</v>
      </c>
    </row>
    <row r="1337" spans="1:7" x14ac:dyDescent="0.35">
      <c r="A1337" t="s">
        <v>2240</v>
      </c>
      <c r="B1337" s="1">
        <v>39691</v>
      </c>
      <c r="C1337" t="s">
        <v>2241</v>
      </c>
      <c r="D1337" s="3">
        <v>7276.25</v>
      </c>
      <c r="E1337" s="4" t="s">
        <v>7</v>
      </c>
      <c r="F1337">
        <v>40</v>
      </c>
      <c r="G1337" s="3">
        <f t="shared" si="29"/>
        <v>181.90625</v>
      </c>
    </row>
    <row r="1338" spans="1:7" x14ac:dyDescent="0.35">
      <c r="A1338" t="s">
        <v>2242</v>
      </c>
      <c r="B1338" s="1">
        <v>39721</v>
      </c>
      <c r="C1338" t="s">
        <v>2243</v>
      </c>
      <c r="D1338" s="3">
        <v>6604.48</v>
      </c>
      <c r="E1338" s="4" t="s">
        <v>7</v>
      </c>
      <c r="F1338">
        <v>40</v>
      </c>
      <c r="G1338" s="3">
        <f t="shared" si="29"/>
        <v>165.11199999999999</v>
      </c>
    </row>
    <row r="1339" spans="1:7" x14ac:dyDescent="0.35">
      <c r="A1339" t="s">
        <v>2244</v>
      </c>
      <c r="B1339" s="1">
        <v>39752</v>
      </c>
      <c r="C1339" t="s">
        <v>2245</v>
      </c>
      <c r="D1339" s="3">
        <v>9490.7000000000007</v>
      </c>
      <c r="E1339" s="4" t="s">
        <v>7</v>
      </c>
      <c r="F1339">
        <v>40</v>
      </c>
      <c r="G1339" s="3">
        <f t="shared" si="29"/>
        <v>237.26750000000001</v>
      </c>
    </row>
    <row r="1340" spans="1:7" x14ac:dyDescent="0.35">
      <c r="A1340" t="s">
        <v>2246</v>
      </c>
      <c r="B1340" s="1">
        <v>39782</v>
      </c>
      <c r="C1340" t="s">
        <v>2247</v>
      </c>
      <c r="D1340" s="3">
        <v>5756.25</v>
      </c>
      <c r="E1340" s="4" t="s">
        <v>7</v>
      </c>
      <c r="F1340">
        <v>40</v>
      </c>
      <c r="G1340" s="3">
        <f t="shared" si="29"/>
        <v>143.90625</v>
      </c>
    </row>
    <row r="1341" spans="1:7" x14ac:dyDescent="0.35">
      <c r="A1341" t="s">
        <v>2248</v>
      </c>
      <c r="B1341" s="1">
        <v>39813</v>
      </c>
      <c r="C1341" t="s">
        <v>2249</v>
      </c>
      <c r="D1341" s="3">
        <v>5543.86</v>
      </c>
      <c r="E1341" s="4" t="s">
        <v>7</v>
      </c>
      <c r="F1341">
        <v>40</v>
      </c>
      <c r="G1341" s="3">
        <f t="shared" si="29"/>
        <v>138.59649999999999</v>
      </c>
    </row>
    <row r="1342" spans="1:7" x14ac:dyDescent="0.35">
      <c r="A1342" t="s">
        <v>2250</v>
      </c>
      <c r="B1342" s="1">
        <v>39844</v>
      </c>
      <c r="C1342" t="s">
        <v>2251</v>
      </c>
      <c r="D1342" s="3">
        <v>1895.34</v>
      </c>
      <c r="E1342" s="4" t="s">
        <v>7</v>
      </c>
      <c r="F1342">
        <v>40</v>
      </c>
      <c r="G1342" s="3">
        <f t="shared" si="29"/>
        <v>47.383499999999998</v>
      </c>
    </row>
    <row r="1343" spans="1:7" x14ac:dyDescent="0.35">
      <c r="A1343" t="s">
        <v>2252</v>
      </c>
      <c r="B1343" s="1">
        <v>39872</v>
      </c>
      <c r="C1343" t="s">
        <v>2253</v>
      </c>
      <c r="D1343" s="3">
        <v>4666.1499999999996</v>
      </c>
      <c r="E1343" s="4" t="s">
        <v>7</v>
      </c>
      <c r="F1343">
        <v>40</v>
      </c>
      <c r="G1343" s="3">
        <f t="shared" si="29"/>
        <v>116.65374999999999</v>
      </c>
    </row>
    <row r="1344" spans="1:7" x14ac:dyDescent="0.35">
      <c r="A1344" t="s">
        <v>2254</v>
      </c>
      <c r="B1344" s="1">
        <v>39903</v>
      </c>
      <c r="C1344" t="s">
        <v>2255</v>
      </c>
      <c r="D1344" s="3">
        <v>2851.32</v>
      </c>
      <c r="E1344" s="4" t="s">
        <v>7</v>
      </c>
      <c r="F1344">
        <v>40</v>
      </c>
      <c r="G1344" s="3">
        <f t="shared" si="29"/>
        <v>71.283000000000001</v>
      </c>
    </row>
    <row r="1345" spans="1:7" x14ac:dyDescent="0.35">
      <c r="A1345" t="s">
        <v>2256</v>
      </c>
      <c r="B1345" s="1">
        <v>39933</v>
      </c>
      <c r="C1345" t="s">
        <v>2257</v>
      </c>
      <c r="D1345" s="3">
        <v>4207.51</v>
      </c>
      <c r="E1345" s="4" t="s">
        <v>7</v>
      </c>
      <c r="F1345">
        <v>40</v>
      </c>
      <c r="G1345" s="3">
        <f t="shared" si="29"/>
        <v>105.18775000000001</v>
      </c>
    </row>
    <row r="1346" spans="1:7" x14ac:dyDescent="0.35">
      <c r="A1346" t="s">
        <v>2258</v>
      </c>
      <c r="B1346" s="1">
        <v>39964</v>
      </c>
      <c r="C1346" t="s">
        <v>2259</v>
      </c>
      <c r="D1346" s="3">
        <v>2052.04</v>
      </c>
      <c r="E1346" s="4" t="s">
        <v>7</v>
      </c>
      <c r="F1346">
        <v>40</v>
      </c>
      <c r="G1346" s="3">
        <f t="shared" si="29"/>
        <v>51.301000000000002</v>
      </c>
    </row>
    <row r="1347" spans="1:7" x14ac:dyDescent="0.35">
      <c r="A1347" t="s">
        <v>2260</v>
      </c>
      <c r="B1347" s="1">
        <v>39994</v>
      </c>
      <c r="C1347" t="s">
        <v>2261</v>
      </c>
      <c r="D1347" s="3">
        <v>4742.2</v>
      </c>
      <c r="E1347" s="4" t="s">
        <v>7</v>
      </c>
      <c r="F1347">
        <v>40</v>
      </c>
      <c r="G1347" s="3">
        <f t="shared" ref="G1347:G1410" si="30">+D1347/F1347</f>
        <v>118.55499999999999</v>
      </c>
    </row>
    <row r="1348" spans="1:7" x14ac:dyDescent="0.35">
      <c r="A1348" t="s">
        <v>2262</v>
      </c>
      <c r="B1348" s="1">
        <v>40025</v>
      </c>
      <c r="C1348" t="s">
        <v>2263</v>
      </c>
      <c r="D1348" s="3">
        <v>4863.51</v>
      </c>
      <c r="E1348" s="4" t="s">
        <v>7</v>
      </c>
      <c r="F1348">
        <v>40</v>
      </c>
      <c r="G1348" s="3">
        <f t="shared" si="30"/>
        <v>121.58775</v>
      </c>
    </row>
    <row r="1349" spans="1:7" x14ac:dyDescent="0.35">
      <c r="A1349" t="s">
        <v>2264</v>
      </c>
      <c r="B1349" s="1">
        <v>40056</v>
      </c>
      <c r="C1349" t="s">
        <v>2265</v>
      </c>
      <c r="D1349" s="3">
        <v>6325.67</v>
      </c>
      <c r="E1349" s="4" t="s">
        <v>7</v>
      </c>
      <c r="F1349">
        <v>40</v>
      </c>
      <c r="G1349" s="3">
        <f t="shared" si="30"/>
        <v>158.14175</v>
      </c>
    </row>
    <row r="1350" spans="1:7" x14ac:dyDescent="0.35">
      <c r="A1350" t="s">
        <v>2266</v>
      </c>
      <c r="B1350" s="1">
        <v>40086</v>
      </c>
      <c r="C1350" t="s">
        <v>2267</v>
      </c>
      <c r="D1350" s="3">
        <v>5923.89</v>
      </c>
      <c r="E1350" s="4" t="s">
        <v>7</v>
      </c>
      <c r="F1350">
        <v>40</v>
      </c>
      <c r="G1350" s="3">
        <f t="shared" si="30"/>
        <v>148.09725</v>
      </c>
    </row>
    <row r="1351" spans="1:7" x14ac:dyDescent="0.35">
      <c r="A1351" t="s">
        <v>2268</v>
      </c>
      <c r="B1351" s="1">
        <v>40117</v>
      </c>
      <c r="C1351" t="s">
        <v>2269</v>
      </c>
      <c r="D1351" s="3">
        <v>3500.87</v>
      </c>
      <c r="E1351" s="4" t="s">
        <v>7</v>
      </c>
      <c r="F1351">
        <v>40</v>
      </c>
      <c r="G1351" s="3">
        <f t="shared" si="30"/>
        <v>87.521749999999997</v>
      </c>
    </row>
    <row r="1352" spans="1:7" x14ac:dyDescent="0.35">
      <c r="A1352" t="s">
        <v>2270</v>
      </c>
      <c r="B1352" s="1">
        <v>40147</v>
      </c>
      <c r="C1352" t="s">
        <v>2271</v>
      </c>
      <c r="D1352" s="3">
        <v>6853.25</v>
      </c>
      <c r="E1352" s="4" t="s">
        <v>7</v>
      </c>
      <c r="F1352">
        <v>40</v>
      </c>
      <c r="G1352" s="3">
        <f t="shared" si="30"/>
        <v>171.33125000000001</v>
      </c>
    </row>
    <row r="1353" spans="1:7" x14ac:dyDescent="0.35">
      <c r="A1353" t="s">
        <v>2272</v>
      </c>
      <c r="B1353" s="1">
        <v>40178</v>
      </c>
      <c r="C1353" t="s">
        <v>2273</v>
      </c>
      <c r="D1353" s="3">
        <v>4302.96</v>
      </c>
      <c r="E1353" s="4" t="s">
        <v>7</v>
      </c>
      <c r="F1353">
        <v>40</v>
      </c>
      <c r="G1353" s="3">
        <f t="shared" si="30"/>
        <v>107.574</v>
      </c>
    </row>
    <row r="1354" spans="1:7" x14ac:dyDescent="0.35">
      <c r="A1354" t="s">
        <v>2274</v>
      </c>
      <c r="B1354" s="1">
        <v>40209</v>
      </c>
      <c r="C1354" t="s">
        <v>2275</v>
      </c>
      <c r="D1354" s="3">
        <v>3481.37</v>
      </c>
      <c r="E1354" s="4" t="s">
        <v>7</v>
      </c>
      <c r="F1354">
        <v>40</v>
      </c>
      <c r="G1354" s="3">
        <f t="shared" si="30"/>
        <v>87.03425</v>
      </c>
    </row>
    <row r="1355" spans="1:7" x14ac:dyDescent="0.35">
      <c r="A1355" t="s">
        <v>2276</v>
      </c>
      <c r="B1355" s="1">
        <v>40237</v>
      </c>
      <c r="C1355" t="s">
        <v>2277</v>
      </c>
      <c r="D1355" s="3">
        <v>1491.38</v>
      </c>
      <c r="E1355" s="4" t="s">
        <v>7</v>
      </c>
      <c r="F1355">
        <v>40</v>
      </c>
      <c r="G1355" s="3">
        <f t="shared" si="30"/>
        <v>37.284500000000001</v>
      </c>
    </row>
    <row r="1356" spans="1:7" x14ac:dyDescent="0.35">
      <c r="A1356" t="s">
        <v>2278</v>
      </c>
      <c r="B1356" s="1">
        <v>40268</v>
      </c>
      <c r="C1356" t="s">
        <v>2279</v>
      </c>
      <c r="D1356" s="3">
        <v>6384.09</v>
      </c>
      <c r="E1356" s="4" t="s">
        <v>7</v>
      </c>
      <c r="F1356">
        <v>40</v>
      </c>
      <c r="G1356" s="3">
        <f t="shared" si="30"/>
        <v>159.60225</v>
      </c>
    </row>
    <row r="1357" spans="1:7" x14ac:dyDescent="0.35">
      <c r="A1357" t="s">
        <v>2280</v>
      </c>
      <c r="B1357" s="1">
        <v>40298</v>
      </c>
      <c r="C1357" t="s">
        <v>2281</v>
      </c>
      <c r="D1357" s="3">
        <v>5536.62</v>
      </c>
      <c r="E1357" s="4" t="s">
        <v>7</v>
      </c>
      <c r="F1357">
        <v>40</v>
      </c>
      <c r="G1357" s="3">
        <f t="shared" si="30"/>
        <v>138.41550000000001</v>
      </c>
    </row>
    <row r="1358" spans="1:7" x14ac:dyDescent="0.35">
      <c r="A1358" t="s">
        <v>2282</v>
      </c>
      <c r="B1358" s="1">
        <v>40329</v>
      </c>
      <c r="C1358" t="s">
        <v>2235</v>
      </c>
      <c r="D1358" s="3">
        <v>4415.91</v>
      </c>
      <c r="E1358" s="4" t="s">
        <v>7</v>
      </c>
      <c r="F1358">
        <v>40</v>
      </c>
      <c r="G1358" s="3">
        <f t="shared" si="30"/>
        <v>110.39775</v>
      </c>
    </row>
    <row r="1359" spans="1:7" x14ac:dyDescent="0.35">
      <c r="A1359" t="s">
        <v>2283</v>
      </c>
      <c r="B1359" s="1">
        <v>40359</v>
      </c>
      <c r="C1359" t="s">
        <v>2284</v>
      </c>
      <c r="D1359" s="3">
        <v>5377.94</v>
      </c>
      <c r="E1359" s="4" t="s">
        <v>7</v>
      </c>
      <c r="F1359">
        <v>40</v>
      </c>
      <c r="G1359" s="3">
        <f t="shared" si="30"/>
        <v>134.4485</v>
      </c>
    </row>
    <row r="1360" spans="1:7" x14ac:dyDescent="0.35">
      <c r="A1360" t="s">
        <v>2285</v>
      </c>
      <c r="B1360" s="1">
        <v>40390</v>
      </c>
      <c r="C1360" t="s">
        <v>2286</v>
      </c>
      <c r="D1360" s="3">
        <v>3035.65</v>
      </c>
      <c r="E1360" s="4" t="s">
        <v>7</v>
      </c>
      <c r="F1360">
        <v>40</v>
      </c>
      <c r="G1360" s="3">
        <f t="shared" si="30"/>
        <v>75.891249999999999</v>
      </c>
    </row>
    <row r="1361" spans="1:7" x14ac:dyDescent="0.35">
      <c r="A1361" t="s">
        <v>2287</v>
      </c>
      <c r="B1361" s="1">
        <v>40421</v>
      </c>
      <c r="C1361" t="s">
        <v>2288</v>
      </c>
      <c r="D1361" s="3">
        <v>6260.41</v>
      </c>
      <c r="E1361" s="4" t="s">
        <v>7</v>
      </c>
      <c r="F1361">
        <v>40</v>
      </c>
      <c r="G1361" s="3">
        <f t="shared" si="30"/>
        <v>156.51024999999998</v>
      </c>
    </row>
    <row r="1362" spans="1:7" x14ac:dyDescent="0.35">
      <c r="A1362" t="s">
        <v>2289</v>
      </c>
      <c r="B1362" s="1">
        <v>40451</v>
      </c>
      <c r="C1362" t="s">
        <v>2290</v>
      </c>
      <c r="D1362" s="3">
        <v>10698.5</v>
      </c>
      <c r="E1362" s="4" t="s">
        <v>7</v>
      </c>
      <c r="F1362">
        <v>40</v>
      </c>
      <c r="G1362" s="3">
        <f t="shared" si="30"/>
        <v>267.46249999999998</v>
      </c>
    </row>
    <row r="1363" spans="1:7" x14ac:dyDescent="0.35">
      <c r="A1363" t="s">
        <v>2291</v>
      </c>
      <c r="B1363" s="1">
        <v>40482</v>
      </c>
      <c r="C1363" t="s">
        <v>2292</v>
      </c>
      <c r="D1363" s="3">
        <v>8966.9500000000007</v>
      </c>
      <c r="E1363" s="4" t="s">
        <v>7</v>
      </c>
      <c r="F1363">
        <v>40</v>
      </c>
      <c r="G1363" s="3">
        <f t="shared" si="30"/>
        <v>224.17375000000001</v>
      </c>
    </row>
    <row r="1364" spans="1:7" x14ac:dyDescent="0.35">
      <c r="A1364" t="s">
        <v>2293</v>
      </c>
      <c r="B1364" s="1">
        <v>40512</v>
      </c>
      <c r="C1364" t="s">
        <v>2294</v>
      </c>
      <c r="D1364" s="3">
        <v>4654.71</v>
      </c>
      <c r="E1364" s="4" t="s">
        <v>7</v>
      </c>
      <c r="F1364">
        <v>40</v>
      </c>
      <c r="G1364" s="3">
        <f t="shared" si="30"/>
        <v>116.36775</v>
      </c>
    </row>
    <row r="1365" spans="1:7" x14ac:dyDescent="0.35">
      <c r="A1365" t="s">
        <v>2295</v>
      </c>
      <c r="B1365" s="1">
        <v>40543</v>
      </c>
      <c r="C1365" t="s">
        <v>2296</v>
      </c>
      <c r="D1365" s="3">
        <v>3130.86</v>
      </c>
      <c r="E1365" s="4" t="s">
        <v>7</v>
      </c>
      <c r="F1365">
        <v>40</v>
      </c>
      <c r="G1365" s="3">
        <f t="shared" si="30"/>
        <v>78.271500000000003</v>
      </c>
    </row>
    <row r="1366" spans="1:7" x14ac:dyDescent="0.35">
      <c r="A1366" t="s">
        <v>2299</v>
      </c>
      <c r="B1366" s="1">
        <v>40574</v>
      </c>
      <c r="C1366" t="s">
        <v>1619</v>
      </c>
      <c r="D1366" s="3">
        <v>4628.51</v>
      </c>
      <c r="E1366" s="4" t="s">
        <v>7</v>
      </c>
      <c r="F1366">
        <v>40</v>
      </c>
      <c r="G1366" s="3">
        <f t="shared" si="30"/>
        <v>115.71275</v>
      </c>
    </row>
    <row r="1367" spans="1:7" x14ac:dyDescent="0.35">
      <c r="A1367" t="s">
        <v>2300</v>
      </c>
      <c r="B1367" s="1">
        <v>40602</v>
      </c>
      <c r="C1367" t="s">
        <v>2301</v>
      </c>
      <c r="D1367" s="3">
        <v>5875.44</v>
      </c>
      <c r="E1367" s="4" t="s">
        <v>7</v>
      </c>
      <c r="F1367">
        <v>40</v>
      </c>
      <c r="G1367" s="3">
        <f t="shared" si="30"/>
        <v>146.886</v>
      </c>
    </row>
    <row r="1368" spans="1:7" x14ac:dyDescent="0.35">
      <c r="A1368" t="s">
        <v>2302</v>
      </c>
      <c r="B1368" s="1">
        <v>40633</v>
      </c>
      <c r="C1368" t="s">
        <v>1623</v>
      </c>
      <c r="D1368" s="3">
        <v>8641.67</v>
      </c>
      <c r="E1368" s="4" t="s">
        <v>7</v>
      </c>
      <c r="F1368">
        <v>40</v>
      </c>
      <c r="G1368" s="3">
        <f t="shared" si="30"/>
        <v>216.04175000000001</v>
      </c>
    </row>
    <row r="1369" spans="1:7" x14ac:dyDescent="0.35">
      <c r="A1369" t="s">
        <v>2321</v>
      </c>
      <c r="B1369" s="1">
        <v>40641</v>
      </c>
      <c r="C1369" t="s">
        <v>2322</v>
      </c>
      <c r="D1369" s="3">
        <v>3908.95</v>
      </c>
      <c r="E1369" s="4" t="s">
        <v>7</v>
      </c>
      <c r="F1369">
        <v>20</v>
      </c>
      <c r="G1369" s="3">
        <f t="shared" si="30"/>
        <v>195.44749999999999</v>
      </c>
    </row>
    <row r="1370" spans="1:7" x14ac:dyDescent="0.35">
      <c r="A1370" t="s">
        <v>2303</v>
      </c>
      <c r="B1370" s="1">
        <v>40663</v>
      </c>
      <c r="C1370" t="s">
        <v>2304</v>
      </c>
      <c r="D1370" s="3">
        <v>5698.02</v>
      </c>
      <c r="E1370" s="4" t="s">
        <v>7</v>
      </c>
      <c r="F1370">
        <v>40</v>
      </c>
      <c r="G1370" s="3">
        <f t="shared" si="30"/>
        <v>142.45050000000001</v>
      </c>
    </row>
    <row r="1371" spans="1:7" x14ac:dyDescent="0.35">
      <c r="A1371" t="s">
        <v>2305</v>
      </c>
      <c r="B1371" s="1">
        <v>40694</v>
      </c>
      <c r="C1371" t="s">
        <v>2306</v>
      </c>
      <c r="D1371" s="3">
        <v>3649.67</v>
      </c>
      <c r="E1371" s="4" t="s">
        <v>7</v>
      </c>
      <c r="F1371">
        <v>40</v>
      </c>
      <c r="G1371" s="3">
        <f t="shared" si="30"/>
        <v>91.241749999999996</v>
      </c>
    </row>
    <row r="1372" spans="1:7" x14ac:dyDescent="0.35">
      <c r="A1372" t="s">
        <v>2307</v>
      </c>
      <c r="B1372" s="1">
        <v>40724</v>
      </c>
      <c r="C1372" t="s">
        <v>2308</v>
      </c>
      <c r="D1372" s="3">
        <v>4833.1099999999997</v>
      </c>
      <c r="E1372" s="4" t="s">
        <v>7</v>
      </c>
      <c r="F1372">
        <v>40</v>
      </c>
      <c r="G1372" s="3">
        <f t="shared" si="30"/>
        <v>120.82774999999999</v>
      </c>
    </row>
    <row r="1373" spans="1:7" x14ac:dyDescent="0.35">
      <c r="A1373" t="s">
        <v>2309</v>
      </c>
      <c r="B1373" s="1">
        <v>40755</v>
      </c>
      <c r="C1373" t="s">
        <v>2310</v>
      </c>
      <c r="D1373" s="3">
        <v>5974.65</v>
      </c>
      <c r="E1373" s="4" t="s">
        <v>7</v>
      </c>
      <c r="F1373">
        <v>40</v>
      </c>
      <c r="G1373" s="3">
        <f t="shared" si="30"/>
        <v>149.36624999999998</v>
      </c>
    </row>
    <row r="1374" spans="1:7" x14ac:dyDescent="0.35">
      <c r="A1374" t="s">
        <v>2311</v>
      </c>
      <c r="B1374" s="1">
        <v>40786</v>
      </c>
      <c r="C1374" t="s">
        <v>2312</v>
      </c>
      <c r="D1374" s="3">
        <v>9883.27</v>
      </c>
      <c r="E1374" s="4" t="s">
        <v>7</v>
      </c>
      <c r="F1374">
        <v>40</v>
      </c>
      <c r="G1374" s="3">
        <f t="shared" si="30"/>
        <v>247.08175</v>
      </c>
    </row>
    <row r="1375" spans="1:7" x14ac:dyDescent="0.35">
      <c r="A1375" t="s">
        <v>2313</v>
      </c>
      <c r="B1375" s="1">
        <v>40816</v>
      </c>
      <c r="C1375" t="s">
        <v>2314</v>
      </c>
      <c r="D1375" s="3">
        <v>6554.71</v>
      </c>
      <c r="E1375" s="4" t="s">
        <v>7</v>
      </c>
      <c r="F1375">
        <v>40</v>
      </c>
      <c r="G1375" s="3">
        <f t="shared" si="30"/>
        <v>163.86775</v>
      </c>
    </row>
    <row r="1376" spans="1:7" x14ac:dyDescent="0.35">
      <c r="A1376" t="s">
        <v>2315</v>
      </c>
      <c r="B1376" s="1">
        <v>40847</v>
      </c>
      <c r="C1376" t="s">
        <v>2316</v>
      </c>
      <c r="D1376" s="3">
        <v>5553.55</v>
      </c>
      <c r="E1376" s="4" t="s">
        <v>7</v>
      </c>
      <c r="F1376">
        <v>40</v>
      </c>
      <c r="G1376" s="3">
        <f t="shared" si="30"/>
        <v>138.83875</v>
      </c>
    </row>
    <row r="1377" spans="1:7" x14ac:dyDescent="0.35">
      <c r="A1377" t="s">
        <v>2317</v>
      </c>
      <c r="B1377" s="1">
        <v>40877</v>
      </c>
      <c r="C1377" t="s">
        <v>2318</v>
      </c>
      <c r="D1377" s="3">
        <v>2864.49</v>
      </c>
      <c r="E1377" s="4" t="s">
        <v>7</v>
      </c>
      <c r="F1377">
        <v>40</v>
      </c>
      <c r="G1377" s="3">
        <f t="shared" si="30"/>
        <v>71.612249999999989</v>
      </c>
    </row>
    <row r="1378" spans="1:7" x14ac:dyDescent="0.35">
      <c r="A1378" t="s">
        <v>2319</v>
      </c>
      <c r="B1378" s="1">
        <v>40908</v>
      </c>
      <c r="C1378" t="s">
        <v>2320</v>
      </c>
      <c r="D1378" s="3">
        <v>4084.07</v>
      </c>
      <c r="E1378" s="4" t="s">
        <v>7</v>
      </c>
      <c r="F1378">
        <v>40</v>
      </c>
      <c r="G1378" s="3">
        <f t="shared" si="30"/>
        <v>102.10175000000001</v>
      </c>
    </row>
    <row r="1379" spans="1:7" x14ac:dyDescent="0.35">
      <c r="A1379" t="s">
        <v>2323</v>
      </c>
      <c r="B1379" s="1">
        <v>40939</v>
      </c>
      <c r="C1379" t="s">
        <v>2324</v>
      </c>
      <c r="D1379" s="3">
        <v>4128.97</v>
      </c>
      <c r="E1379" s="4" t="s">
        <v>7</v>
      </c>
      <c r="F1379">
        <v>40</v>
      </c>
      <c r="G1379" s="3">
        <f t="shared" si="30"/>
        <v>103.22425000000001</v>
      </c>
    </row>
    <row r="1380" spans="1:7" x14ac:dyDescent="0.35">
      <c r="A1380" t="s">
        <v>2325</v>
      </c>
      <c r="B1380" s="1">
        <v>40968</v>
      </c>
      <c r="C1380" t="s">
        <v>2326</v>
      </c>
      <c r="D1380" s="3">
        <v>4258.12</v>
      </c>
      <c r="E1380" s="4" t="s">
        <v>7</v>
      </c>
      <c r="F1380">
        <v>40</v>
      </c>
      <c r="G1380" s="3">
        <f t="shared" si="30"/>
        <v>106.453</v>
      </c>
    </row>
    <row r="1381" spans="1:7" x14ac:dyDescent="0.35">
      <c r="A1381" t="s">
        <v>2327</v>
      </c>
      <c r="B1381" s="1">
        <v>40999</v>
      </c>
      <c r="C1381" t="s">
        <v>2328</v>
      </c>
      <c r="D1381" s="3">
        <v>3591.95</v>
      </c>
      <c r="E1381" s="4" t="s">
        <v>7</v>
      </c>
      <c r="F1381">
        <v>40</v>
      </c>
      <c r="G1381" s="3">
        <f t="shared" si="30"/>
        <v>89.798749999999998</v>
      </c>
    </row>
    <row r="1382" spans="1:7" x14ac:dyDescent="0.35">
      <c r="A1382" t="s">
        <v>2329</v>
      </c>
      <c r="B1382" s="1">
        <v>41029</v>
      </c>
      <c r="C1382" t="s">
        <v>2330</v>
      </c>
      <c r="D1382" s="3">
        <v>3766.12</v>
      </c>
      <c r="E1382" s="4" t="s">
        <v>7</v>
      </c>
      <c r="F1382">
        <v>40</v>
      </c>
      <c r="G1382" s="3">
        <f t="shared" si="30"/>
        <v>94.152999999999992</v>
      </c>
    </row>
    <row r="1383" spans="1:7" x14ac:dyDescent="0.35">
      <c r="A1383" t="s">
        <v>2331</v>
      </c>
      <c r="B1383" s="1">
        <v>41060</v>
      </c>
      <c r="C1383" t="s">
        <v>2332</v>
      </c>
      <c r="D1383" s="3">
        <v>5490.21</v>
      </c>
      <c r="E1383" s="4" t="s">
        <v>7</v>
      </c>
      <c r="F1383">
        <v>40</v>
      </c>
      <c r="G1383" s="3">
        <f t="shared" si="30"/>
        <v>137.25524999999999</v>
      </c>
    </row>
    <row r="1384" spans="1:7" x14ac:dyDescent="0.35">
      <c r="A1384" t="s">
        <v>2333</v>
      </c>
      <c r="B1384" s="1">
        <v>41090</v>
      </c>
      <c r="C1384" t="s">
        <v>2334</v>
      </c>
      <c r="D1384" s="3">
        <v>4939.3900000000003</v>
      </c>
      <c r="E1384" s="4" t="s">
        <v>7</v>
      </c>
      <c r="F1384">
        <v>40</v>
      </c>
      <c r="G1384" s="3">
        <f t="shared" si="30"/>
        <v>123.48475000000001</v>
      </c>
    </row>
    <row r="1385" spans="1:7" x14ac:dyDescent="0.35">
      <c r="A1385" t="s">
        <v>2335</v>
      </c>
      <c r="B1385" s="1">
        <v>41121</v>
      </c>
      <c r="C1385" t="s">
        <v>2336</v>
      </c>
      <c r="D1385" s="3">
        <v>6641.8</v>
      </c>
      <c r="E1385" s="4" t="s">
        <v>7</v>
      </c>
      <c r="F1385">
        <v>40</v>
      </c>
      <c r="G1385" s="3">
        <f t="shared" si="30"/>
        <v>166.04500000000002</v>
      </c>
    </row>
    <row r="1386" spans="1:7" x14ac:dyDescent="0.35">
      <c r="A1386" t="s">
        <v>2337</v>
      </c>
      <c r="B1386" s="1">
        <v>41152</v>
      </c>
      <c r="C1386" t="s">
        <v>2338</v>
      </c>
      <c r="D1386" s="3">
        <v>5753.15</v>
      </c>
      <c r="E1386" s="4" t="s">
        <v>7</v>
      </c>
      <c r="F1386">
        <v>40</v>
      </c>
      <c r="G1386" s="3">
        <f t="shared" si="30"/>
        <v>143.82874999999999</v>
      </c>
    </row>
    <row r="1387" spans="1:7" x14ac:dyDescent="0.35">
      <c r="A1387" t="s">
        <v>2339</v>
      </c>
      <c r="B1387" s="1">
        <v>41182</v>
      </c>
      <c r="C1387" t="s">
        <v>2340</v>
      </c>
      <c r="D1387" s="3">
        <v>9183.1200000000008</v>
      </c>
      <c r="E1387" s="4" t="s">
        <v>7</v>
      </c>
      <c r="F1387">
        <v>40</v>
      </c>
      <c r="G1387" s="3">
        <f t="shared" si="30"/>
        <v>229.57800000000003</v>
      </c>
    </row>
    <row r="1388" spans="1:7" x14ac:dyDescent="0.35">
      <c r="A1388" t="s">
        <v>2341</v>
      </c>
      <c r="B1388" s="1">
        <v>41213</v>
      </c>
      <c r="C1388" t="s">
        <v>2342</v>
      </c>
      <c r="D1388" s="3">
        <v>6694.73</v>
      </c>
      <c r="E1388" s="4" t="s">
        <v>7</v>
      </c>
      <c r="F1388">
        <v>40</v>
      </c>
      <c r="G1388" s="3">
        <f t="shared" si="30"/>
        <v>167.36824999999999</v>
      </c>
    </row>
    <row r="1389" spans="1:7" x14ac:dyDescent="0.35">
      <c r="A1389" t="s">
        <v>2343</v>
      </c>
      <c r="B1389" s="1">
        <v>41243</v>
      </c>
      <c r="C1389" t="s">
        <v>2344</v>
      </c>
      <c r="D1389" s="3">
        <v>4424.34</v>
      </c>
      <c r="E1389" s="4" t="s">
        <v>7</v>
      </c>
      <c r="F1389">
        <v>40</v>
      </c>
      <c r="G1389" s="3">
        <f t="shared" si="30"/>
        <v>110.60850000000001</v>
      </c>
    </row>
    <row r="1390" spans="1:7" x14ac:dyDescent="0.35">
      <c r="A1390" t="s">
        <v>2345</v>
      </c>
      <c r="B1390" s="1">
        <v>41274</v>
      </c>
      <c r="C1390" t="s">
        <v>2346</v>
      </c>
      <c r="D1390" s="3">
        <v>2665.91</v>
      </c>
      <c r="E1390" s="4" t="s">
        <v>7</v>
      </c>
      <c r="F1390">
        <v>40</v>
      </c>
      <c r="G1390" s="3">
        <f t="shared" si="30"/>
        <v>66.647750000000002</v>
      </c>
    </row>
    <row r="1391" spans="1:7" x14ac:dyDescent="0.35">
      <c r="A1391" t="s">
        <v>2347</v>
      </c>
      <c r="B1391" s="1">
        <v>41305</v>
      </c>
      <c r="C1391" t="s">
        <v>2348</v>
      </c>
      <c r="D1391" s="3">
        <v>2710.88</v>
      </c>
      <c r="E1391" s="4" t="s">
        <v>7</v>
      </c>
      <c r="F1391">
        <v>40</v>
      </c>
      <c r="G1391" s="3">
        <f t="shared" si="30"/>
        <v>67.772000000000006</v>
      </c>
    </row>
    <row r="1392" spans="1:7" x14ac:dyDescent="0.35">
      <c r="A1392" t="s">
        <v>2349</v>
      </c>
      <c r="B1392" s="1">
        <v>41333</v>
      </c>
      <c r="C1392" t="s">
        <v>2350</v>
      </c>
      <c r="D1392" s="3">
        <v>3890.83</v>
      </c>
      <c r="E1392" s="4" t="s">
        <v>7</v>
      </c>
      <c r="F1392">
        <v>40</v>
      </c>
      <c r="G1392" s="3">
        <f t="shared" si="30"/>
        <v>97.270749999999992</v>
      </c>
    </row>
    <row r="1393" spans="1:7" x14ac:dyDescent="0.35">
      <c r="A1393" t="s">
        <v>2351</v>
      </c>
      <c r="B1393" s="1">
        <v>41364</v>
      </c>
      <c r="C1393" t="s">
        <v>2352</v>
      </c>
      <c r="D1393" s="3">
        <v>2184.23</v>
      </c>
      <c r="E1393" s="4" t="s">
        <v>7</v>
      </c>
      <c r="F1393">
        <v>40</v>
      </c>
      <c r="G1393" s="3">
        <f t="shared" si="30"/>
        <v>54.60575</v>
      </c>
    </row>
    <row r="1394" spans="1:7" x14ac:dyDescent="0.35">
      <c r="A1394" t="s">
        <v>2353</v>
      </c>
      <c r="B1394" s="1">
        <v>41394</v>
      </c>
      <c r="C1394" t="s">
        <v>2354</v>
      </c>
      <c r="D1394" s="3">
        <v>4488.6000000000004</v>
      </c>
      <c r="E1394" s="4" t="s">
        <v>7</v>
      </c>
      <c r="F1394">
        <v>40</v>
      </c>
      <c r="G1394" s="3">
        <f t="shared" si="30"/>
        <v>112.215</v>
      </c>
    </row>
    <row r="1395" spans="1:7" x14ac:dyDescent="0.35">
      <c r="A1395" t="s">
        <v>2355</v>
      </c>
      <c r="B1395" s="1">
        <v>41425</v>
      </c>
      <c r="C1395" t="s">
        <v>2356</v>
      </c>
      <c r="D1395" s="3">
        <v>3576.77</v>
      </c>
      <c r="E1395" s="4" t="s">
        <v>7</v>
      </c>
      <c r="F1395">
        <v>40</v>
      </c>
      <c r="G1395" s="3">
        <f t="shared" si="30"/>
        <v>89.419250000000005</v>
      </c>
    </row>
    <row r="1396" spans="1:7" x14ac:dyDescent="0.35">
      <c r="A1396" t="s">
        <v>2357</v>
      </c>
      <c r="B1396" s="1">
        <v>41455</v>
      </c>
      <c r="C1396" t="s">
        <v>2358</v>
      </c>
      <c r="D1396" s="3">
        <v>4729.13</v>
      </c>
      <c r="E1396" s="4" t="s">
        <v>7</v>
      </c>
      <c r="F1396">
        <v>40</v>
      </c>
      <c r="G1396" s="3">
        <f t="shared" si="30"/>
        <v>118.22825</v>
      </c>
    </row>
    <row r="1397" spans="1:7" x14ac:dyDescent="0.35">
      <c r="A1397" t="s">
        <v>2359</v>
      </c>
      <c r="B1397" s="1">
        <v>41486</v>
      </c>
      <c r="C1397" t="s">
        <v>2360</v>
      </c>
      <c r="D1397" s="3">
        <v>3982.39</v>
      </c>
      <c r="E1397" s="4" t="s">
        <v>7</v>
      </c>
      <c r="F1397">
        <v>40</v>
      </c>
      <c r="G1397" s="3">
        <f t="shared" si="30"/>
        <v>99.559749999999994</v>
      </c>
    </row>
    <row r="1398" spans="1:7" x14ac:dyDescent="0.35">
      <c r="A1398" t="s">
        <v>2361</v>
      </c>
      <c r="B1398" s="1">
        <v>41517</v>
      </c>
      <c r="C1398" t="s">
        <v>1848</v>
      </c>
      <c r="D1398" s="3">
        <v>3866.21</v>
      </c>
      <c r="E1398" s="4" t="s">
        <v>7</v>
      </c>
      <c r="F1398">
        <v>40</v>
      </c>
      <c r="G1398" s="3">
        <f t="shared" si="30"/>
        <v>96.655249999999995</v>
      </c>
    </row>
    <row r="1399" spans="1:7" x14ac:dyDescent="0.35">
      <c r="A1399" t="s">
        <v>2362</v>
      </c>
      <c r="B1399" s="1">
        <v>41547</v>
      </c>
      <c r="C1399" t="s">
        <v>2363</v>
      </c>
      <c r="D1399" s="3">
        <v>2936.95</v>
      </c>
      <c r="E1399" s="4" t="s">
        <v>7</v>
      </c>
      <c r="F1399">
        <v>40</v>
      </c>
      <c r="G1399" s="3">
        <f t="shared" si="30"/>
        <v>73.423749999999998</v>
      </c>
    </row>
    <row r="1400" spans="1:7" x14ac:dyDescent="0.35">
      <c r="A1400" t="s">
        <v>2364</v>
      </c>
      <c r="B1400" s="1">
        <v>41578</v>
      </c>
      <c r="C1400" t="s">
        <v>1852</v>
      </c>
      <c r="D1400" s="3">
        <v>3987.98</v>
      </c>
      <c r="E1400" s="4" t="s">
        <v>7</v>
      </c>
      <c r="F1400">
        <v>40</v>
      </c>
      <c r="G1400" s="3">
        <f t="shared" si="30"/>
        <v>99.6995</v>
      </c>
    </row>
    <row r="1401" spans="1:7" x14ac:dyDescent="0.35">
      <c r="A1401" t="s">
        <v>2365</v>
      </c>
      <c r="B1401" s="1">
        <v>41608</v>
      </c>
      <c r="C1401" t="s">
        <v>2366</v>
      </c>
      <c r="D1401" s="3">
        <v>2568.7800000000002</v>
      </c>
      <c r="E1401" s="4" t="s">
        <v>7</v>
      </c>
      <c r="F1401">
        <v>40</v>
      </c>
      <c r="G1401" s="3">
        <f t="shared" si="30"/>
        <v>64.219500000000011</v>
      </c>
    </row>
    <row r="1402" spans="1:7" x14ac:dyDescent="0.35">
      <c r="A1402" t="s">
        <v>2367</v>
      </c>
      <c r="B1402" s="1">
        <v>41639</v>
      </c>
      <c r="C1402" t="s">
        <v>2368</v>
      </c>
      <c r="D1402" s="3">
        <v>1576.68</v>
      </c>
      <c r="E1402" s="4" t="s">
        <v>7</v>
      </c>
      <c r="F1402">
        <v>40</v>
      </c>
      <c r="G1402" s="3">
        <f t="shared" si="30"/>
        <v>39.417000000000002</v>
      </c>
    </row>
    <row r="1403" spans="1:7" x14ac:dyDescent="0.35">
      <c r="A1403" t="s">
        <v>2369</v>
      </c>
      <c r="B1403" s="1">
        <v>41670</v>
      </c>
      <c r="C1403" t="s">
        <v>2348</v>
      </c>
      <c r="D1403" s="3">
        <v>236.26</v>
      </c>
      <c r="E1403" s="4" t="s">
        <v>7</v>
      </c>
      <c r="F1403">
        <v>40</v>
      </c>
      <c r="G1403" s="3">
        <f t="shared" si="30"/>
        <v>5.9064999999999994</v>
      </c>
    </row>
    <row r="1404" spans="1:7" x14ac:dyDescent="0.35">
      <c r="A1404" t="s">
        <v>2370</v>
      </c>
      <c r="B1404" s="1">
        <v>41698</v>
      </c>
      <c r="C1404" t="s">
        <v>2350</v>
      </c>
      <c r="D1404" s="3">
        <v>1730.35</v>
      </c>
      <c r="E1404" s="4" t="s">
        <v>7</v>
      </c>
      <c r="F1404">
        <v>40</v>
      </c>
      <c r="G1404" s="3">
        <f t="shared" si="30"/>
        <v>43.258749999999999</v>
      </c>
    </row>
    <row r="1405" spans="1:7" x14ac:dyDescent="0.35">
      <c r="A1405" t="s">
        <v>2371</v>
      </c>
      <c r="B1405" s="1">
        <v>41729</v>
      </c>
      <c r="C1405" t="s">
        <v>2352</v>
      </c>
      <c r="D1405" s="3">
        <v>5171.8500000000004</v>
      </c>
      <c r="E1405" s="4" t="s">
        <v>7</v>
      </c>
      <c r="F1405">
        <v>40</v>
      </c>
      <c r="G1405" s="3">
        <f t="shared" si="30"/>
        <v>129.29625000000001</v>
      </c>
    </row>
    <row r="1406" spans="1:7" x14ac:dyDescent="0.35">
      <c r="A1406" t="s">
        <v>2372</v>
      </c>
      <c r="B1406" s="1">
        <v>41759</v>
      </c>
      <c r="C1406" t="s">
        <v>2354</v>
      </c>
      <c r="D1406" s="3">
        <v>4028.55</v>
      </c>
      <c r="E1406" s="4" t="s">
        <v>7</v>
      </c>
      <c r="F1406">
        <v>40</v>
      </c>
      <c r="G1406" s="3">
        <f t="shared" si="30"/>
        <v>100.71375</v>
      </c>
    </row>
    <row r="1407" spans="1:7" x14ac:dyDescent="0.35">
      <c r="A1407" t="s">
        <v>2373</v>
      </c>
      <c r="B1407" s="1">
        <v>41790</v>
      </c>
      <c r="C1407" t="s">
        <v>2356</v>
      </c>
      <c r="D1407" s="3">
        <v>3962.54</v>
      </c>
      <c r="E1407" s="4" t="s">
        <v>7</v>
      </c>
      <c r="F1407">
        <v>40</v>
      </c>
      <c r="G1407" s="3">
        <f t="shared" si="30"/>
        <v>99.063500000000005</v>
      </c>
    </row>
    <row r="1408" spans="1:7" x14ac:dyDescent="0.35">
      <c r="A1408" t="s">
        <v>2374</v>
      </c>
      <c r="B1408" s="1">
        <v>41820</v>
      </c>
      <c r="C1408" t="s">
        <v>2358</v>
      </c>
      <c r="D1408" s="3">
        <v>4520.66</v>
      </c>
      <c r="E1408" s="4" t="s">
        <v>7</v>
      </c>
      <c r="F1408">
        <v>40</v>
      </c>
      <c r="G1408" s="3">
        <f t="shared" si="30"/>
        <v>113.01649999999999</v>
      </c>
    </row>
    <row r="1409" spans="1:7" x14ac:dyDescent="0.35">
      <c r="A1409" t="s">
        <v>2375</v>
      </c>
      <c r="B1409" s="1">
        <v>41851</v>
      </c>
      <c r="C1409" t="s">
        <v>2360</v>
      </c>
      <c r="D1409" s="3">
        <v>4808.7</v>
      </c>
      <c r="E1409" s="4" t="s">
        <v>7</v>
      </c>
      <c r="F1409">
        <v>40</v>
      </c>
      <c r="G1409" s="3">
        <f t="shared" si="30"/>
        <v>120.2175</v>
      </c>
    </row>
    <row r="1410" spans="1:7" x14ac:dyDescent="0.35">
      <c r="A1410" t="s">
        <v>2376</v>
      </c>
      <c r="B1410" s="1">
        <v>41882</v>
      </c>
      <c r="C1410" t="s">
        <v>1848</v>
      </c>
      <c r="D1410" s="3">
        <v>3675.09</v>
      </c>
      <c r="E1410" s="4" t="s">
        <v>7</v>
      </c>
      <c r="F1410">
        <v>40</v>
      </c>
      <c r="G1410" s="3">
        <f t="shared" si="30"/>
        <v>91.877250000000004</v>
      </c>
    </row>
    <row r="1411" spans="1:7" x14ac:dyDescent="0.35">
      <c r="A1411" t="s">
        <v>2377</v>
      </c>
      <c r="B1411" s="1">
        <v>41912</v>
      </c>
      <c r="C1411" t="s">
        <v>2378</v>
      </c>
      <c r="D1411" s="3">
        <v>4264.68</v>
      </c>
      <c r="E1411" s="4" t="s">
        <v>7</v>
      </c>
      <c r="F1411">
        <v>40</v>
      </c>
      <c r="G1411" s="3">
        <f t="shared" ref="G1411:G1474" si="31">+D1411/F1411</f>
        <v>106.617</v>
      </c>
    </row>
    <row r="1412" spans="1:7" x14ac:dyDescent="0.35">
      <c r="A1412" t="s">
        <v>2379</v>
      </c>
      <c r="B1412" s="1">
        <v>41943</v>
      </c>
      <c r="C1412" t="s">
        <v>1852</v>
      </c>
      <c r="D1412" s="3">
        <v>1906.87</v>
      </c>
      <c r="E1412" s="4" t="s">
        <v>7</v>
      </c>
      <c r="F1412">
        <v>40</v>
      </c>
      <c r="G1412" s="3">
        <f t="shared" si="31"/>
        <v>47.671749999999996</v>
      </c>
    </row>
    <row r="1413" spans="1:7" x14ac:dyDescent="0.35">
      <c r="A1413" t="s">
        <v>2380</v>
      </c>
      <c r="B1413" s="1">
        <v>41973</v>
      </c>
      <c r="C1413" t="s">
        <v>2366</v>
      </c>
      <c r="D1413" s="3">
        <v>2244.44</v>
      </c>
      <c r="E1413" s="4" t="s">
        <v>7</v>
      </c>
      <c r="F1413">
        <v>40</v>
      </c>
      <c r="G1413" s="3">
        <f t="shared" si="31"/>
        <v>56.111000000000004</v>
      </c>
    </row>
    <row r="1414" spans="1:7" x14ac:dyDescent="0.35">
      <c r="A1414" t="s">
        <v>2381</v>
      </c>
      <c r="B1414" s="1">
        <v>42004</v>
      </c>
      <c r="C1414" t="s">
        <v>2368</v>
      </c>
      <c r="D1414" s="3">
        <v>1306.3699999999999</v>
      </c>
      <c r="E1414" s="4" t="s">
        <v>7</v>
      </c>
      <c r="F1414">
        <v>40</v>
      </c>
      <c r="G1414" s="3">
        <f t="shared" si="31"/>
        <v>32.65925</v>
      </c>
    </row>
    <row r="1415" spans="1:7" x14ac:dyDescent="0.35">
      <c r="A1415" t="s">
        <v>2382</v>
      </c>
      <c r="B1415" s="1">
        <v>42035</v>
      </c>
      <c r="C1415" t="s">
        <v>2383</v>
      </c>
      <c r="D1415" s="3">
        <v>1061.92</v>
      </c>
      <c r="E1415" s="4" t="s">
        <v>7</v>
      </c>
      <c r="F1415">
        <v>40</v>
      </c>
      <c r="G1415" s="3">
        <f t="shared" si="31"/>
        <v>26.548000000000002</v>
      </c>
    </row>
    <row r="1416" spans="1:7" x14ac:dyDescent="0.35">
      <c r="A1416" t="s">
        <v>2384</v>
      </c>
      <c r="B1416" s="1">
        <v>42063</v>
      </c>
      <c r="C1416" t="s">
        <v>2385</v>
      </c>
      <c r="D1416" s="3">
        <v>598.61</v>
      </c>
      <c r="E1416" s="4" t="s">
        <v>7</v>
      </c>
      <c r="F1416">
        <v>40</v>
      </c>
      <c r="G1416" s="3">
        <f t="shared" si="31"/>
        <v>14.965250000000001</v>
      </c>
    </row>
    <row r="1417" spans="1:7" x14ac:dyDescent="0.35">
      <c r="A1417" t="s">
        <v>2386</v>
      </c>
      <c r="B1417" s="1">
        <v>42094</v>
      </c>
      <c r="C1417" t="s">
        <v>2387</v>
      </c>
      <c r="D1417" s="3">
        <v>2690.11</v>
      </c>
      <c r="E1417" s="4" t="s">
        <v>7</v>
      </c>
      <c r="F1417">
        <v>40</v>
      </c>
      <c r="G1417" s="3">
        <f t="shared" si="31"/>
        <v>67.252750000000006</v>
      </c>
    </row>
    <row r="1418" spans="1:7" x14ac:dyDescent="0.35">
      <c r="A1418" t="s">
        <v>2388</v>
      </c>
      <c r="B1418" s="1">
        <v>42124</v>
      </c>
      <c r="C1418" t="s">
        <v>2389</v>
      </c>
      <c r="D1418" s="3">
        <v>2391.19</v>
      </c>
      <c r="E1418" s="4" t="s">
        <v>7</v>
      </c>
      <c r="F1418">
        <v>40</v>
      </c>
      <c r="G1418" s="3">
        <f t="shared" si="31"/>
        <v>59.77975</v>
      </c>
    </row>
    <row r="1419" spans="1:7" x14ac:dyDescent="0.35">
      <c r="A1419" t="s">
        <v>2390</v>
      </c>
      <c r="B1419" s="1">
        <v>42155</v>
      </c>
      <c r="C1419" t="s">
        <v>2391</v>
      </c>
      <c r="D1419" s="3">
        <v>2489.66</v>
      </c>
      <c r="E1419" s="4" t="s">
        <v>7</v>
      </c>
      <c r="F1419">
        <v>40</v>
      </c>
      <c r="G1419" s="3">
        <f t="shared" si="31"/>
        <v>62.241499999999995</v>
      </c>
    </row>
    <row r="1420" spans="1:7" x14ac:dyDescent="0.35">
      <c r="A1420" t="s">
        <v>3614</v>
      </c>
      <c r="B1420" s="1">
        <v>42185</v>
      </c>
      <c r="C1420" t="s">
        <v>3615</v>
      </c>
      <c r="D1420" s="3">
        <v>1958.34</v>
      </c>
      <c r="E1420" s="4" t="s">
        <v>7</v>
      </c>
      <c r="F1420">
        <v>40</v>
      </c>
      <c r="G1420" s="3">
        <f t="shared" si="31"/>
        <v>48.958500000000001</v>
      </c>
    </row>
    <row r="1421" spans="1:7" x14ac:dyDescent="0.35">
      <c r="A1421" t="s">
        <v>2404</v>
      </c>
      <c r="B1421" s="1">
        <v>42186</v>
      </c>
      <c r="C1421" t="s">
        <v>1805</v>
      </c>
      <c r="D1421" s="3">
        <v>150874.01999999999</v>
      </c>
      <c r="E1421" s="4" t="s">
        <v>7</v>
      </c>
      <c r="F1421">
        <v>40</v>
      </c>
      <c r="G1421" s="3">
        <f t="shared" si="31"/>
        <v>3771.8504999999996</v>
      </c>
    </row>
    <row r="1422" spans="1:7" x14ac:dyDescent="0.35">
      <c r="A1422" t="s">
        <v>2392</v>
      </c>
      <c r="B1422" s="1">
        <v>42200</v>
      </c>
      <c r="C1422" t="s">
        <v>2393</v>
      </c>
      <c r="D1422" s="3">
        <v>1819.48</v>
      </c>
      <c r="E1422" s="4" t="s">
        <v>7</v>
      </c>
      <c r="F1422">
        <v>40</v>
      </c>
      <c r="G1422" s="3">
        <f t="shared" si="31"/>
        <v>45.487000000000002</v>
      </c>
    </row>
    <row r="1423" spans="1:7" x14ac:dyDescent="0.35">
      <c r="A1423" t="s">
        <v>2394</v>
      </c>
      <c r="B1423" s="1">
        <v>42247</v>
      </c>
      <c r="C1423" t="s">
        <v>2395</v>
      </c>
      <c r="D1423" s="3">
        <v>3289.12</v>
      </c>
      <c r="E1423" s="4" t="s">
        <v>7</v>
      </c>
      <c r="F1423">
        <v>40</v>
      </c>
      <c r="G1423" s="3">
        <f t="shared" si="31"/>
        <v>82.227999999999994</v>
      </c>
    </row>
    <row r="1424" spans="1:7" x14ac:dyDescent="0.35">
      <c r="A1424" t="s">
        <v>2396</v>
      </c>
      <c r="B1424" s="1">
        <v>42277</v>
      </c>
      <c r="C1424" t="s">
        <v>2397</v>
      </c>
      <c r="D1424" s="3">
        <v>1099.1400000000001</v>
      </c>
      <c r="E1424" s="4" t="s">
        <v>7</v>
      </c>
      <c r="F1424">
        <v>40</v>
      </c>
      <c r="G1424" s="3">
        <f t="shared" si="31"/>
        <v>27.478500000000004</v>
      </c>
    </row>
    <row r="1425" spans="1:7" x14ac:dyDescent="0.35">
      <c r="A1425" t="s">
        <v>2398</v>
      </c>
      <c r="B1425" s="1">
        <v>42308</v>
      </c>
      <c r="C1425" t="s">
        <v>2399</v>
      </c>
      <c r="D1425" s="3">
        <v>4393.7700000000004</v>
      </c>
      <c r="E1425" s="4" t="s">
        <v>7</v>
      </c>
      <c r="F1425">
        <v>40</v>
      </c>
      <c r="G1425" s="3">
        <f t="shared" si="31"/>
        <v>109.84425000000002</v>
      </c>
    </row>
    <row r="1426" spans="1:7" x14ac:dyDescent="0.35">
      <c r="A1426" t="s">
        <v>2400</v>
      </c>
      <c r="B1426" s="1">
        <v>42338</v>
      </c>
      <c r="C1426" t="s">
        <v>2401</v>
      </c>
      <c r="D1426" s="3">
        <v>818.13</v>
      </c>
      <c r="E1426" s="4" t="s">
        <v>7</v>
      </c>
      <c r="F1426">
        <v>40</v>
      </c>
      <c r="G1426" s="3">
        <f t="shared" si="31"/>
        <v>20.453250000000001</v>
      </c>
    </row>
    <row r="1427" spans="1:7" x14ac:dyDescent="0.35">
      <c r="A1427" t="s">
        <v>2402</v>
      </c>
      <c r="B1427" s="1">
        <v>42369</v>
      </c>
      <c r="C1427" t="s">
        <v>2403</v>
      </c>
      <c r="D1427" s="3">
        <v>3205.98</v>
      </c>
      <c r="E1427" s="4" t="s">
        <v>7</v>
      </c>
      <c r="F1427">
        <v>40</v>
      </c>
      <c r="G1427" s="3">
        <f t="shared" si="31"/>
        <v>80.149500000000003</v>
      </c>
    </row>
    <row r="1428" spans="1:7" x14ac:dyDescent="0.35">
      <c r="A1428" t="s">
        <v>2429</v>
      </c>
      <c r="B1428" s="1">
        <v>42370</v>
      </c>
      <c r="C1428" t="s">
        <v>2430</v>
      </c>
      <c r="D1428" s="3">
        <v>152499.99</v>
      </c>
      <c r="E1428" s="4" t="s">
        <v>7</v>
      </c>
      <c r="F1428">
        <v>40</v>
      </c>
      <c r="G1428" s="3">
        <f t="shared" si="31"/>
        <v>3812.4997499999999</v>
      </c>
    </row>
    <row r="1429" spans="1:7" x14ac:dyDescent="0.35">
      <c r="A1429" t="s">
        <v>2405</v>
      </c>
      <c r="B1429" s="1">
        <v>42400</v>
      </c>
      <c r="C1429" t="s">
        <v>2406</v>
      </c>
      <c r="D1429" s="3">
        <v>1981.07</v>
      </c>
      <c r="E1429" s="4" t="s">
        <v>7</v>
      </c>
      <c r="F1429">
        <v>40</v>
      </c>
      <c r="G1429" s="3">
        <f t="shared" si="31"/>
        <v>49.52675</v>
      </c>
    </row>
    <row r="1430" spans="1:7" x14ac:dyDescent="0.35">
      <c r="A1430" t="s">
        <v>2407</v>
      </c>
      <c r="B1430" s="1">
        <v>42428</v>
      </c>
      <c r="C1430" t="s">
        <v>2408</v>
      </c>
      <c r="D1430" s="3">
        <v>2006.51</v>
      </c>
      <c r="E1430" s="4" t="s">
        <v>7</v>
      </c>
      <c r="F1430">
        <v>40</v>
      </c>
      <c r="G1430" s="3">
        <f t="shared" si="31"/>
        <v>50.162750000000003</v>
      </c>
    </row>
    <row r="1431" spans="1:7" x14ac:dyDescent="0.35">
      <c r="A1431" t="s">
        <v>2409</v>
      </c>
      <c r="B1431" s="1">
        <v>42460</v>
      </c>
      <c r="C1431" t="s">
        <v>2410</v>
      </c>
      <c r="D1431" s="3">
        <v>2873.73</v>
      </c>
      <c r="E1431" s="4" t="s">
        <v>7</v>
      </c>
      <c r="F1431">
        <v>40</v>
      </c>
      <c r="G1431" s="3">
        <f t="shared" si="31"/>
        <v>71.843249999999998</v>
      </c>
    </row>
    <row r="1432" spans="1:7" x14ac:dyDescent="0.35">
      <c r="A1432" t="s">
        <v>2411</v>
      </c>
      <c r="B1432" s="1">
        <v>42490</v>
      </c>
      <c r="C1432" t="s">
        <v>2412</v>
      </c>
      <c r="D1432" s="3">
        <v>6629.25</v>
      </c>
      <c r="E1432" s="4" t="s">
        <v>7</v>
      </c>
      <c r="F1432">
        <v>40</v>
      </c>
      <c r="G1432" s="3">
        <f t="shared" si="31"/>
        <v>165.73124999999999</v>
      </c>
    </row>
    <row r="1433" spans="1:7" x14ac:dyDescent="0.35">
      <c r="A1433" t="s">
        <v>2413</v>
      </c>
      <c r="B1433" s="1">
        <v>42521</v>
      </c>
      <c r="C1433" t="s">
        <v>2414</v>
      </c>
      <c r="D1433" s="3">
        <v>2680.67</v>
      </c>
      <c r="E1433" s="4" t="s">
        <v>7</v>
      </c>
      <c r="F1433">
        <v>40</v>
      </c>
      <c r="G1433" s="3">
        <f t="shared" si="31"/>
        <v>67.016750000000002</v>
      </c>
    </row>
    <row r="1434" spans="1:7" x14ac:dyDescent="0.35">
      <c r="A1434" t="s">
        <v>2415</v>
      </c>
      <c r="B1434" s="1">
        <v>42551</v>
      </c>
      <c r="C1434" t="s">
        <v>2416</v>
      </c>
      <c r="D1434" s="3">
        <v>2952.38</v>
      </c>
      <c r="E1434" s="4" t="s">
        <v>7</v>
      </c>
      <c r="F1434">
        <v>40</v>
      </c>
      <c r="G1434" s="3">
        <f t="shared" si="31"/>
        <v>73.8095</v>
      </c>
    </row>
    <row r="1435" spans="1:7" x14ac:dyDescent="0.35">
      <c r="A1435" t="s">
        <v>2417</v>
      </c>
      <c r="B1435" s="1">
        <v>42582</v>
      </c>
      <c r="C1435" t="s">
        <v>2418</v>
      </c>
      <c r="D1435" s="3">
        <v>1332.66</v>
      </c>
      <c r="E1435" s="4" t="s">
        <v>7</v>
      </c>
      <c r="F1435">
        <v>40</v>
      </c>
      <c r="G1435" s="3">
        <f t="shared" si="31"/>
        <v>33.316500000000005</v>
      </c>
    </row>
    <row r="1436" spans="1:7" x14ac:dyDescent="0.35">
      <c r="A1436" t="s">
        <v>2419</v>
      </c>
      <c r="B1436" s="1">
        <v>42613</v>
      </c>
      <c r="C1436" t="s">
        <v>2420</v>
      </c>
      <c r="D1436" s="3">
        <v>2313.86</v>
      </c>
      <c r="E1436" s="4" t="s">
        <v>7</v>
      </c>
      <c r="F1436">
        <v>40</v>
      </c>
      <c r="G1436" s="3">
        <f t="shared" si="31"/>
        <v>57.846500000000006</v>
      </c>
    </row>
    <row r="1437" spans="1:7" x14ac:dyDescent="0.35">
      <c r="A1437" t="s">
        <v>2421</v>
      </c>
      <c r="B1437" s="1">
        <v>42643</v>
      </c>
      <c r="C1437" t="s">
        <v>2422</v>
      </c>
      <c r="D1437" s="3">
        <v>1797.07</v>
      </c>
      <c r="E1437" s="4" t="s">
        <v>7</v>
      </c>
      <c r="F1437">
        <v>40</v>
      </c>
      <c r="G1437" s="3">
        <f t="shared" si="31"/>
        <v>44.926749999999998</v>
      </c>
    </row>
    <row r="1438" spans="1:7" x14ac:dyDescent="0.35">
      <c r="A1438" t="s">
        <v>2423</v>
      </c>
      <c r="B1438" s="1">
        <v>42674</v>
      </c>
      <c r="C1438" t="s">
        <v>2424</v>
      </c>
      <c r="D1438" s="3">
        <v>2548.41</v>
      </c>
      <c r="E1438" s="4" t="s">
        <v>7</v>
      </c>
      <c r="F1438">
        <v>40</v>
      </c>
      <c r="G1438" s="3">
        <f t="shared" si="31"/>
        <v>63.710249999999995</v>
      </c>
    </row>
    <row r="1439" spans="1:7" x14ac:dyDescent="0.35">
      <c r="A1439" t="s">
        <v>2425</v>
      </c>
      <c r="B1439" s="1">
        <v>42704</v>
      </c>
      <c r="C1439" t="s">
        <v>2426</v>
      </c>
      <c r="D1439" s="3">
        <v>876.18</v>
      </c>
      <c r="E1439" s="4" t="s">
        <v>7</v>
      </c>
      <c r="F1439">
        <v>40</v>
      </c>
      <c r="G1439" s="3">
        <f t="shared" si="31"/>
        <v>21.904499999999999</v>
      </c>
    </row>
    <row r="1440" spans="1:7" x14ac:dyDescent="0.35">
      <c r="A1440" t="s">
        <v>2427</v>
      </c>
      <c r="B1440" s="1">
        <v>42735</v>
      </c>
      <c r="C1440" t="s">
        <v>2428</v>
      </c>
      <c r="D1440" s="3">
        <v>1515.24</v>
      </c>
      <c r="E1440" s="4" t="s">
        <v>7</v>
      </c>
      <c r="F1440">
        <v>40</v>
      </c>
      <c r="G1440" s="3">
        <f t="shared" si="31"/>
        <v>37.881</v>
      </c>
    </row>
    <row r="1441" spans="1:7" x14ac:dyDescent="0.35">
      <c r="A1441" t="s">
        <v>2431</v>
      </c>
      <c r="B1441" s="1">
        <v>42766</v>
      </c>
      <c r="C1441" t="s">
        <v>2406</v>
      </c>
      <c r="D1441" s="3">
        <v>960.65</v>
      </c>
      <c r="E1441" s="4" t="s">
        <v>7</v>
      </c>
      <c r="F1441">
        <v>40</v>
      </c>
      <c r="G1441" s="3">
        <f t="shared" si="31"/>
        <v>24.016249999999999</v>
      </c>
    </row>
    <row r="1442" spans="1:7" x14ac:dyDescent="0.35">
      <c r="A1442" t="s">
        <v>2432</v>
      </c>
      <c r="B1442" s="1">
        <v>42794</v>
      </c>
      <c r="C1442" t="s">
        <v>2350</v>
      </c>
      <c r="D1442" s="3">
        <v>3357.58</v>
      </c>
      <c r="E1442" s="4" t="s">
        <v>7</v>
      </c>
      <c r="F1442">
        <v>40</v>
      </c>
      <c r="G1442" s="3">
        <f t="shared" si="31"/>
        <v>83.939499999999995</v>
      </c>
    </row>
    <row r="1443" spans="1:7" x14ac:dyDescent="0.35">
      <c r="A1443" t="s">
        <v>2433</v>
      </c>
      <c r="B1443" s="1">
        <v>42825</v>
      </c>
      <c r="C1443" t="s">
        <v>2352</v>
      </c>
      <c r="D1443" s="3">
        <v>2519.23</v>
      </c>
      <c r="E1443" s="4" t="s">
        <v>7</v>
      </c>
      <c r="F1443">
        <v>40</v>
      </c>
      <c r="G1443" s="3">
        <f t="shared" si="31"/>
        <v>62.98075</v>
      </c>
    </row>
    <row r="1444" spans="1:7" x14ac:dyDescent="0.35">
      <c r="A1444" t="s">
        <v>2434</v>
      </c>
      <c r="B1444" s="1">
        <v>42855</v>
      </c>
      <c r="C1444" t="s">
        <v>2435</v>
      </c>
      <c r="D1444" s="3">
        <v>2905.12</v>
      </c>
      <c r="E1444" s="4" t="s">
        <v>7</v>
      </c>
      <c r="F1444">
        <v>40</v>
      </c>
      <c r="G1444" s="3">
        <f t="shared" si="31"/>
        <v>72.628</v>
      </c>
    </row>
    <row r="1445" spans="1:7" x14ac:dyDescent="0.35">
      <c r="A1445" t="s">
        <v>2436</v>
      </c>
      <c r="B1445" s="1">
        <v>42886</v>
      </c>
      <c r="C1445" t="s">
        <v>2356</v>
      </c>
      <c r="D1445" s="3">
        <v>3126.39</v>
      </c>
      <c r="E1445" s="4" t="s">
        <v>7</v>
      </c>
      <c r="F1445">
        <v>40</v>
      </c>
      <c r="G1445" s="3">
        <f t="shared" si="31"/>
        <v>78.159750000000003</v>
      </c>
    </row>
    <row r="1446" spans="1:7" x14ac:dyDescent="0.35">
      <c r="A1446" t="s">
        <v>2437</v>
      </c>
      <c r="B1446" s="1">
        <v>42916</v>
      </c>
      <c r="C1446" t="s">
        <v>2358</v>
      </c>
      <c r="D1446" s="3">
        <v>1643.62</v>
      </c>
      <c r="E1446" s="4" t="s">
        <v>7</v>
      </c>
      <c r="F1446">
        <v>40</v>
      </c>
      <c r="G1446" s="3">
        <f t="shared" si="31"/>
        <v>41.090499999999999</v>
      </c>
    </row>
    <row r="1447" spans="1:7" x14ac:dyDescent="0.35">
      <c r="A1447" t="s">
        <v>2438</v>
      </c>
      <c r="B1447" s="1">
        <v>42947</v>
      </c>
      <c r="C1447" t="s">
        <v>2360</v>
      </c>
      <c r="D1447" s="3">
        <v>2411.11</v>
      </c>
      <c r="E1447" s="4" t="s">
        <v>7</v>
      </c>
      <c r="F1447">
        <v>40</v>
      </c>
      <c r="G1447" s="3">
        <f t="shared" si="31"/>
        <v>60.277750000000005</v>
      </c>
    </row>
    <row r="1448" spans="1:7" x14ac:dyDescent="0.35">
      <c r="A1448" t="s">
        <v>2439</v>
      </c>
      <c r="B1448" s="1">
        <v>42978</v>
      </c>
      <c r="C1448" t="s">
        <v>1848</v>
      </c>
      <c r="D1448" s="3">
        <v>3246.67</v>
      </c>
      <c r="E1448" s="4" t="s">
        <v>7</v>
      </c>
      <c r="F1448">
        <v>40</v>
      </c>
      <c r="G1448" s="3">
        <f t="shared" si="31"/>
        <v>81.166750000000008</v>
      </c>
    </row>
    <row r="1449" spans="1:7" x14ac:dyDescent="0.35">
      <c r="A1449" t="s">
        <v>2440</v>
      </c>
      <c r="B1449" s="1">
        <v>43008</v>
      </c>
      <c r="C1449" t="s">
        <v>2363</v>
      </c>
      <c r="D1449" s="3">
        <v>2128.69</v>
      </c>
      <c r="E1449" s="4" t="s">
        <v>7</v>
      </c>
      <c r="F1449">
        <v>40</v>
      </c>
      <c r="G1449" s="3">
        <f t="shared" si="31"/>
        <v>53.21725</v>
      </c>
    </row>
    <row r="1450" spans="1:7" x14ac:dyDescent="0.35">
      <c r="A1450" t="s">
        <v>2441</v>
      </c>
      <c r="B1450" s="1">
        <v>43039</v>
      </c>
      <c r="C1450" t="s">
        <v>2442</v>
      </c>
      <c r="D1450" s="3">
        <v>4859.08</v>
      </c>
      <c r="E1450" s="4" t="s">
        <v>7</v>
      </c>
      <c r="F1450">
        <v>40</v>
      </c>
      <c r="G1450" s="3">
        <f t="shared" si="31"/>
        <v>121.477</v>
      </c>
    </row>
    <row r="1451" spans="1:7" x14ac:dyDescent="0.35">
      <c r="A1451" t="s">
        <v>2443</v>
      </c>
      <c r="B1451" s="1">
        <v>43069</v>
      </c>
      <c r="C1451" t="s">
        <v>2444</v>
      </c>
      <c r="D1451" s="3">
        <v>4915.24</v>
      </c>
      <c r="E1451" s="4" t="s">
        <v>7</v>
      </c>
      <c r="F1451">
        <v>40</v>
      </c>
      <c r="G1451" s="3">
        <f t="shared" si="31"/>
        <v>122.881</v>
      </c>
    </row>
    <row r="1452" spans="1:7" x14ac:dyDescent="0.35">
      <c r="A1452" t="s">
        <v>2445</v>
      </c>
      <c r="B1452" s="1">
        <v>43100</v>
      </c>
      <c r="C1452" t="s">
        <v>2446</v>
      </c>
      <c r="D1452" s="3">
        <v>2127.5100000000002</v>
      </c>
      <c r="E1452" s="4" t="s">
        <v>7</v>
      </c>
      <c r="F1452">
        <v>40</v>
      </c>
      <c r="G1452" s="3">
        <f t="shared" si="31"/>
        <v>53.187750000000008</v>
      </c>
    </row>
    <row r="1453" spans="1:7" x14ac:dyDescent="0.35">
      <c r="A1453" t="s">
        <v>2447</v>
      </c>
      <c r="B1453" s="1">
        <v>43100</v>
      </c>
      <c r="C1453" t="s">
        <v>2448</v>
      </c>
      <c r="D1453" s="3">
        <v>19320.259999999998</v>
      </c>
      <c r="E1453" s="4" t="s">
        <v>7</v>
      </c>
      <c r="F1453">
        <v>40</v>
      </c>
      <c r="G1453" s="3">
        <f t="shared" si="31"/>
        <v>483.00649999999996</v>
      </c>
    </row>
    <row r="1454" spans="1:7" x14ac:dyDescent="0.35">
      <c r="A1454" t="s">
        <v>2480</v>
      </c>
      <c r="B1454" s="1">
        <v>43130</v>
      </c>
      <c r="C1454" t="s">
        <v>2481</v>
      </c>
      <c r="D1454" s="3">
        <v>10098</v>
      </c>
      <c r="E1454" s="4" t="s">
        <v>7</v>
      </c>
      <c r="F1454">
        <v>40</v>
      </c>
      <c r="G1454" s="3">
        <f t="shared" si="31"/>
        <v>252.45</v>
      </c>
    </row>
    <row r="1455" spans="1:7" x14ac:dyDescent="0.35">
      <c r="A1455" t="s">
        <v>2449</v>
      </c>
      <c r="B1455" s="1">
        <v>43131</v>
      </c>
      <c r="C1455" t="s">
        <v>2450</v>
      </c>
      <c r="D1455" s="3">
        <v>2393.64</v>
      </c>
      <c r="E1455" s="4" t="s">
        <v>7</v>
      </c>
      <c r="F1455">
        <v>40</v>
      </c>
      <c r="G1455" s="3">
        <f t="shared" si="31"/>
        <v>59.840999999999994</v>
      </c>
    </row>
    <row r="1456" spans="1:7" x14ac:dyDescent="0.35">
      <c r="A1456" t="s">
        <v>2451</v>
      </c>
      <c r="B1456" s="1">
        <v>43159</v>
      </c>
      <c r="C1456" t="s">
        <v>2452</v>
      </c>
      <c r="D1456" s="3">
        <v>1855.95</v>
      </c>
      <c r="E1456" s="4" t="s">
        <v>7</v>
      </c>
      <c r="F1456">
        <v>40</v>
      </c>
      <c r="G1456" s="3">
        <f t="shared" si="31"/>
        <v>46.39875</v>
      </c>
    </row>
    <row r="1457" spans="1:7" x14ac:dyDescent="0.35">
      <c r="A1457" t="s">
        <v>2477</v>
      </c>
      <c r="B1457" s="1">
        <v>43179</v>
      </c>
      <c r="C1457" t="s">
        <v>2460</v>
      </c>
      <c r="D1457" s="3">
        <v>10098</v>
      </c>
      <c r="E1457" s="4" t="s">
        <v>7</v>
      </c>
      <c r="F1457">
        <v>40</v>
      </c>
      <c r="G1457" s="3">
        <f t="shared" si="31"/>
        <v>252.45</v>
      </c>
    </row>
    <row r="1458" spans="1:7" x14ac:dyDescent="0.35">
      <c r="A1458" t="s">
        <v>2453</v>
      </c>
      <c r="B1458" s="1">
        <v>43190</v>
      </c>
      <c r="C1458" t="s">
        <v>2454</v>
      </c>
      <c r="D1458" s="3">
        <v>2317.35</v>
      </c>
      <c r="E1458" s="4" t="s">
        <v>7</v>
      </c>
      <c r="F1458">
        <v>40</v>
      </c>
      <c r="G1458" s="3">
        <f t="shared" si="31"/>
        <v>57.933749999999996</v>
      </c>
    </row>
    <row r="1459" spans="1:7" x14ac:dyDescent="0.35">
      <c r="A1459" t="s">
        <v>2478</v>
      </c>
      <c r="B1459" s="1">
        <v>43200</v>
      </c>
      <c r="C1459" t="s">
        <v>2460</v>
      </c>
      <c r="D1459" s="3">
        <v>10098</v>
      </c>
      <c r="E1459" s="4" t="s">
        <v>7</v>
      </c>
      <c r="F1459">
        <v>40</v>
      </c>
      <c r="G1459" s="3">
        <f t="shared" si="31"/>
        <v>252.45</v>
      </c>
    </row>
    <row r="1460" spans="1:7" x14ac:dyDescent="0.35">
      <c r="A1460" t="s">
        <v>2455</v>
      </c>
      <c r="B1460" s="1">
        <v>43220</v>
      </c>
      <c r="C1460" t="s">
        <v>2456</v>
      </c>
      <c r="D1460" s="3">
        <v>1259.54</v>
      </c>
      <c r="E1460" s="4" t="s">
        <v>7</v>
      </c>
      <c r="F1460">
        <v>40</v>
      </c>
      <c r="G1460" s="3">
        <f t="shared" si="31"/>
        <v>31.488499999999998</v>
      </c>
    </row>
    <row r="1461" spans="1:7" x14ac:dyDescent="0.35">
      <c r="A1461" t="s">
        <v>2479</v>
      </c>
      <c r="B1461" s="1">
        <v>43230</v>
      </c>
      <c r="C1461" t="s">
        <v>2460</v>
      </c>
      <c r="D1461" s="3">
        <v>12358</v>
      </c>
      <c r="E1461" s="4" t="s">
        <v>7</v>
      </c>
      <c r="F1461">
        <v>40</v>
      </c>
      <c r="G1461" s="3">
        <f t="shared" si="31"/>
        <v>308.95</v>
      </c>
    </row>
    <row r="1462" spans="1:7" x14ac:dyDescent="0.35">
      <c r="A1462" t="s">
        <v>2457</v>
      </c>
      <c r="B1462" s="1">
        <v>43251</v>
      </c>
      <c r="C1462" t="s">
        <v>2458</v>
      </c>
      <c r="D1462" s="3">
        <v>2804.26</v>
      </c>
      <c r="E1462" s="4" t="s">
        <v>7</v>
      </c>
      <c r="F1462">
        <v>40</v>
      </c>
      <c r="G1462" s="3">
        <f t="shared" si="31"/>
        <v>70.106500000000011</v>
      </c>
    </row>
    <row r="1463" spans="1:7" x14ac:dyDescent="0.35">
      <c r="A1463" t="s">
        <v>2459</v>
      </c>
      <c r="B1463" s="1">
        <v>43264</v>
      </c>
      <c r="C1463" t="s">
        <v>2460</v>
      </c>
      <c r="D1463" s="3">
        <v>15300</v>
      </c>
      <c r="E1463" s="4" t="s">
        <v>7</v>
      </c>
      <c r="F1463">
        <v>40</v>
      </c>
      <c r="G1463" s="3">
        <f t="shared" si="31"/>
        <v>382.5</v>
      </c>
    </row>
    <row r="1464" spans="1:7" x14ac:dyDescent="0.35">
      <c r="A1464" t="s">
        <v>2461</v>
      </c>
      <c r="B1464" s="1">
        <v>43281</v>
      </c>
      <c r="C1464" t="s">
        <v>2462</v>
      </c>
      <c r="D1464" s="3">
        <v>7869.66</v>
      </c>
      <c r="E1464" s="4" t="s">
        <v>7</v>
      </c>
      <c r="F1464">
        <v>40</v>
      </c>
      <c r="G1464" s="3">
        <f t="shared" si="31"/>
        <v>196.7415</v>
      </c>
    </row>
    <row r="1465" spans="1:7" x14ac:dyDescent="0.35">
      <c r="A1465" t="s">
        <v>2482</v>
      </c>
      <c r="B1465" s="1">
        <v>43282</v>
      </c>
      <c r="C1465" t="s">
        <v>1888</v>
      </c>
      <c r="D1465" s="3">
        <v>10098</v>
      </c>
      <c r="E1465" s="4" t="s">
        <v>7</v>
      </c>
      <c r="F1465">
        <v>40</v>
      </c>
      <c r="G1465" s="3">
        <f t="shared" si="31"/>
        <v>252.45</v>
      </c>
    </row>
    <row r="1466" spans="1:7" x14ac:dyDescent="0.35">
      <c r="A1466" t="s">
        <v>2463</v>
      </c>
      <c r="B1466" s="1">
        <v>43292</v>
      </c>
      <c r="C1466" t="s">
        <v>2460</v>
      </c>
      <c r="D1466" s="3">
        <v>15320</v>
      </c>
      <c r="E1466" s="4" t="s">
        <v>7</v>
      </c>
      <c r="F1466">
        <v>15</v>
      </c>
      <c r="G1466" s="3">
        <f t="shared" si="31"/>
        <v>1021.3333333333334</v>
      </c>
    </row>
    <row r="1467" spans="1:7" x14ac:dyDescent="0.35">
      <c r="A1467" t="s">
        <v>2464</v>
      </c>
      <c r="B1467" s="1">
        <v>43312</v>
      </c>
      <c r="C1467" t="s">
        <v>2465</v>
      </c>
      <c r="D1467" s="3">
        <v>2976.7</v>
      </c>
      <c r="E1467" s="4" t="s">
        <v>7</v>
      </c>
      <c r="F1467">
        <v>40</v>
      </c>
      <c r="G1467" s="3">
        <f t="shared" si="31"/>
        <v>74.41749999999999</v>
      </c>
    </row>
    <row r="1468" spans="1:7" x14ac:dyDescent="0.35">
      <c r="A1468" t="s">
        <v>2483</v>
      </c>
      <c r="B1468" s="1">
        <v>43335</v>
      </c>
      <c r="C1468" t="s">
        <v>1888</v>
      </c>
      <c r="D1468" s="3">
        <v>45900</v>
      </c>
      <c r="E1468" s="4" t="s">
        <v>7</v>
      </c>
      <c r="F1468">
        <v>15</v>
      </c>
      <c r="G1468" s="3">
        <f t="shared" si="31"/>
        <v>3060</v>
      </c>
    </row>
    <row r="1469" spans="1:7" x14ac:dyDescent="0.35">
      <c r="A1469" t="s">
        <v>2466</v>
      </c>
      <c r="B1469" s="1">
        <v>43343</v>
      </c>
      <c r="C1469" t="s">
        <v>2467</v>
      </c>
      <c r="D1469" s="3">
        <v>2498.66</v>
      </c>
      <c r="E1469" s="4" t="s">
        <v>7</v>
      </c>
      <c r="F1469">
        <v>15</v>
      </c>
      <c r="G1469" s="3">
        <f t="shared" si="31"/>
        <v>166.57733333333331</v>
      </c>
    </row>
    <row r="1470" spans="1:7" x14ac:dyDescent="0.35">
      <c r="A1470" t="s">
        <v>2484</v>
      </c>
      <c r="B1470" s="1">
        <v>43344</v>
      </c>
      <c r="C1470" t="s">
        <v>1888</v>
      </c>
      <c r="D1470" s="3">
        <v>15300</v>
      </c>
      <c r="E1470" s="4" t="s">
        <v>7</v>
      </c>
      <c r="F1470">
        <v>15</v>
      </c>
      <c r="G1470" s="3">
        <f t="shared" si="31"/>
        <v>1020</v>
      </c>
    </row>
    <row r="1471" spans="1:7" x14ac:dyDescent="0.35">
      <c r="A1471" t="s">
        <v>2468</v>
      </c>
      <c r="B1471" s="1">
        <v>43373</v>
      </c>
      <c r="C1471" t="s">
        <v>2469</v>
      </c>
      <c r="D1471" s="3">
        <v>1113.3399999999999</v>
      </c>
      <c r="E1471" s="4" t="s">
        <v>7</v>
      </c>
      <c r="F1471">
        <v>15</v>
      </c>
      <c r="G1471" s="3">
        <f t="shared" si="31"/>
        <v>74.222666666666655</v>
      </c>
    </row>
    <row r="1472" spans="1:7" x14ac:dyDescent="0.35">
      <c r="A1472" t="s">
        <v>2470</v>
      </c>
      <c r="B1472" s="1">
        <v>43374</v>
      </c>
      <c r="C1472" t="s">
        <v>2460</v>
      </c>
      <c r="D1472" s="3">
        <v>45900</v>
      </c>
      <c r="E1472" s="4" t="s">
        <v>7</v>
      </c>
      <c r="F1472">
        <v>15</v>
      </c>
      <c r="G1472" s="3">
        <f t="shared" si="31"/>
        <v>3060</v>
      </c>
    </row>
    <row r="1473" spans="1:7" x14ac:dyDescent="0.35">
      <c r="A1473" t="s">
        <v>2471</v>
      </c>
      <c r="B1473" s="1">
        <v>43405</v>
      </c>
      <c r="C1473" t="s">
        <v>2460</v>
      </c>
      <c r="D1473" s="3">
        <v>47430</v>
      </c>
      <c r="E1473" s="4" t="s">
        <v>7</v>
      </c>
      <c r="F1473">
        <v>15</v>
      </c>
      <c r="G1473" s="3">
        <f t="shared" si="31"/>
        <v>3162</v>
      </c>
    </row>
    <row r="1474" spans="1:7" x14ac:dyDescent="0.35">
      <c r="A1474" t="s">
        <v>2485</v>
      </c>
      <c r="B1474" s="1">
        <v>43407</v>
      </c>
      <c r="C1474" t="s">
        <v>2486</v>
      </c>
      <c r="D1474" s="3">
        <v>45200</v>
      </c>
      <c r="E1474" s="4" t="s">
        <v>7</v>
      </c>
      <c r="F1474">
        <v>15</v>
      </c>
      <c r="G1474" s="3">
        <f t="shared" si="31"/>
        <v>3013.3333333333335</v>
      </c>
    </row>
    <row r="1475" spans="1:7" x14ac:dyDescent="0.35">
      <c r="A1475" t="s">
        <v>2472</v>
      </c>
      <c r="B1475" s="1">
        <v>43434</v>
      </c>
      <c r="C1475" t="s">
        <v>2473</v>
      </c>
      <c r="D1475" s="3">
        <v>1124.69</v>
      </c>
      <c r="E1475" s="4" t="s">
        <v>7</v>
      </c>
      <c r="F1475">
        <v>15</v>
      </c>
      <c r="G1475" s="3">
        <f t="shared" ref="G1475:G1538" si="32">+D1475/F1475</f>
        <v>74.979333333333344</v>
      </c>
    </row>
    <row r="1476" spans="1:7" x14ac:dyDescent="0.35">
      <c r="A1476" t="s">
        <v>2474</v>
      </c>
      <c r="B1476" s="1">
        <v>43439</v>
      </c>
      <c r="C1476" t="s">
        <v>2460</v>
      </c>
      <c r="D1476" s="3">
        <v>45900</v>
      </c>
      <c r="E1476" s="4" t="s">
        <v>7</v>
      </c>
      <c r="F1476">
        <v>15</v>
      </c>
      <c r="G1476" s="3">
        <f t="shared" si="32"/>
        <v>3060</v>
      </c>
    </row>
    <row r="1477" spans="1:7" x14ac:dyDescent="0.35">
      <c r="A1477" t="s">
        <v>2475</v>
      </c>
      <c r="B1477" s="1">
        <v>43465</v>
      </c>
      <c r="C1477" t="s">
        <v>2476</v>
      </c>
      <c r="D1477" s="3">
        <v>1905.59</v>
      </c>
      <c r="E1477" s="4" t="s">
        <v>7</v>
      </c>
      <c r="F1477">
        <v>15</v>
      </c>
      <c r="G1477" s="3">
        <f t="shared" si="32"/>
        <v>127.03933333333333</v>
      </c>
    </row>
    <row r="1478" spans="1:7" x14ac:dyDescent="0.35">
      <c r="A1478" t="s">
        <v>2487</v>
      </c>
      <c r="B1478" s="1">
        <v>43480</v>
      </c>
      <c r="C1478" t="s">
        <v>2460</v>
      </c>
      <c r="D1478" s="3">
        <v>45900</v>
      </c>
      <c r="E1478" s="4" t="s">
        <v>7</v>
      </c>
      <c r="F1478">
        <v>15</v>
      </c>
      <c r="G1478" s="3">
        <f t="shared" si="32"/>
        <v>3060</v>
      </c>
    </row>
    <row r="1479" spans="1:7" x14ac:dyDescent="0.35">
      <c r="A1479" t="s">
        <v>2488</v>
      </c>
      <c r="B1479" s="1">
        <v>43496</v>
      </c>
      <c r="C1479" t="s">
        <v>2489</v>
      </c>
      <c r="D1479" s="3">
        <v>234.88</v>
      </c>
      <c r="E1479" s="4" t="s">
        <v>7</v>
      </c>
      <c r="F1479">
        <v>40</v>
      </c>
      <c r="G1479" s="3">
        <f t="shared" si="32"/>
        <v>5.8719999999999999</v>
      </c>
    </row>
    <row r="1480" spans="1:7" x14ac:dyDescent="0.35">
      <c r="A1480" t="s">
        <v>2490</v>
      </c>
      <c r="B1480" s="1">
        <v>43502</v>
      </c>
      <c r="C1480" t="s">
        <v>2460</v>
      </c>
      <c r="D1480" s="3">
        <v>25650</v>
      </c>
      <c r="E1480" s="4" t="s">
        <v>7</v>
      </c>
      <c r="F1480">
        <v>15</v>
      </c>
      <c r="G1480" s="3">
        <f t="shared" si="32"/>
        <v>1710</v>
      </c>
    </row>
    <row r="1481" spans="1:7" x14ac:dyDescent="0.35">
      <c r="A1481" t="s">
        <v>2491</v>
      </c>
      <c r="B1481" s="1">
        <v>43502</v>
      </c>
      <c r="C1481" t="s">
        <v>2460</v>
      </c>
      <c r="D1481" s="3">
        <v>22950</v>
      </c>
      <c r="E1481" s="4" t="s">
        <v>7</v>
      </c>
      <c r="F1481">
        <v>15</v>
      </c>
      <c r="G1481" s="3">
        <f t="shared" si="32"/>
        <v>1530</v>
      </c>
    </row>
    <row r="1482" spans="1:7" x14ac:dyDescent="0.35">
      <c r="A1482" t="s">
        <v>2492</v>
      </c>
      <c r="B1482" s="1">
        <v>43524</v>
      </c>
      <c r="C1482" t="s">
        <v>2493</v>
      </c>
      <c r="D1482" s="3">
        <v>2205.6</v>
      </c>
      <c r="E1482" s="4" t="s">
        <v>7</v>
      </c>
      <c r="F1482">
        <v>40</v>
      </c>
      <c r="G1482" s="3">
        <f t="shared" si="32"/>
        <v>55.14</v>
      </c>
    </row>
    <row r="1483" spans="1:7" x14ac:dyDescent="0.35">
      <c r="A1483" t="s">
        <v>2494</v>
      </c>
      <c r="B1483" s="1">
        <v>43544</v>
      </c>
      <c r="C1483" t="s">
        <v>2460</v>
      </c>
      <c r="D1483" s="3">
        <v>45900</v>
      </c>
      <c r="E1483" s="4" t="s">
        <v>7</v>
      </c>
      <c r="F1483">
        <v>15</v>
      </c>
      <c r="G1483" s="3">
        <f t="shared" si="32"/>
        <v>3060</v>
      </c>
    </row>
    <row r="1484" spans="1:7" x14ac:dyDescent="0.35">
      <c r="A1484" t="s">
        <v>2495</v>
      </c>
      <c r="B1484" s="1">
        <v>43555</v>
      </c>
      <c r="C1484" t="s">
        <v>2496</v>
      </c>
      <c r="D1484" s="3">
        <v>5849.02</v>
      </c>
      <c r="E1484" s="4" t="s">
        <v>7</v>
      </c>
      <c r="F1484">
        <v>40</v>
      </c>
      <c r="G1484" s="3">
        <f t="shared" si="32"/>
        <v>146.22550000000001</v>
      </c>
    </row>
    <row r="1485" spans="1:7" x14ac:dyDescent="0.35">
      <c r="A1485" t="s">
        <v>2497</v>
      </c>
      <c r="B1485" s="1">
        <v>43567</v>
      </c>
      <c r="C1485" t="s">
        <v>2460</v>
      </c>
      <c r="D1485" s="3">
        <v>50490</v>
      </c>
      <c r="E1485" s="4" t="s">
        <v>7</v>
      </c>
      <c r="F1485">
        <v>15</v>
      </c>
      <c r="G1485" s="3">
        <f t="shared" si="32"/>
        <v>3366</v>
      </c>
    </row>
    <row r="1486" spans="1:7" x14ac:dyDescent="0.35">
      <c r="A1486" t="s">
        <v>2498</v>
      </c>
      <c r="B1486" s="1">
        <v>43585</v>
      </c>
      <c r="C1486" t="s">
        <v>2499</v>
      </c>
      <c r="D1486" s="3">
        <v>1223.92</v>
      </c>
      <c r="E1486" s="4" t="s">
        <v>7</v>
      </c>
      <c r="F1486">
        <v>40</v>
      </c>
      <c r="G1486" s="3">
        <f t="shared" si="32"/>
        <v>30.598000000000003</v>
      </c>
    </row>
    <row r="1487" spans="1:7" x14ac:dyDescent="0.35">
      <c r="A1487" t="s">
        <v>2500</v>
      </c>
      <c r="B1487" s="1">
        <v>43599</v>
      </c>
      <c r="C1487" t="s">
        <v>2460</v>
      </c>
      <c r="D1487" s="3">
        <v>50490</v>
      </c>
      <c r="E1487" s="4" t="s">
        <v>7</v>
      </c>
      <c r="F1487">
        <v>15</v>
      </c>
      <c r="G1487" s="3">
        <f t="shared" si="32"/>
        <v>3366</v>
      </c>
    </row>
    <row r="1488" spans="1:7" x14ac:dyDescent="0.35">
      <c r="A1488" t="s">
        <v>2501</v>
      </c>
      <c r="B1488" s="1">
        <v>43616</v>
      </c>
      <c r="C1488" t="s">
        <v>1748</v>
      </c>
      <c r="D1488" s="3">
        <v>3783.6</v>
      </c>
      <c r="E1488" s="4" t="s">
        <v>7</v>
      </c>
      <c r="F1488">
        <v>40</v>
      </c>
      <c r="G1488" s="3">
        <f t="shared" si="32"/>
        <v>94.59</v>
      </c>
    </row>
    <row r="1489" spans="1:7" x14ac:dyDescent="0.35">
      <c r="A1489" t="s">
        <v>2502</v>
      </c>
      <c r="B1489" s="1">
        <v>43621</v>
      </c>
      <c r="C1489" t="s">
        <v>2460</v>
      </c>
      <c r="D1489" s="3">
        <v>61200</v>
      </c>
      <c r="E1489" s="4" t="s">
        <v>7</v>
      </c>
      <c r="F1489">
        <v>15</v>
      </c>
      <c r="G1489" s="3">
        <f t="shared" si="32"/>
        <v>4080</v>
      </c>
    </row>
    <row r="1490" spans="1:7" x14ac:dyDescent="0.35">
      <c r="A1490" t="s">
        <v>2503</v>
      </c>
      <c r="B1490" s="1">
        <v>43643</v>
      </c>
      <c r="C1490" t="s">
        <v>2460</v>
      </c>
      <c r="D1490" s="3">
        <v>62240</v>
      </c>
      <c r="E1490" s="4" t="s">
        <v>7</v>
      </c>
      <c r="F1490">
        <v>15</v>
      </c>
      <c r="G1490" s="3">
        <f t="shared" si="32"/>
        <v>4149.333333333333</v>
      </c>
    </row>
    <row r="1491" spans="1:7" x14ac:dyDescent="0.35">
      <c r="A1491" t="s">
        <v>2504</v>
      </c>
      <c r="B1491" s="1">
        <v>43646</v>
      </c>
      <c r="C1491" t="s">
        <v>2358</v>
      </c>
      <c r="D1491" s="3">
        <v>1763.91</v>
      </c>
      <c r="E1491" s="4" t="s">
        <v>7</v>
      </c>
      <c r="F1491">
        <v>40</v>
      </c>
      <c r="G1491" s="3">
        <f t="shared" si="32"/>
        <v>44.097750000000005</v>
      </c>
    </row>
    <row r="1492" spans="1:7" x14ac:dyDescent="0.35">
      <c r="A1492" t="s">
        <v>2505</v>
      </c>
      <c r="B1492" s="1">
        <v>43665</v>
      </c>
      <c r="C1492" t="s">
        <v>2460</v>
      </c>
      <c r="D1492" s="3">
        <v>62990</v>
      </c>
      <c r="E1492" s="4" t="s">
        <v>7</v>
      </c>
      <c r="F1492">
        <v>15</v>
      </c>
      <c r="G1492" s="3">
        <f t="shared" si="32"/>
        <v>4199.333333333333</v>
      </c>
    </row>
    <row r="1493" spans="1:7" x14ac:dyDescent="0.35">
      <c r="A1493" t="s">
        <v>2506</v>
      </c>
      <c r="B1493" s="1">
        <v>43669</v>
      </c>
      <c r="C1493" t="s">
        <v>2460</v>
      </c>
      <c r="D1493" s="3">
        <v>1130</v>
      </c>
      <c r="E1493" s="4" t="s">
        <v>7</v>
      </c>
      <c r="F1493">
        <v>15</v>
      </c>
      <c r="G1493" s="3">
        <f t="shared" si="32"/>
        <v>75.333333333333329</v>
      </c>
    </row>
    <row r="1494" spans="1:7" x14ac:dyDescent="0.35">
      <c r="A1494" t="s">
        <v>2507</v>
      </c>
      <c r="B1494" s="1">
        <v>43677</v>
      </c>
      <c r="C1494" t="s">
        <v>2360</v>
      </c>
      <c r="D1494" s="3">
        <v>1563.87</v>
      </c>
      <c r="E1494" s="4" t="s">
        <v>7</v>
      </c>
      <c r="F1494">
        <v>40</v>
      </c>
      <c r="G1494" s="3">
        <f t="shared" si="32"/>
        <v>39.09675</v>
      </c>
    </row>
    <row r="1495" spans="1:7" x14ac:dyDescent="0.35">
      <c r="A1495" t="s">
        <v>2508</v>
      </c>
      <c r="B1495" s="1">
        <v>43678</v>
      </c>
      <c r="C1495" t="s">
        <v>2460</v>
      </c>
      <c r="D1495" s="3">
        <v>2446.0700000000002</v>
      </c>
      <c r="E1495" s="4" t="s">
        <v>7</v>
      </c>
      <c r="F1495">
        <v>15</v>
      </c>
      <c r="G1495" s="3">
        <f t="shared" si="32"/>
        <v>163.07133333333334</v>
      </c>
    </row>
    <row r="1496" spans="1:7" x14ac:dyDescent="0.35">
      <c r="A1496" t="s">
        <v>2509</v>
      </c>
      <c r="B1496" s="1">
        <v>43693</v>
      </c>
      <c r="C1496" t="s">
        <v>2460</v>
      </c>
      <c r="D1496" s="3">
        <v>62990</v>
      </c>
      <c r="E1496" s="4" t="s">
        <v>7</v>
      </c>
      <c r="F1496">
        <v>15</v>
      </c>
      <c r="G1496" s="3">
        <f t="shared" si="32"/>
        <v>4199.333333333333</v>
      </c>
    </row>
    <row r="1497" spans="1:7" x14ac:dyDescent="0.35">
      <c r="A1497" t="s">
        <v>2510</v>
      </c>
      <c r="B1497" s="1">
        <v>43705</v>
      </c>
      <c r="C1497" t="s">
        <v>2460</v>
      </c>
      <c r="D1497" s="3">
        <v>125860</v>
      </c>
      <c r="E1497" s="4" t="s">
        <v>7</v>
      </c>
      <c r="F1497">
        <v>15</v>
      </c>
      <c r="G1497" s="3">
        <f t="shared" si="32"/>
        <v>8390.6666666666661</v>
      </c>
    </row>
    <row r="1498" spans="1:7" x14ac:dyDescent="0.35">
      <c r="A1498" t="s">
        <v>2511</v>
      </c>
      <c r="B1498" s="1">
        <v>43708</v>
      </c>
      <c r="C1498" t="s">
        <v>1795</v>
      </c>
      <c r="D1498" s="3">
        <v>2483.81</v>
      </c>
      <c r="E1498" s="4" t="s">
        <v>7</v>
      </c>
      <c r="F1498">
        <v>40</v>
      </c>
      <c r="G1498" s="3">
        <f t="shared" si="32"/>
        <v>62.09525</v>
      </c>
    </row>
    <row r="1499" spans="1:7" x14ac:dyDescent="0.35">
      <c r="A1499" t="s">
        <v>2512</v>
      </c>
      <c r="B1499" s="1">
        <v>43738</v>
      </c>
      <c r="C1499" t="s">
        <v>1866</v>
      </c>
      <c r="D1499" s="3">
        <v>1334.74</v>
      </c>
      <c r="E1499" s="4" t="s">
        <v>7</v>
      </c>
      <c r="F1499">
        <v>40</v>
      </c>
      <c r="G1499" s="3">
        <f t="shared" si="32"/>
        <v>33.368499999999997</v>
      </c>
    </row>
    <row r="1500" spans="1:7" x14ac:dyDescent="0.35">
      <c r="A1500" t="s">
        <v>2513</v>
      </c>
      <c r="B1500" s="1">
        <v>43766</v>
      </c>
      <c r="C1500" t="s">
        <v>2460</v>
      </c>
      <c r="D1500" s="3">
        <v>1286.3800000000001</v>
      </c>
      <c r="E1500" s="4" t="s">
        <v>7</v>
      </c>
      <c r="F1500">
        <v>15</v>
      </c>
      <c r="G1500" s="3">
        <f t="shared" si="32"/>
        <v>85.75866666666667</v>
      </c>
    </row>
    <row r="1501" spans="1:7" x14ac:dyDescent="0.35">
      <c r="A1501" t="s">
        <v>2514</v>
      </c>
      <c r="B1501" s="1">
        <v>43767</v>
      </c>
      <c r="C1501" t="s">
        <v>2460</v>
      </c>
      <c r="D1501" s="3">
        <v>1000</v>
      </c>
      <c r="E1501" s="4" t="s">
        <v>7</v>
      </c>
      <c r="F1501">
        <v>15</v>
      </c>
      <c r="G1501" s="3">
        <f t="shared" si="32"/>
        <v>66.666666666666671</v>
      </c>
    </row>
    <row r="1502" spans="1:7" x14ac:dyDescent="0.35">
      <c r="A1502" t="s">
        <v>2515</v>
      </c>
      <c r="B1502" s="1">
        <v>43769</v>
      </c>
      <c r="C1502" t="s">
        <v>1687</v>
      </c>
      <c r="D1502" s="3">
        <v>2975.43</v>
      </c>
      <c r="E1502" s="4" t="s">
        <v>7</v>
      </c>
      <c r="F1502">
        <v>40</v>
      </c>
      <c r="G1502" s="3">
        <f t="shared" si="32"/>
        <v>74.385750000000002</v>
      </c>
    </row>
    <row r="1503" spans="1:7" x14ac:dyDescent="0.35">
      <c r="A1503" t="s">
        <v>2518</v>
      </c>
      <c r="B1503" s="1">
        <v>43769</v>
      </c>
      <c r="C1503" t="s">
        <v>2519</v>
      </c>
      <c r="D1503" s="3">
        <v>63340</v>
      </c>
      <c r="E1503" s="4" t="s">
        <v>7</v>
      </c>
      <c r="F1503">
        <v>15</v>
      </c>
      <c r="G1503" s="3">
        <f t="shared" si="32"/>
        <v>4222.666666666667</v>
      </c>
    </row>
    <row r="1504" spans="1:7" x14ac:dyDescent="0.35">
      <c r="A1504" t="s">
        <v>2520</v>
      </c>
      <c r="B1504" s="1">
        <v>43789</v>
      </c>
      <c r="C1504" t="s">
        <v>2519</v>
      </c>
      <c r="D1504" s="3">
        <v>730423.02</v>
      </c>
      <c r="E1504" s="4" t="s">
        <v>7</v>
      </c>
      <c r="F1504">
        <v>15</v>
      </c>
      <c r="G1504" s="3">
        <f t="shared" si="32"/>
        <v>48694.868000000002</v>
      </c>
    </row>
    <row r="1505" spans="1:7" x14ac:dyDescent="0.35">
      <c r="A1505" t="s">
        <v>2516</v>
      </c>
      <c r="B1505" s="1">
        <v>43799</v>
      </c>
      <c r="C1505" t="s">
        <v>1689</v>
      </c>
      <c r="D1505" s="3">
        <v>3549.83</v>
      </c>
      <c r="E1505" s="4" t="s">
        <v>7</v>
      </c>
      <c r="F1505">
        <v>40</v>
      </c>
      <c r="G1505" s="3">
        <f t="shared" si="32"/>
        <v>88.745750000000001</v>
      </c>
    </row>
    <row r="1506" spans="1:7" x14ac:dyDescent="0.35">
      <c r="A1506" t="s">
        <v>2580</v>
      </c>
      <c r="B1506" s="1">
        <v>43809</v>
      </c>
      <c r="C1506" t="s">
        <v>2519</v>
      </c>
      <c r="D1506" s="3">
        <v>379085.21</v>
      </c>
      <c r="E1506" s="4" t="s">
        <v>7</v>
      </c>
      <c r="F1506">
        <v>15</v>
      </c>
      <c r="G1506" s="3">
        <f t="shared" si="32"/>
        <v>25272.347333333335</v>
      </c>
    </row>
    <row r="1507" spans="1:7" x14ac:dyDescent="0.35">
      <c r="A1507" t="s">
        <v>2517</v>
      </c>
      <c r="B1507" s="1">
        <v>43830</v>
      </c>
      <c r="C1507" t="s">
        <v>1691</v>
      </c>
      <c r="D1507" s="3">
        <v>3063.08</v>
      </c>
      <c r="E1507" s="4" t="s">
        <v>7</v>
      </c>
      <c r="F1507">
        <v>40</v>
      </c>
      <c r="G1507" s="3">
        <f t="shared" si="32"/>
        <v>76.576999999999998</v>
      </c>
    </row>
    <row r="1508" spans="1:7" x14ac:dyDescent="0.35">
      <c r="A1508" t="s">
        <v>2521</v>
      </c>
      <c r="B1508" s="1">
        <v>43861</v>
      </c>
      <c r="C1508" t="s">
        <v>2406</v>
      </c>
      <c r="D1508" s="3">
        <v>2366.66</v>
      </c>
      <c r="E1508" s="4" t="s">
        <v>7</v>
      </c>
      <c r="F1508">
        <v>15</v>
      </c>
      <c r="G1508" s="3">
        <f t="shared" si="32"/>
        <v>157.77733333333333</v>
      </c>
    </row>
    <row r="1509" spans="1:7" x14ac:dyDescent="0.35">
      <c r="A1509" t="s">
        <v>2522</v>
      </c>
      <c r="B1509" s="1">
        <v>43889</v>
      </c>
      <c r="C1509" t="s">
        <v>2408</v>
      </c>
      <c r="D1509" s="3">
        <v>259.77</v>
      </c>
      <c r="E1509" s="4" t="s">
        <v>7</v>
      </c>
      <c r="F1509">
        <v>15</v>
      </c>
      <c r="G1509" s="3">
        <f t="shared" si="32"/>
        <v>17.317999999999998</v>
      </c>
    </row>
    <row r="1510" spans="1:7" x14ac:dyDescent="0.35">
      <c r="A1510" t="s">
        <v>2523</v>
      </c>
      <c r="B1510" s="1">
        <v>43921</v>
      </c>
      <c r="C1510" t="s">
        <v>2524</v>
      </c>
      <c r="D1510" s="3">
        <v>2652.16</v>
      </c>
      <c r="E1510" s="4" t="s">
        <v>7</v>
      </c>
      <c r="F1510">
        <v>15</v>
      </c>
      <c r="G1510" s="3">
        <f t="shared" si="32"/>
        <v>176.81066666666666</v>
      </c>
    </row>
    <row r="1511" spans="1:7" x14ac:dyDescent="0.35">
      <c r="A1511" t="s">
        <v>2545</v>
      </c>
      <c r="B1511" s="1">
        <v>43922</v>
      </c>
      <c r="C1511" t="s">
        <v>1675</v>
      </c>
      <c r="D1511" s="3">
        <v>13858.83</v>
      </c>
      <c r="E1511" s="4" t="s">
        <v>7</v>
      </c>
      <c r="F1511">
        <v>40</v>
      </c>
      <c r="G1511" s="3">
        <f t="shared" si="32"/>
        <v>346.47075000000001</v>
      </c>
    </row>
    <row r="1512" spans="1:7" x14ac:dyDescent="0.35">
      <c r="A1512" t="s">
        <v>2525</v>
      </c>
      <c r="B1512" s="1">
        <v>43951</v>
      </c>
      <c r="C1512" t="s">
        <v>2526</v>
      </c>
      <c r="D1512" s="3">
        <v>6114.97</v>
      </c>
      <c r="E1512" s="4" t="s">
        <v>7</v>
      </c>
      <c r="F1512">
        <v>15</v>
      </c>
      <c r="G1512" s="3">
        <f t="shared" si="32"/>
        <v>407.66466666666668</v>
      </c>
    </row>
    <row r="1513" spans="1:7" x14ac:dyDescent="0.35">
      <c r="A1513" t="s">
        <v>2527</v>
      </c>
      <c r="B1513" s="1">
        <v>43982</v>
      </c>
      <c r="C1513" t="s">
        <v>2528</v>
      </c>
      <c r="D1513" s="3">
        <v>823.09</v>
      </c>
      <c r="E1513" s="4" t="s">
        <v>7</v>
      </c>
      <c r="F1513">
        <v>15</v>
      </c>
      <c r="G1513" s="3">
        <f t="shared" si="32"/>
        <v>54.872666666666667</v>
      </c>
    </row>
    <row r="1514" spans="1:7" x14ac:dyDescent="0.35">
      <c r="A1514" t="s">
        <v>2529</v>
      </c>
      <c r="B1514" s="1">
        <v>44012</v>
      </c>
      <c r="C1514" t="s">
        <v>2530</v>
      </c>
      <c r="D1514" s="3">
        <v>1040.6400000000001</v>
      </c>
      <c r="E1514" s="4" t="s">
        <v>7</v>
      </c>
      <c r="F1514">
        <v>15</v>
      </c>
      <c r="G1514" s="3">
        <f t="shared" si="32"/>
        <v>69.376000000000005</v>
      </c>
    </row>
    <row r="1515" spans="1:7" x14ac:dyDescent="0.35">
      <c r="A1515" t="s">
        <v>2544</v>
      </c>
      <c r="B1515" s="1">
        <v>44013</v>
      </c>
      <c r="C1515" t="s">
        <v>1805</v>
      </c>
      <c r="D1515" s="3">
        <v>100865.01</v>
      </c>
      <c r="E1515" s="4" t="s">
        <v>7</v>
      </c>
      <c r="F1515">
        <v>40</v>
      </c>
      <c r="G1515" s="3">
        <f t="shared" si="32"/>
        <v>2521.6252500000001</v>
      </c>
    </row>
    <row r="1516" spans="1:7" x14ac:dyDescent="0.35">
      <c r="A1516" t="s">
        <v>2531</v>
      </c>
      <c r="B1516" s="1">
        <v>44043</v>
      </c>
      <c r="C1516" t="s">
        <v>2532</v>
      </c>
      <c r="D1516" s="3">
        <v>2272.39</v>
      </c>
      <c r="E1516" s="4" t="s">
        <v>7</v>
      </c>
      <c r="F1516">
        <v>15</v>
      </c>
      <c r="G1516" s="3">
        <f t="shared" si="32"/>
        <v>151.49266666666665</v>
      </c>
    </row>
    <row r="1517" spans="1:7" x14ac:dyDescent="0.35">
      <c r="A1517" t="s">
        <v>2533</v>
      </c>
      <c r="B1517" s="1">
        <v>44074</v>
      </c>
      <c r="C1517" t="s">
        <v>2534</v>
      </c>
      <c r="D1517" s="3">
        <v>4333.6400000000003</v>
      </c>
      <c r="E1517" s="4" t="s">
        <v>7</v>
      </c>
      <c r="F1517">
        <v>15</v>
      </c>
      <c r="G1517" s="3">
        <f t="shared" si="32"/>
        <v>288.90933333333334</v>
      </c>
    </row>
    <row r="1518" spans="1:7" x14ac:dyDescent="0.35">
      <c r="A1518" t="s">
        <v>2543</v>
      </c>
      <c r="B1518" s="1">
        <v>44095</v>
      </c>
      <c r="C1518" t="s">
        <v>2519</v>
      </c>
      <c r="D1518" s="3">
        <v>946962.34</v>
      </c>
      <c r="E1518" s="4" t="s">
        <v>7</v>
      </c>
      <c r="F1518">
        <v>15</v>
      </c>
      <c r="G1518" s="3">
        <f t="shared" si="32"/>
        <v>63130.822666666667</v>
      </c>
    </row>
    <row r="1519" spans="1:7" x14ac:dyDescent="0.35">
      <c r="A1519" t="s">
        <v>2535</v>
      </c>
      <c r="B1519" s="1">
        <v>44104</v>
      </c>
      <c r="C1519" t="s">
        <v>2536</v>
      </c>
      <c r="D1519" s="3">
        <v>4066.27</v>
      </c>
      <c r="E1519" s="4" t="s">
        <v>7</v>
      </c>
      <c r="F1519">
        <v>15</v>
      </c>
      <c r="G1519" s="3">
        <f t="shared" si="32"/>
        <v>271.08466666666669</v>
      </c>
    </row>
    <row r="1520" spans="1:7" x14ac:dyDescent="0.35">
      <c r="A1520" t="s">
        <v>2537</v>
      </c>
      <c r="B1520" s="1">
        <v>44135</v>
      </c>
      <c r="C1520" t="s">
        <v>2538</v>
      </c>
      <c r="D1520" s="3">
        <v>2034.86</v>
      </c>
      <c r="E1520" s="4" t="s">
        <v>7</v>
      </c>
      <c r="F1520">
        <v>15</v>
      </c>
      <c r="G1520" s="3">
        <f t="shared" si="32"/>
        <v>135.65733333333333</v>
      </c>
    </row>
    <row r="1521" spans="1:7" x14ac:dyDescent="0.35">
      <c r="A1521" t="s">
        <v>2539</v>
      </c>
      <c r="B1521" s="1">
        <v>44165</v>
      </c>
      <c r="C1521" t="s">
        <v>2540</v>
      </c>
      <c r="D1521" s="3">
        <v>2189.36</v>
      </c>
      <c r="E1521" s="4" t="s">
        <v>7</v>
      </c>
      <c r="F1521">
        <v>15</v>
      </c>
      <c r="G1521" s="3">
        <f t="shared" si="32"/>
        <v>145.95733333333334</v>
      </c>
    </row>
    <row r="1522" spans="1:7" x14ac:dyDescent="0.35">
      <c r="A1522" t="s">
        <v>2541</v>
      </c>
      <c r="B1522" s="1">
        <v>44196</v>
      </c>
      <c r="C1522" t="s">
        <v>2542</v>
      </c>
      <c r="D1522" s="3">
        <v>2247.6799999999998</v>
      </c>
      <c r="E1522" s="4" t="s">
        <v>7</v>
      </c>
      <c r="F1522">
        <v>15</v>
      </c>
      <c r="G1522" s="3">
        <f t="shared" si="32"/>
        <v>149.84533333333331</v>
      </c>
    </row>
    <row r="1523" spans="1:7" x14ac:dyDescent="0.35">
      <c r="A1523" t="s">
        <v>2546</v>
      </c>
      <c r="B1523" s="1">
        <v>44227</v>
      </c>
      <c r="C1523" t="s">
        <v>2547</v>
      </c>
      <c r="D1523" s="3">
        <v>2993.75</v>
      </c>
      <c r="E1523" s="4" t="s">
        <v>7</v>
      </c>
      <c r="F1523">
        <v>15</v>
      </c>
      <c r="G1523" s="3">
        <f t="shared" si="32"/>
        <v>199.58333333333334</v>
      </c>
    </row>
    <row r="1524" spans="1:7" x14ac:dyDescent="0.35">
      <c r="A1524" t="s">
        <v>2548</v>
      </c>
      <c r="B1524" s="1">
        <v>44255</v>
      </c>
      <c r="C1524" t="s">
        <v>2408</v>
      </c>
      <c r="D1524" s="3">
        <v>1108.33</v>
      </c>
      <c r="E1524" s="4" t="s">
        <v>7</v>
      </c>
      <c r="F1524">
        <v>15</v>
      </c>
      <c r="G1524" s="3">
        <f t="shared" si="32"/>
        <v>73.888666666666666</v>
      </c>
    </row>
    <row r="1525" spans="1:7" x14ac:dyDescent="0.35">
      <c r="A1525" t="s">
        <v>2549</v>
      </c>
      <c r="B1525" s="1">
        <v>44286</v>
      </c>
      <c r="C1525" t="s">
        <v>2410</v>
      </c>
      <c r="D1525" s="3">
        <v>2379.64</v>
      </c>
      <c r="E1525" s="4" t="s">
        <v>7</v>
      </c>
      <c r="F1525">
        <v>15</v>
      </c>
      <c r="G1525" s="3">
        <f t="shared" si="32"/>
        <v>158.64266666666666</v>
      </c>
    </row>
    <row r="1526" spans="1:7" x14ac:dyDescent="0.35">
      <c r="A1526" t="s">
        <v>2562</v>
      </c>
      <c r="B1526" s="1">
        <v>44293</v>
      </c>
      <c r="C1526" t="s">
        <v>2563</v>
      </c>
      <c r="D1526" s="3">
        <v>13958.09</v>
      </c>
      <c r="E1526" s="4" t="s">
        <v>7</v>
      </c>
      <c r="F1526">
        <v>20</v>
      </c>
      <c r="G1526" s="3">
        <f t="shared" si="32"/>
        <v>697.90449999999998</v>
      </c>
    </row>
    <row r="1527" spans="1:7" x14ac:dyDescent="0.35">
      <c r="A1527" t="s">
        <v>2550</v>
      </c>
      <c r="B1527" s="1">
        <v>44316</v>
      </c>
      <c r="C1527" t="s">
        <v>2528</v>
      </c>
      <c r="D1527" s="3">
        <v>4248.01</v>
      </c>
      <c r="E1527" s="4" t="s">
        <v>7</v>
      </c>
      <c r="F1527">
        <v>15</v>
      </c>
      <c r="G1527" s="3">
        <f t="shared" si="32"/>
        <v>283.20066666666668</v>
      </c>
    </row>
    <row r="1528" spans="1:7" x14ac:dyDescent="0.35">
      <c r="A1528" t="s">
        <v>2560</v>
      </c>
      <c r="B1528" s="1">
        <v>44329</v>
      </c>
      <c r="C1528" t="s">
        <v>2460</v>
      </c>
      <c r="D1528" s="3">
        <v>10892</v>
      </c>
      <c r="E1528" s="4" t="s">
        <v>7</v>
      </c>
      <c r="F1528">
        <v>15</v>
      </c>
      <c r="G1528" s="3">
        <f t="shared" si="32"/>
        <v>726.13333333333333</v>
      </c>
    </row>
    <row r="1529" spans="1:7" x14ac:dyDescent="0.35">
      <c r="A1529" t="s">
        <v>2551</v>
      </c>
      <c r="B1529" s="1">
        <v>44347</v>
      </c>
      <c r="C1529" t="s">
        <v>2414</v>
      </c>
      <c r="D1529" s="3">
        <v>1867.94</v>
      </c>
      <c r="E1529" s="4" t="s">
        <v>7</v>
      </c>
      <c r="F1529">
        <v>15</v>
      </c>
      <c r="G1529" s="3">
        <f t="shared" si="32"/>
        <v>124.52933333333334</v>
      </c>
    </row>
    <row r="1530" spans="1:7" x14ac:dyDescent="0.35">
      <c r="A1530" t="s">
        <v>2552</v>
      </c>
      <c r="B1530" s="1">
        <v>44377</v>
      </c>
      <c r="C1530" t="s">
        <v>2416</v>
      </c>
      <c r="D1530" s="3">
        <v>2437.2800000000002</v>
      </c>
      <c r="E1530" s="4" t="s">
        <v>7</v>
      </c>
      <c r="F1530">
        <v>15</v>
      </c>
      <c r="G1530" s="3">
        <f t="shared" si="32"/>
        <v>162.48533333333336</v>
      </c>
    </row>
    <row r="1531" spans="1:7" x14ac:dyDescent="0.35">
      <c r="A1531" t="s">
        <v>2564</v>
      </c>
      <c r="B1531" s="1">
        <v>44378</v>
      </c>
      <c r="C1531" t="s">
        <v>2565</v>
      </c>
      <c r="D1531" s="3">
        <v>107295</v>
      </c>
      <c r="E1531" s="4" t="s">
        <v>7</v>
      </c>
      <c r="F1531">
        <v>40</v>
      </c>
      <c r="G1531" s="3">
        <f t="shared" si="32"/>
        <v>2682.375</v>
      </c>
    </row>
    <row r="1532" spans="1:7" x14ac:dyDescent="0.35">
      <c r="A1532" t="s">
        <v>2553</v>
      </c>
      <c r="B1532" s="1">
        <v>44408</v>
      </c>
      <c r="C1532" t="s">
        <v>2418</v>
      </c>
      <c r="D1532" s="3">
        <v>2181.61</v>
      </c>
      <c r="E1532" s="4" t="s">
        <v>7</v>
      </c>
      <c r="F1532">
        <v>15</v>
      </c>
      <c r="G1532" s="3">
        <f t="shared" si="32"/>
        <v>145.44066666666669</v>
      </c>
    </row>
    <row r="1533" spans="1:7" x14ac:dyDescent="0.35">
      <c r="A1533" t="s">
        <v>2554</v>
      </c>
      <c r="B1533" s="1">
        <v>44439</v>
      </c>
      <c r="C1533" t="s">
        <v>2555</v>
      </c>
      <c r="D1533" s="3">
        <v>1388.59</v>
      </c>
      <c r="E1533" s="4" t="s">
        <v>7</v>
      </c>
      <c r="F1533">
        <v>15</v>
      </c>
      <c r="G1533" s="3">
        <f t="shared" si="32"/>
        <v>92.572666666666663</v>
      </c>
    </row>
    <row r="1534" spans="1:7" x14ac:dyDescent="0.35">
      <c r="A1534" t="s">
        <v>2566</v>
      </c>
      <c r="B1534" s="1">
        <v>44448</v>
      </c>
      <c r="C1534" t="s">
        <v>2567</v>
      </c>
      <c r="D1534" s="3">
        <v>58421.73</v>
      </c>
      <c r="E1534" s="4" t="s">
        <v>7</v>
      </c>
      <c r="F1534">
        <v>40</v>
      </c>
      <c r="G1534" s="3">
        <f t="shared" si="32"/>
        <v>1460.5432500000002</v>
      </c>
    </row>
    <row r="1535" spans="1:7" x14ac:dyDescent="0.35">
      <c r="A1535" t="s">
        <v>2561</v>
      </c>
      <c r="B1535" s="1">
        <v>44455</v>
      </c>
      <c r="C1535" t="s">
        <v>2460</v>
      </c>
      <c r="D1535" s="3">
        <v>6884.97</v>
      </c>
      <c r="E1535" s="4" t="s">
        <v>7</v>
      </c>
      <c r="F1535">
        <v>15</v>
      </c>
      <c r="G1535" s="3">
        <f t="shared" si="32"/>
        <v>458.99799999999999</v>
      </c>
    </row>
    <row r="1536" spans="1:7" x14ac:dyDescent="0.35">
      <c r="A1536" t="s">
        <v>2556</v>
      </c>
      <c r="B1536" s="1">
        <v>44469</v>
      </c>
      <c r="C1536" t="s">
        <v>2422</v>
      </c>
      <c r="D1536" s="3">
        <v>2066.0100000000002</v>
      </c>
      <c r="E1536" s="4" t="s">
        <v>7</v>
      </c>
      <c r="F1536">
        <v>15</v>
      </c>
      <c r="G1536" s="3">
        <f t="shared" si="32"/>
        <v>137.73400000000001</v>
      </c>
    </row>
    <row r="1537" spans="1:7" x14ac:dyDescent="0.35">
      <c r="A1537" t="s">
        <v>2557</v>
      </c>
      <c r="B1537" s="1">
        <v>44500</v>
      </c>
      <c r="C1537" t="s">
        <v>2424</v>
      </c>
      <c r="D1537" s="3">
        <v>2172.96</v>
      </c>
      <c r="E1537" s="4" t="s">
        <v>7</v>
      </c>
      <c r="F1537">
        <v>15</v>
      </c>
      <c r="G1537" s="3">
        <f t="shared" si="32"/>
        <v>144.864</v>
      </c>
    </row>
    <row r="1538" spans="1:7" x14ac:dyDescent="0.35">
      <c r="A1538" t="s">
        <v>2558</v>
      </c>
      <c r="B1538" s="1">
        <v>44530</v>
      </c>
      <c r="C1538" t="s">
        <v>2426</v>
      </c>
      <c r="D1538" s="3">
        <v>1804.38</v>
      </c>
      <c r="E1538" s="4" t="s">
        <v>7</v>
      </c>
      <c r="F1538">
        <v>15</v>
      </c>
      <c r="G1538" s="3">
        <f t="shared" si="32"/>
        <v>120.292</v>
      </c>
    </row>
    <row r="1539" spans="1:7" x14ac:dyDescent="0.35">
      <c r="A1539" t="s">
        <v>2559</v>
      </c>
      <c r="B1539" s="1">
        <v>44561</v>
      </c>
      <c r="C1539" t="s">
        <v>2428</v>
      </c>
      <c r="D1539" s="3">
        <v>2655.17</v>
      </c>
      <c r="E1539" s="4" t="s">
        <v>7</v>
      </c>
      <c r="F1539">
        <v>15</v>
      </c>
      <c r="G1539" s="3">
        <f t="shared" ref="G1539:G1545" si="33">+D1539/F1539</f>
        <v>177.01133333333334</v>
      </c>
    </row>
    <row r="1540" spans="1:7" x14ac:dyDescent="0.35">
      <c r="A1540" t="s">
        <v>2568</v>
      </c>
      <c r="B1540" s="1">
        <v>44592</v>
      </c>
      <c r="C1540" t="s">
        <v>2569</v>
      </c>
      <c r="D1540" s="3">
        <v>288.49</v>
      </c>
      <c r="E1540" s="4" t="s">
        <v>7</v>
      </c>
      <c r="F1540">
        <v>40</v>
      </c>
      <c r="G1540" s="3">
        <f t="shared" si="33"/>
        <v>7.21225</v>
      </c>
    </row>
    <row r="1541" spans="1:7" x14ac:dyDescent="0.35">
      <c r="A1541" t="s">
        <v>2570</v>
      </c>
      <c r="B1541" s="1">
        <v>44620</v>
      </c>
      <c r="C1541" t="s">
        <v>2571</v>
      </c>
      <c r="D1541" s="3">
        <v>2120.67</v>
      </c>
      <c r="E1541" s="4" t="s">
        <v>7</v>
      </c>
      <c r="F1541">
        <v>40</v>
      </c>
      <c r="G1541" s="3">
        <f t="shared" si="33"/>
        <v>53.016750000000002</v>
      </c>
    </row>
    <row r="1542" spans="1:7" x14ac:dyDescent="0.35">
      <c r="A1542" t="s">
        <v>2572</v>
      </c>
      <c r="B1542" s="1">
        <v>44651</v>
      </c>
      <c r="C1542" t="s">
        <v>2573</v>
      </c>
      <c r="D1542" s="3">
        <v>3221.22</v>
      </c>
      <c r="E1542" s="4" t="s">
        <v>7</v>
      </c>
      <c r="F1542">
        <v>40</v>
      </c>
      <c r="G1542" s="3">
        <f t="shared" si="33"/>
        <v>80.530499999999989</v>
      </c>
    </row>
    <row r="1543" spans="1:7" x14ac:dyDescent="0.35">
      <c r="A1543" t="s">
        <v>2574</v>
      </c>
      <c r="B1543" s="1">
        <v>44681</v>
      </c>
      <c r="C1543" t="s">
        <v>2575</v>
      </c>
      <c r="D1543" s="3">
        <v>4074.55</v>
      </c>
      <c r="E1543" s="4" t="s">
        <v>7</v>
      </c>
      <c r="F1543">
        <v>40</v>
      </c>
      <c r="G1543" s="3">
        <f t="shared" si="33"/>
        <v>101.86375000000001</v>
      </c>
    </row>
    <row r="1544" spans="1:7" x14ac:dyDescent="0.35">
      <c r="A1544" t="s">
        <v>2576</v>
      </c>
      <c r="B1544" s="1">
        <v>44712</v>
      </c>
      <c r="C1544" t="s">
        <v>2577</v>
      </c>
      <c r="D1544" s="3">
        <v>2995.67</v>
      </c>
      <c r="E1544" s="4" t="s">
        <v>7</v>
      </c>
      <c r="F1544">
        <v>40</v>
      </c>
      <c r="G1544" s="3">
        <f t="shared" si="33"/>
        <v>74.891750000000002</v>
      </c>
    </row>
    <row r="1545" spans="1:7" x14ac:dyDescent="0.35">
      <c r="A1545" t="s">
        <v>2578</v>
      </c>
      <c r="B1545" s="1">
        <v>44742</v>
      </c>
      <c r="C1545" t="s">
        <v>2579</v>
      </c>
      <c r="D1545" s="3">
        <v>5665.35</v>
      </c>
      <c r="E1545" s="4" t="s">
        <v>7</v>
      </c>
      <c r="F1545">
        <v>40</v>
      </c>
      <c r="G1545" s="3">
        <f t="shared" si="33"/>
        <v>141.63375000000002</v>
      </c>
    </row>
    <row r="1546" spans="1:7" x14ac:dyDescent="0.35">
      <c r="B1546" s="1"/>
    </row>
    <row r="1547" spans="1:7" x14ac:dyDescent="0.35">
      <c r="A1547" t="s">
        <v>2604</v>
      </c>
      <c r="B1547" s="1">
        <v>30164</v>
      </c>
      <c r="C1547" t="s">
        <v>2605</v>
      </c>
      <c r="D1547" s="3">
        <v>36000</v>
      </c>
      <c r="E1547" s="4" t="s">
        <v>2586</v>
      </c>
      <c r="F1547">
        <v>50</v>
      </c>
      <c r="G1547" s="3">
        <f t="shared" ref="G1547:G1578" si="34">+D1547/F1547</f>
        <v>720</v>
      </c>
    </row>
    <row r="1548" spans="1:7" x14ac:dyDescent="0.35">
      <c r="A1548" t="s">
        <v>2583</v>
      </c>
      <c r="B1548" s="1">
        <v>31229</v>
      </c>
      <c r="C1548" t="s">
        <v>2584</v>
      </c>
      <c r="D1548" s="3">
        <v>18000</v>
      </c>
      <c r="E1548" s="4" t="s">
        <v>2586</v>
      </c>
      <c r="F1548">
        <v>50</v>
      </c>
      <c r="G1548" s="3">
        <f t="shared" si="34"/>
        <v>360</v>
      </c>
    </row>
    <row r="1549" spans="1:7" x14ac:dyDescent="0.35">
      <c r="A1549" t="s">
        <v>2587</v>
      </c>
      <c r="B1549" s="1">
        <v>31229</v>
      </c>
      <c r="C1549" t="s">
        <v>1234</v>
      </c>
      <c r="D1549" s="3">
        <v>1100</v>
      </c>
      <c r="E1549" s="4" t="s">
        <v>2586</v>
      </c>
      <c r="F1549">
        <v>50</v>
      </c>
      <c r="G1549" s="3">
        <f t="shared" si="34"/>
        <v>22</v>
      </c>
    </row>
    <row r="1550" spans="1:7" x14ac:dyDescent="0.35">
      <c r="A1550" t="s">
        <v>2588</v>
      </c>
      <c r="B1550" s="1">
        <v>31229</v>
      </c>
      <c r="C1550" t="s">
        <v>2589</v>
      </c>
      <c r="D1550" s="3">
        <v>17000</v>
      </c>
      <c r="E1550" s="4" t="s">
        <v>2586</v>
      </c>
      <c r="F1550">
        <v>50</v>
      </c>
      <c r="G1550" s="3">
        <f t="shared" si="34"/>
        <v>340</v>
      </c>
    </row>
    <row r="1551" spans="1:7" x14ac:dyDescent="0.35">
      <c r="A1551" t="s">
        <v>2592</v>
      </c>
      <c r="B1551" s="1">
        <v>31229</v>
      </c>
      <c r="C1551" t="s">
        <v>2593</v>
      </c>
      <c r="D1551" s="3">
        <v>5520</v>
      </c>
      <c r="E1551" s="4" t="s">
        <v>2586</v>
      </c>
      <c r="F1551">
        <v>50</v>
      </c>
      <c r="G1551" s="3">
        <f t="shared" si="34"/>
        <v>110.4</v>
      </c>
    </row>
    <row r="1552" spans="1:7" x14ac:dyDescent="0.35">
      <c r="A1552" t="s">
        <v>2594</v>
      </c>
      <c r="B1552" s="1">
        <v>31321</v>
      </c>
      <c r="C1552" t="s">
        <v>1234</v>
      </c>
      <c r="D1552" s="3">
        <v>919.45</v>
      </c>
      <c r="E1552" s="4" t="s">
        <v>2586</v>
      </c>
      <c r="F1552">
        <v>50</v>
      </c>
      <c r="G1552" s="3">
        <f t="shared" si="34"/>
        <v>18.388999999999999</v>
      </c>
    </row>
    <row r="1553" spans="1:7" x14ac:dyDescent="0.35">
      <c r="A1553" t="s">
        <v>2590</v>
      </c>
      <c r="B1553" s="1">
        <v>31352</v>
      </c>
      <c r="C1553" t="s">
        <v>2591</v>
      </c>
      <c r="D1553" s="3">
        <v>3000</v>
      </c>
      <c r="E1553" s="4" t="s">
        <v>2586</v>
      </c>
      <c r="F1553">
        <v>50</v>
      </c>
      <c r="G1553" s="3">
        <f t="shared" si="34"/>
        <v>60</v>
      </c>
    </row>
    <row r="1554" spans="1:7" x14ac:dyDescent="0.35">
      <c r="A1554" t="s">
        <v>2595</v>
      </c>
      <c r="B1554" s="1">
        <v>31352</v>
      </c>
      <c r="C1554" t="s">
        <v>2596</v>
      </c>
      <c r="D1554" s="3">
        <v>669.49</v>
      </c>
      <c r="E1554" s="4" t="s">
        <v>2586</v>
      </c>
      <c r="F1554">
        <v>50</v>
      </c>
      <c r="G1554" s="3">
        <f t="shared" si="34"/>
        <v>13.389800000000001</v>
      </c>
    </row>
    <row r="1555" spans="1:7" x14ac:dyDescent="0.35">
      <c r="A1555" t="s">
        <v>2597</v>
      </c>
      <c r="B1555" s="1">
        <v>31413</v>
      </c>
      <c r="C1555" t="s">
        <v>2598</v>
      </c>
      <c r="D1555" s="3">
        <v>855.34</v>
      </c>
      <c r="E1555" s="4" t="s">
        <v>2586</v>
      </c>
      <c r="F1555">
        <v>50</v>
      </c>
      <c r="G1555" s="3">
        <f t="shared" si="34"/>
        <v>17.1068</v>
      </c>
    </row>
    <row r="1556" spans="1:7" x14ac:dyDescent="0.35">
      <c r="A1556" t="s">
        <v>2599</v>
      </c>
      <c r="B1556" s="1">
        <v>31472</v>
      </c>
      <c r="C1556" t="s">
        <v>2600</v>
      </c>
      <c r="D1556" s="3">
        <v>2003.68</v>
      </c>
      <c r="E1556" s="4" t="s">
        <v>2586</v>
      </c>
      <c r="F1556">
        <v>50</v>
      </c>
      <c r="G1556" s="3">
        <f t="shared" si="34"/>
        <v>40.073599999999999</v>
      </c>
    </row>
    <row r="1557" spans="1:7" x14ac:dyDescent="0.35">
      <c r="A1557" t="s">
        <v>2601</v>
      </c>
      <c r="B1557" s="1">
        <v>31564</v>
      </c>
      <c r="C1557" t="s">
        <v>2602</v>
      </c>
      <c r="D1557" s="3">
        <v>1607.01</v>
      </c>
      <c r="E1557" s="4" t="s">
        <v>2586</v>
      </c>
      <c r="F1557">
        <v>50</v>
      </c>
      <c r="G1557" s="3">
        <f t="shared" si="34"/>
        <v>32.1402</v>
      </c>
    </row>
    <row r="1558" spans="1:7" x14ac:dyDescent="0.35">
      <c r="A1558" t="s">
        <v>2603</v>
      </c>
      <c r="B1558" s="1">
        <v>31564</v>
      </c>
      <c r="C1558" t="s">
        <v>2602</v>
      </c>
      <c r="D1558" s="3">
        <v>223.56</v>
      </c>
      <c r="E1558" s="4" t="s">
        <v>2586</v>
      </c>
      <c r="F1558">
        <v>50</v>
      </c>
      <c r="G1558" s="3">
        <f t="shared" si="34"/>
        <v>4.4711999999999996</v>
      </c>
    </row>
    <row r="1559" spans="1:7" x14ac:dyDescent="0.35">
      <c r="A1559" t="s">
        <v>2606</v>
      </c>
      <c r="B1559" s="1">
        <v>31564</v>
      </c>
      <c r="C1559" t="s">
        <v>2607</v>
      </c>
      <c r="D1559" s="3">
        <v>397.84</v>
      </c>
      <c r="E1559" s="4" t="s">
        <v>2586</v>
      </c>
      <c r="F1559">
        <v>50</v>
      </c>
      <c r="G1559" s="3">
        <f t="shared" si="34"/>
        <v>7.9567999999999994</v>
      </c>
    </row>
    <row r="1560" spans="1:7" x14ac:dyDescent="0.35">
      <c r="A1560" t="s">
        <v>2608</v>
      </c>
      <c r="B1560" s="1">
        <v>31594</v>
      </c>
      <c r="C1560" t="s">
        <v>2609</v>
      </c>
      <c r="D1560" s="3">
        <v>400</v>
      </c>
      <c r="E1560" s="4" t="s">
        <v>2586</v>
      </c>
      <c r="F1560">
        <v>50</v>
      </c>
      <c r="G1560" s="3">
        <f t="shared" si="34"/>
        <v>8</v>
      </c>
    </row>
    <row r="1561" spans="1:7" x14ac:dyDescent="0.35">
      <c r="A1561" t="s">
        <v>2614</v>
      </c>
      <c r="B1561" s="1">
        <v>31852</v>
      </c>
      <c r="C1561" t="s">
        <v>2615</v>
      </c>
      <c r="D1561" s="3">
        <v>195.22</v>
      </c>
      <c r="E1561" s="4" t="s">
        <v>2586</v>
      </c>
      <c r="F1561">
        <v>50</v>
      </c>
      <c r="G1561" s="3">
        <f t="shared" si="34"/>
        <v>3.9043999999999999</v>
      </c>
    </row>
    <row r="1562" spans="1:7" x14ac:dyDescent="0.35">
      <c r="A1562" t="s">
        <v>2616</v>
      </c>
      <c r="B1562" s="1">
        <v>31854</v>
      </c>
      <c r="C1562" t="s">
        <v>2617</v>
      </c>
      <c r="D1562" s="3">
        <v>231.7</v>
      </c>
      <c r="E1562" s="4" t="s">
        <v>2586</v>
      </c>
      <c r="F1562">
        <v>50</v>
      </c>
      <c r="G1562" s="3">
        <f t="shared" si="34"/>
        <v>4.6339999999999995</v>
      </c>
    </row>
    <row r="1563" spans="1:7" x14ac:dyDescent="0.35">
      <c r="A1563" t="s">
        <v>2610</v>
      </c>
      <c r="B1563" s="1">
        <v>31897</v>
      </c>
      <c r="C1563" t="s">
        <v>2611</v>
      </c>
      <c r="D1563" s="3">
        <v>810.75</v>
      </c>
      <c r="E1563" s="4" t="s">
        <v>2586</v>
      </c>
      <c r="F1563">
        <v>50</v>
      </c>
      <c r="G1563" s="3">
        <f t="shared" si="34"/>
        <v>16.215</v>
      </c>
    </row>
    <row r="1564" spans="1:7" x14ac:dyDescent="0.35">
      <c r="A1564" t="s">
        <v>2618</v>
      </c>
      <c r="B1564" s="1">
        <v>31913</v>
      </c>
      <c r="C1564" t="s">
        <v>2619</v>
      </c>
      <c r="D1564" s="3">
        <v>120.74</v>
      </c>
      <c r="E1564" s="4" t="s">
        <v>2586</v>
      </c>
      <c r="F1564">
        <v>50</v>
      </c>
      <c r="G1564" s="3">
        <f t="shared" si="34"/>
        <v>2.4148000000000001</v>
      </c>
    </row>
    <row r="1565" spans="1:7" x14ac:dyDescent="0.35">
      <c r="A1565" t="s">
        <v>2612</v>
      </c>
      <c r="B1565" s="1">
        <v>31928</v>
      </c>
      <c r="C1565" t="s">
        <v>2613</v>
      </c>
      <c r="D1565" s="3">
        <v>1654.8</v>
      </c>
      <c r="E1565" s="4" t="s">
        <v>2586</v>
      </c>
      <c r="F1565">
        <v>50</v>
      </c>
      <c r="G1565" s="3">
        <f t="shared" si="34"/>
        <v>33.095999999999997</v>
      </c>
    </row>
    <row r="1566" spans="1:7" x14ac:dyDescent="0.35">
      <c r="A1566" t="s">
        <v>2622</v>
      </c>
      <c r="B1566" s="1">
        <v>32002</v>
      </c>
      <c r="C1566" t="s">
        <v>2623</v>
      </c>
      <c r="D1566" s="3">
        <v>137.5</v>
      </c>
      <c r="E1566" s="4" t="s">
        <v>2586</v>
      </c>
      <c r="F1566">
        <v>50</v>
      </c>
      <c r="G1566" s="3">
        <f t="shared" si="34"/>
        <v>2.75</v>
      </c>
    </row>
    <row r="1567" spans="1:7" x14ac:dyDescent="0.35">
      <c r="A1567" t="s">
        <v>2620</v>
      </c>
      <c r="B1567" s="1">
        <v>32020</v>
      </c>
      <c r="C1567" t="s">
        <v>2621</v>
      </c>
      <c r="D1567" s="3">
        <v>2058</v>
      </c>
      <c r="E1567" s="4" t="s">
        <v>2586</v>
      </c>
      <c r="F1567">
        <v>50</v>
      </c>
      <c r="G1567" s="3">
        <f t="shared" si="34"/>
        <v>41.16</v>
      </c>
    </row>
    <row r="1568" spans="1:7" x14ac:dyDescent="0.35">
      <c r="A1568" t="s">
        <v>2624</v>
      </c>
      <c r="B1568" s="1">
        <v>32059</v>
      </c>
      <c r="C1568" t="s">
        <v>2625</v>
      </c>
      <c r="D1568" s="3">
        <v>532.22</v>
      </c>
      <c r="E1568" s="4" t="s">
        <v>2586</v>
      </c>
      <c r="F1568">
        <v>50</v>
      </c>
      <c r="G1568" s="3">
        <f t="shared" si="34"/>
        <v>10.644400000000001</v>
      </c>
    </row>
    <row r="1569" spans="1:7" x14ac:dyDescent="0.35">
      <c r="A1569" t="s">
        <v>2626</v>
      </c>
      <c r="B1569" s="1">
        <v>32063</v>
      </c>
      <c r="C1569" t="s">
        <v>2627</v>
      </c>
      <c r="D1569" s="3">
        <v>14644.13</v>
      </c>
      <c r="E1569" s="4" t="s">
        <v>2586</v>
      </c>
      <c r="F1569">
        <v>50</v>
      </c>
      <c r="G1569" s="3">
        <f t="shared" si="34"/>
        <v>292.88259999999997</v>
      </c>
    </row>
    <row r="1570" spans="1:7" x14ac:dyDescent="0.35">
      <c r="A1570" t="s">
        <v>2630</v>
      </c>
      <c r="B1570" s="1">
        <v>32111</v>
      </c>
      <c r="C1570" t="s">
        <v>2631</v>
      </c>
      <c r="D1570" s="3">
        <v>131.96</v>
      </c>
      <c r="E1570" s="4" t="s">
        <v>2586</v>
      </c>
      <c r="F1570">
        <v>50</v>
      </c>
      <c r="G1570" s="3">
        <f t="shared" si="34"/>
        <v>2.6392000000000002</v>
      </c>
    </row>
    <row r="1571" spans="1:7" x14ac:dyDescent="0.35">
      <c r="A1571" t="s">
        <v>2628</v>
      </c>
      <c r="B1571" s="1">
        <v>32119</v>
      </c>
      <c r="C1571" t="s">
        <v>2629</v>
      </c>
      <c r="D1571" s="3">
        <v>4826.09</v>
      </c>
      <c r="E1571" s="4" t="s">
        <v>2586</v>
      </c>
      <c r="F1571">
        <v>50</v>
      </c>
      <c r="G1571" s="3">
        <f t="shared" si="34"/>
        <v>96.521799999999999</v>
      </c>
    </row>
    <row r="1572" spans="1:7" x14ac:dyDescent="0.35">
      <c r="A1572" t="s">
        <v>2634</v>
      </c>
      <c r="B1572" s="1">
        <v>32409</v>
      </c>
      <c r="C1572" t="s">
        <v>2635</v>
      </c>
      <c r="D1572" s="3">
        <v>61340.44</v>
      </c>
      <c r="E1572" s="4" t="s">
        <v>2586</v>
      </c>
      <c r="F1572">
        <v>50</v>
      </c>
      <c r="G1572" s="3">
        <f t="shared" si="34"/>
        <v>1226.8088</v>
      </c>
    </row>
    <row r="1573" spans="1:7" x14ac:dyDescent="0.35">
      <c r="A1573" t="s">
        <v>2632</v>
      </c>
      <c r="B1573" s="1">
        <v>32447</v>
      </c>
      <c r="C1573" t="s">
        <v>2633</v>
      </c>
      <c r="D1573" s="3">
        <v>2319.0500000000002</v>
      </c>
      <c r="E1573" s="4" t="s">
        <v>2586</v>
      </c>
      <c r="F1573">
        <v>50</v>
      </c>
      <c r="G1573" s="3">
        <f t="shared" si="34"/>
        <v>46.381</v>
      </c>
    </row>
    <row r="1574" spans="1:7" x14ac:dyDescent="0.35">
      <c r="A1574" t="s">
        <v>2636</v>
      </c>
      <c r="B1574" s="1">
        <v>32860</v>
      </c>
      <c r="C1574" t="s">
        <v>2585</v>
      </c>
      <c r="D1574" s="3">
        <v>20556.54</v>
      </c>
      <c r="E1574" s="4" t="s">
        <v>2586</v>
      </c>
      <c r="F1574">
        <v>50</v>
      </c>
      <c r="G1574" s="3">
        <f t="shared" si="34"/>
        <v>411.13080000000002</v>
      </c>
    </row>
    <row r="1575" spans="1:7" x14ac:dyDescent="0.35">
      <c r="A1575" t="s">
        <v>2637</v>
      </c>
      <c r="B1575" s="1">
        <v>32861</v>
      </c>
      <c r="C1575" t="s">
        <v>2585</v>
      </c>
      <c r="D1575" s="3">
        <v>73536.320000000007</v>
      </c>
      <c r="E1575" s="4" t="s">
        <v>2586</v>
      </c>
      <c r="F1575">
        <v>50</v>
      </c>
      <c r="G1575" s="3">
        <f t="shared" si="34"/>
        <v>1470.7264000000002</v>
      </c>
    </row>
    <row r="1576" spans="1:7" x14ac:dyDescent="0.35">
      <c r="A1576" t="s">
        <v>2640</v>
      </c>
      <c r="B1576" s="1">
        <v>33063</v>
      </c>
      <c r="C1576" t="s">
        <v>2585</v>
      </c>
      <c r="D1576" s="3">
        <v>51539.22</v>
      </c>
      <c r="E1576" s="4" t="s">
        <v>2586</v>
      </c>
      <c r="F1576">
        <v>50</v>
      </c>
      <c r="G1576" s="3">
        <f t="shared" si="34"/>
        <v>1030.7844</v>
      </c>
    </row>
    <row r="1577" spans="1:7" x14ac:dyDescent="0.35">
      <c r="A1577" t="s">
        <v>2638</v>
      </c>
      <c r="B1577" s="1">
        <v>33079</v>
      </c>
      <c r="C1577" t="s">
        <v>2639</v>
      </c>
      <c r="D1577" s="3">
        <v>1251.03</v>
      </c>
      <c r="E1577" s="4" t="s">
        <v>2586</v>
      </c>
      <c r="F1577">
        <v>50</v>
      </c>
      <c r="G1577" s="3">
        <f t="shared" si="34"/>
        <v>25.020599999999998</v>
      </c>
    </row>
    <row r="1578" spans="1:7" x14ac:dyDescent="0.35">
      <c r="A1578" t="s">
        <v>2641</v>
      </c>
      <c r="B1578" s="1">
        <v>33419</v>
      </c>
      <c r="C1578" t="s">
        <v>2642</v>
      </c>
      <c r="D1578" s="3">
        <v>2926.26</v>
      </c>
      <c r="E1578" s="4" t="s">
        <v>2586</v>
      </c>
      <c r="F1578">
        <v>50</v>
      </c>
      <c r="G1578" s="3">
        <f t="shared" si="34"/>
        <v>58.525200000000005</v>
      </c>
    </row>
    <row r="1579" spans="1:7" x14ac:dyDescent="0.35">
      <c r="A1579" t="s">
        <v>2645</v>
      </c>
      <c r="B1579" s="1">
        <v>33756</v>
      </c>
      <c r="C1579" t="s">
        <v>2585</v>
      </c>
      <c r="D1579" s="3">
        <v>61372.69</v>
      </c>
      <c r="E1579" s="4" t="s">
        <v>2586</v>
      </c>
      <c r="F1579">
        <v>50</v>
      </c>
      <c r="G1579" s="3">
        <f t="shared" ref="G1579:G1610" si="35">+D1579/F1579</f>
        <v>1227.4538</v>
      </c>
    </row>
    <row r="1580" spans="1:7" x14ac:dyDescent="0.35">
      <c r="A1580" t="s">
        <v>2643</v>
      </c>
      <c r="B1580" s="1">
        <v>33775</v>
      </c>
      <c r="C1580" t="s">
        <v>2644</v>
      </c>
      <c r="D1580" s="3">
        <v>2105.83</v>
      </c>
      <c r="E1580" s="4" t="s">
        <v>2586</v>
      </c>
      <c r="F1580">
        <v>50</v>
      </c>
      <c r="G1580" s="3">
        <f t="shared" si="35"/>
        <v>42.116599999999998</v>
      </c>
    </row>
    <row r="1581" spans="1:7" x14ac:dyDescent="0.35">
      <c r="A1581" t="s">
        <v>2646</v>
      </c>
      <c r="B1581" s="1">
        <v>34150</v>
      </c>
      <c r="C1581" t="s">
        <v>1964</v>
      </c>
      <c r="D1581" s="3">
        <v>1430.01</v>
      </c>
      <c r="E1581" s="4" t="s">
        <v>2586</v>
      </c>
      <c r="F1581">
        <v>50</v>
      </c>
      <c r="G1581" s="3">
        <f t="shared" si="35"/>
        <v>28.600200000000001</v>
      </c>
    </row>
    <row r="1582" spans="1:7" x14ac:dyDescent="0.35">
      <c r="A1582" t="s">
        <v>2647</v>
      </c>
      <c r="B1582" s="1">
        <v>34463</v>
      </c>
      <c r="C1582" t="s">
        <v>2585</v>
      </c>
      <c r="D1582" s="3">
        <v>111781.11</v>
      </c>
      <c r="E1582" s="4" t="s">
        <v>2586</v>
      </c>
      <c r="F1582">
        <v>40</v>
      </c>
      <c r="G1582" s="3">
        <f t="shared" si="35"/>
        <v>2794.5277500000002</v>
      </c>
    </row>
    <row r="1583" spans="1:7" x14ac:dyDescent="0.35">
      <c r="A1583" t="s">
        <v>2648</v>
      </c>
      <c r="B1583" s="1">
        <v>35059</v>
      </c>
      <c r="C1583" t="s">
        <v>18</v>
      </c>
      <c r="D1583" s="3">
        <v>40568.86</v>
      </c>
      <c r="E1583" s="4" t="s">
        <v>2586</v>
      </c>
      <c r="F1583">
        <v>62.5</v>
      </c>
      <c r="G1583" s="3">
        <f t="shared" si="35"/>
        <v>649.10176000000001</v>
      </c>
    </row>
    <row r="1584" spans="1:7" x14ac:dyDescent="0.35">
      <c r="A1584" t="s">
        <v>2649</v>
      </c>
      <c r="B1584" s="1">
        <v>35059</v>
      </c>
      <c r="C1584" t="s">
        <v>210</v>
      </c>
      <c r="D1584" s="3">
        <v>12692.88</v>
      </c>
      <c r="E1584" s="4" t="s">
        <v>2586</v>
      </c>
      <c r="F1584">
        <v>62.5</v>
      </c>
      <c r="G1584" s="3">
        <f t="shared" si="35"/>
        <v>203.08607999999998</v>
      </c>
    </row>
    <row r="1585" spans="1:7" x14ac:dyDescent="0.35">
      <c r="A1585" t="s">
        <v>2650</v>
      </c>
      <c r="B1585" s="1">
        <v>35674</v>
      </c>
      <c r="C1585" t="s">
        <v>2585</v>
      </c>
      <c r="D1585" s="3">
        <v>62485.47</v>
      </c>
      <c r="E1585" s="4" t="s">
        <v>2586</v>
      </c>
      <c r="F1585">
        <v>50</v>
      </c>
      <c r="G1585" s="3">
        <f t="shared" si="35"/>
        <v>1249.7094</v>
      </c>
    </row>
    <row r="1586" spans="1:7" x14ac:dyDescent="0.35">
      <c r="A1586" t="s">
        <v>2651</v>
      </c>
      <c r="B1586" s="1">
        <v>35765</v>
      </c>
      <c r="C1586" t="s">
        <v>213</v>
      </c>
      <c r="D1586" s="3">
        <v>15656.81</v>
      </c>
      <c r="E1586" s="4" t="s">
        <v>2586</v>
      </c>
      <c r="F1586">
        <v>62.5</v>
      </c>
      <c r="G1586" s="3">
        <f t="shared" si="35"/>
        <v>250.50896</v>
      </c>
    </row>
    <row r="1587" spans="1:7" x14ac:dyDescent="0.35">
      <c r="A1587" t="s">
        <v>2903</v>
      </c>
      <c r="B1587" s="1">
        <v>36069</v>
      </c>
      <c r="C1587" t="s">
        <v>2585</v>
      </c>
      <c r="D1587" s="3">
        <v>35200</v>
      </c>
      <c r="E1587" s="4" t="s">
        <v>2586</v>
      </c>
      <c r="F1587">
        <v>50</v>
      </c>
      <c r="G1587" s="3">
        <f t="shared" si="35"/>
        <v>704</v>
      </c>
    </row>
    <row r="1588" spans="1:7" x14ac:dyDescent="0.35">
      <c r="A1588" t="s">
        <v>2652</v>
      </c>
      <c r="B1588" s="1">
        <v>36192</v>
      </c>
      <c r="C1588" t="s">
        <v>2653</v>
      </c>
      <c r="D1588" s="3">
        <v>15372.08</v>
      </c>
      <c r="E1588" s="4" t="s">
        <v>2586</v>
      </c>
      <c r="F1588">
        <v>50</v>
      </c>
      <c r="G1588" s="3">
        <f t="shared" si="35"/>
        <v>307.44159999999999</v>
      </c>
    </row>
    <row r="1589" spans="1:7" x14ac:dyDescent="0.35">
      <c r="A1589" t="s">
        <v>2654</v>
      </c>
      <c r="B1589" s="1">
        <v>36312</v>
      </c>
      <c r="C1589" t="s">
        <v>2655</v>
      </c>
      <c r="D1589" s="3">
        <v>994.69</v>
      </c>
      <c r="E1589" s="4" t="s">
        <v>2586</v>
      </c>
      <c r="F1589">
        <v>50</v>
      </c>
      <c r="G1589" s="3">
        <f t="shared" si="35"/>
        <v>19.893800000000002</v>
      </c>
    </row>
    <row r="1590" spans="1:7" x14ac:dyDescent="0.35">
      <c r="A1590" t="s">
        <v>2656</v>
      </c>
      <c r="B1590" s="1">
        <v>36404</v>
      </c>
      <c r="C1590" t="s">
        <v>2657</v>
      </c>
      <c r="D1590" s="3">
        <v>3676.57</v>
      </c>
      <c r="E1590" s="4" t="s">
        <v>2586</v>
      </c>
      <c r="F1590">
        <v>50</v>
      </c>
      <c r="G1590" s="3">
        <f t="shared" si="35"/>
        <v>73.531400000000005</v>
      </c>
    </row>
    <row r="1591" spans="1:7" x14ac:dyDescent="0.35">
      <c r="A1591" t="s">
        <v>2658</v>
      </c>
      <c r="B1591" s="1">
        <v>36434</v>
      </c>
      <c r="C1591" t="s">
        <v>2659</v>
      </c>
      <c r="D1591" s="3">
        <v>1733.41</v>
      </c>
      <c r="E1591" s="4" t="s">
        <v>2586</v>
      </c>
      <c r="F1591">
        <v>50</v>
      </c>
      <c r="G1591" s="3">
        <f t="shared" si="35"/>
        <v>34.668199999999999</v>
      </c>
    </row>
    <row r="1592" spans="1:7" x14ac:dyDescent="0.35">
      <c r="A1592" t="s">
        <v>2660</v>
      </c>
      <c r="B1592" s="1">
        <v>36434</v>
      </c>
      <c r="C1592" t="s">
        <v>2661</v>
      </c>
      <c r="D1592" s="3">
        <v>1955.33</v>
      </c>
      <c r="E1592" s="4" t="s">
        <v>2586</v>
      </c>
      <c r="F1592">
        <v>50</v>
      </c>
      <c r="G1592" s="3">
        <f t="shared" si="35"/>
        <v>39.1066</v>
      </c>
    </row>
    <row r="1593" spans="1:7" x14ac:dyDescent="0.35">
      <c r="A1593" t="s">
        <v>2662</v>
      </c>
      <c r="B1593" s="1">
        <v>36465</v>
      </c>
      <c r="C1593" t="s">
        <v>2663</v>
      </c>
      <c r="D1593" s="3">
        <v>1878.55</v>
      </c>
      <c r="E1593" s="4" t="s">
        <v>2586</v>
      </c>
      <c r="F1593">
        <v>50</v>
      </c>
      <c r="G1593" s="3">
        <f t="shared" si="35"/>
        <v>37.570999999999998</v>
      </c>
    </row>
    <row r="1594" spans="1:7" x14ac:dyDescent="0.35">
      <c r="A1594" t="s">
        <v>2664</v>
      </c>
      <c r="B1594" s="1">
        <v>36617</v>
      </c>
      <c r="C1594" t="s">
        <v>2665</v>
      </c>
      <c r="D1594" s="3">
        <v>1112.92</v>
      </c>
      <c r="E1594" s="4" t="s">
        <v>2586</v>
      </c>
      <c r="F1594">
        <v>50</v>
      </c>
      <c r="G1594" s="3">
        <f t="shared" si="35"/>
        <v>22.258400000000002</v>
      </c>
    </row>
    <row r="1595" spans="1:7" x14ac:dyDescent="0.35">
      <c r="A1595" t="s">
        <v>2666</v>
      </c>
      <c r="B1595" s="1">
        <v>36617</v>
      </c>
      <c r="C1595" t="s">
        <v>2667</v>
      </c>
      <c r="D1595" s="3">
        <v>1145.93</v>
      </c>
      <c r="E1595" s="4" t="s">
        <v>2586</v>
      </c>
      <c r="F1595">
        <v>50</v>
      </c>
      <c r="G1595" s="3">
        <f t="shared" si="35"/>
        <v>22.918600000000001</v>
      </c>
    </row>
    <row r="1596" spans="1:7" x14ac:dyDescent="0.35">
      <c r="A1596" t="s">
        <v>2668</v>
      </c>
      <c r="B1596" s="1">
        <v>36770</v>
      </c>
      <c r="C1596" t="s">
        <v>2669</v>
      </c>
      <c r="D1596" s="3">
        <v>1762.27</v>
      </c>
      <c r="E1596" s="4" t="s">
        <v>2586</v>
      </c>
      <c r="F1596">
        <v>50</v>
      </c>
      <c r="G1596" s="3">
        <f t="shared" si="35"/>
        <v>35.245399999999997</v>
      </c>
    </row>
    <row r="1597" spans="1:7" x14ac:dyDescent="0.35">
      <c r="A1597" t="s">
        <v>2670</v>
      </c>
      <c r="B1597" s="1">
        <v>36800</v>
      </c>
      <c r="C1597" t="s">
        <v>2671</v>
      </c>
      <c r="D1597" s="3">
        <v>1922.49</v>
      </c>
      <c r="E1597" s="4" t="s">
        <v>2586</v>
      </c>
      <c r="F1597">
        <v>50</v>
      </c>
      <c r="G1597" s="3">
        <f t="shared" si="35"/>
        <v>38.449800000000003</v>
      </c>
    </row>
    <row r="1598" spans="1:7" x14ac:dyDescent="0.35">
      <c r="A1598" t="s">
        <v>2672</v>
      </c>
      <c r="B1598" s="1">
        <v>36800</v>
      </c>
      <c r="C1598" t="s">
        <v>2673</v>
      </c>
      <c r="D1598" s="3">
        <v>2345.39</v>
      </c>
      <c r="E1598" s="4" t="s">
        <v>2586</v>
      </c>
      <c r="F1598">
        <v>50</v>
      </c>
      <c r="G1598" s="3">
        <f t="shared" si="35"/>
        <v>46.907799999999995</v>
      </c>
    </row>
    <row r="1599" spans="1:7" x14ac:dyDescent="0.35">
      <c r="A1599" t="s">
        <v>2674</v>
      </c>
      <c r="B1599" s="1">
        <v>36831</v>
      </c>
      <c r="C1599" t="s">
        <v>2675</v>
      </c>
      <c r="D1599" s="3">
        <v>1685.31</v>
      </c>
      <c r="E1599" s="4" t="s">
        <v>2586</v>
      </c>
      <c r="F1599">
        <v>50</v>
      </c>
      <c r="G1599" s="3">
        <f t="shared" si="35"/>
        <v>33.706199999999995</v>
      </c>
    </row>
    <row r="1600" spans="1:7" x14ac:dyDescent="0.35">
      <c r="A1600" t="s">
        <v>2676</v>
      </c>
      <c r="B1600" s="1">
        <v>36831</v>
      </c>
      <c r="C1600" t="s">
        <v>2677</v>
      </c>
      <c r="D1600" s="3">
        <v>2034.92</v>
      </c>
      <c r="E1600" s="4" t="s">
        <v>2586</v>
      </c>
      <c r="F1600">
        <v>50</v>
      </c>
      <c r="G1600" s="3">
        <f t="shared" si="35"/>
        <v>40.698399999999999</v>
      </c>
    </row>
    <row r="1601" spans="1:7" x14ac:dyDescent="0.35">
      <c r="A1601" t="s">
        <v>2678</v>
      </c>
      <c r="B1601" s="1">
        <v>36831</v>
      </c>
      <c r="C1601" t="s">
        <v>2679</v>
      </c>
      <c r="D1601" s="3">
        <v>2130.5300000000002</v>
      </c>
      <c r="E1601" s="4" t="s">
        <v>2586</v>
      </c>
      <c r="F1601">
        <v>50</v>
      </c>
      <c r="G1601" s="3">
        <f t="shared" si="35"/>
        <v>42.610600000000005</v>
      </c>
    </row>
    <row r="1602" spans="1:7" x14ac:dyDescent="0.35">
      <c r="A1602" t="s">
        <v>2680</v>
      </c>
      <c r="B1602" s="1">
        <v>36831</v>
      </c>
      <c r="C1602" t="s">
        <v>2681</v>
      </c>
      <c r="D1602" s="3">
        <v>2991.36</v>
      </c>
      <c r="E1602" s="4" t="s">
        <v>2586</v>
      </c>
      <c r="F1602">
        <v>50</v>
      </c>
      <c r="G1602" s="3">
        <f t="shared" si="35"/>
        <v>59.827200000000005</v>
      </c>
    </row>
    <row r="1603" spans="1:7" x14ac:dyDescent="0.35">
      <c r="A1603" t="s">
        <v>2682</v>
      </c>
      <c r="B1603" s="1">
        <v>36923</v>
      </c>
      <c r="C1603" t="s">
        <v>2683</v>
      </c>
      <c r="D1603" s="3">
        <v>3230.13</v>
      </c>
      <c r="E1603" s="4" t="s">
        <v>2586</v>
      </c>
      <c r="F1603">
        <v>50</v>
      </c>
      <c r="G1603" s="3">
        <f t="shared" si="35"/>
        <v>64.602599999999995</v>
      </c>
    </row>
    <row r="1604" spans="1:7" x14ac:dyDescent="0.35">
      <c r="A1604" t="s">
        <v>2684</v>
      </c>
      <c r="B1604" s="1">
        <v>36951</v>
      </c>
      <c r="C1604" t="s">
        <v>2685</v>
      </c>
      <c r="D1604" s="3">
        <v>2345.29</v>
      </c>
      <c r="E1604" s="4" t="s">
        <v>2586</v>
      </c>
      <c r="F1604">
        <v>50</v>
      </c>
      <c r="G1604" s="3">
        <f t="shared" si="35"/>
        <v>46.905799999999999</v>
      </c>
    </row>
    <row r="1605" spans="1:7" x14ac:dyDescent="0.35">
      <c r="A1605" t="s">
        <v>2686</v>
      </c>
      <c r="B1605" s="1">
        <v>36951</v>
      </c>
      <c r="C1605" t="s">
        <v>2687</v>
      </c>
      <c r="D1605" s="3">
        <v>1713.16</v>
      </c>
      <c r="E1605" s="4" t="s">
        <v>2586</v>
      </c>
      <c r="F1605">
        <v>50</v>
      </c>
      <c r="G1605" s="3">
        <f t="shared" si="35"/>
        <v>34.263200000000005</v>
      </c>
    </row>
    <row r="1606" spans="1:7" x14ac:dyDescent="0.35">
      <c r="A1606" t="s">
        <v>2688</v>
      </c>
      <c r="B1606" s="1">
        <v>36951</v>
      </c>
      <c r="C1606" t="s">
        <v>2689</v>
      </c>
      <c r="D1606" s="3">
        <v>1776.2</v>
      </c>
      <c r="E1606" s="4" t="s">
        <v>2586</v>
      </c>
      <c r="F1606">
        <v>50</v>
      </c>
      <c r="G1606" s="3">
        <f t="shared" si="35"/>
        <v>35.524000000000001</v>
      </c>
    </row>
    <row r="1607" spans="1:7" x14ac:dyDescent="0.35">
      <c r="A1607" t="s">
        <v>2690</v>
      </c>
      <c r="B1607" s="1">
        <v>36951</v>
      </c>
      <c r="C1607" t="s">
        <v>2691</v>
      </c>
      <c r="D1607" s="3">
        <v>2583.91</v>
      </c>
      <c r="E1607" s="4" t="s">
        <v>2586</v>
      </c>
      <c r="F1607">
        <v>50</v>
      </c>
      <c r="G1607" s="3">
        <f t="shared" si="35"/>
        <v>51.678199999999997</v>
      </c>
    </row>
    <row r="1608" spans="1:7" x14ac:dyDescent="0.35">
      <c r="A1608" t="s">
        <v>2692</v>
      </c>
      <c r="B1608" s="1">
        <v>36951</v>
      </c>
      <c r="C1608" t="s">
        <v>2693</v>
      </c>
      <c r="D1608" s="3">
        <v>2616.4899999999998</v>
      </c>
      <c r="E1608" s="4" t="s">
        <v>2586</v>
      </c>
      <c r="F1608">
        <v>50</v>
      </c>
      <c r="G1608" s="3">
        <f t="shared" si="35"/>
        <v>52.329799999999999</v>
      </c>
    </row>
    <row r="1609" spans="1:7" x14ac:dyDescent="0.35">
      <c r="A1609" t="s">
        <v>2694</v>
      </c>
      <c r="B1609" s="1">
        <v>36982</v>
      </c>
      <c r="C1609" t="s">
        <v>2695</v>
      </c>
      <c r="D1609" s="3">
        <v>2292.9499999999998</v>
      </c>
      <c r="E1609" s="4" t="s">
        <v>2586</v>
      </c>
      <c r="F1609">
        <v>50</v>
      </c>
      <c r="G1609" s="3">
        <f t="shared" si="35"/>
        <v>45.858999999999995</v>
      </c>
    </row>
    <row r="1610" spans="1:7" x14ac:dyDescent="0.35">
      <c r="A1610" t="s">
        <v>2696</v>
      </c>
      <c r="B1610" s="1">
        <v>36982</v>
      </c>
      <c r="C1610" t="s">
        <v>2697</v>
      </c>
      <c r="D1610" s="3">
        <v>2561.52</v>
      </c>
      <c r="E1610" s="4" t="s">
        <v>2586</v>
      </c>
      <c r="F1610">
        <v>50</v>
      </c>
      <c r="G1610" s="3">
        <f t="shared" si="35"/>
        <v>51.230400000000003</v>
      </c>
    </row>
    <row r="1611" spans="1:7" x14ac:dyDescent="0.35">
      <c r="A1611" t="s">
        <v>2698</v>
      </c>
      <c r="B1611" s="1">
        <v>36982</v>
      </c>
      <c r="C1611" t="s">
        <v>2699</v>
      </c>
      <c r="D1611" s="3">
        <v>1907.89</v>
      </c>
      <c r="E1611" s="4" t="s">
        <v>2586</v>
      </c>
      <c r="F1611">
        <v>50</v>
      </c>
      <c r="G1611" s="3">
        <f t="shared" ref="G1611:G1642" si="36">+D1611/F1611</f>
        <v>38.157800000000002</v>
      </c>
    </row>
    <row r="1612" spans="1:7" x14ac:dyDescent="0.35">
      <c r="A1612" t="s">
        <v>2700</v>
      </c>
      <c r="B1612" s="1">
        <v>36982</v>
      </c>
      <c r="C1612" t="s">
        <v>2701</v>
      </c>
      <c r="D1612" s="3">
        <v>2368.77</v>
      </c>
      <c r="E1612" s="4" t="s">
        <v>2586</v>
      </c>
      <c r="F1612">
        <v>50</v>
      </c>
      <c r="G1612" s="3">
        <f t="shared" si="36"/>
        <v>47.375399999999999</v>
      </c>
    </row>
    <row r="1613" spans="1:7" x14ac:dyDescent="0.35">
      <c r="A1613" t="s">
        <v>2702</v>
      </c>
      <c r="B1613" s="1">
        <v>36982</v>
      </c>
      <c r="C1613" t="s">
        <v>2703</v>
      </c>
      <c r="D1613" s="3">
        <v>2430.7399999999998</v>
      </c>
      <c r="E1613" s="4" t="s">
        <v>2586</v>
      </c>
      <c r="F1613">
        <v>50</v>
      </c>
      <c r="G1613" s="3">
        <f t="shared" si="36"/>
        <v>48.614799999999995</v>
      </c>
    </row>
    <row r="1614" spans="1:7" x14ac:dyDescent="0.35">
      <c r="A1614" t="s">
        <v>2704</v>
      </c>
      <c r="B1614" s="1">
        <v>36982</v>
      </c>
      <c r="C1614" t="s">
        <v>2705</v>
      </c>
      <c r="D1614" s="3">
        <v>2626.23</v>
      </c>
      <c r="E1614" s="4" t="s">
        <v>2586</v>
      </c>
      <c r="F1614">
        <v>50</v>
      </c>
      <c r="G1614" s="3">
        <f t="shared" si="36"/>
        <v>52.5246</v>
      </c>
    </row>
    <row r="1615" spans="1:7" x14ac:dyDescent="0.35">
      <c r="A1615" t="s">
        <v>2706</v>
      </c>
      <c r="B1615" s="1">
        <v>36982</v>
      </c>
      <c r="C1615" t="s">
        <v>2707</v>
      </c>
      <c r="D1615" s="3">
        <v>2390.52</v>
      </c>
      <c r="E1615" s="4" t="s">
        <v>2586</v>
      </c>
      <c r="F1615">
        <v>50</v>
      </c>
      <c r="G1615" s="3">
        <f t="shared" si="36"/>
        <v>47.810400000000001</v>
      </c>
    </row>
    <row r="1616" spans="1:7" x14ac:dyDescent="0.35">
      <c r="A1616" t="s">
        <v>2708</v>
      </c>
      <c r="B1616" s="1">
        <v>36982</v>
      </c>
      <c r="C1616" t="s">
        <v>2709</v>
      </c>
      <c r="D1616" s="3">
        <v>2234.09</v>
      </c>
      <c r="E1616" s="4" t="s">
        <v>2586</v>
      </c>
      <c r="F1616">
        <v>50</v>
      </c>
      <c r="G1616" s="3">
        <f t="shared" si="36"/>
        <v>44.681800000000003</v>
      </c>
    </row>
    <row r="1617" spans="1:7" x14ac:dyDescent="0.35">
      <c r="A1617" t="s">
        <v>2710</v>
      </c>
      <c r="B1617" s="1">
        <v>36982</v>
      </c>
      <c r="C1617" t="s">
        <v>2711</v>
      </c>
      <c r="D1617" s="3">
        <v>2442.02</v>
      </c>
      <c r="E1617" s="4" t="s">
        <v>2586</v>
      </c>
      <c r="F1617">
        <v>50</v>
      </c>
      <c r="G1617" s="3">
        <f t="shared" si="36"/>
        <v>48.840400000000002</v>
      </c>
    </row>
    <row r="1618" spans="1:7" x14ac:dyDescent="0.35">
      <c r="A1618" t="s">
        <v>2712</v>
      </c>
      <c r="B1618" s="1">
        <v>36982</v>
      </c>
      <c r="C1618" t="s">
        <v>2713</v>
      </c>
      <c r="D1618" s="3">
        <v>1668.3</v>
      </c>
      <c r="E1618" s="4" t="s">
        <v>2586</v>
      </c>
      <c r="F1618">
        <v>50</v>
      </c>
      <c r="G1618" s="3">
        <f t="shared" si="36"/>
        <v>33.366</v>
      </c>
    </row>
    <row r="1619" spans="1:7" x14ac:dyDescent="0.35">
      <c r="A1619" t="s">
        <v>2714</v>
      </c>
      <c r="B1619" s="1">
        <v>37073</v>
      </c>
      <c r="C1619" t="s">
        <v>2715</v>
      </c>
      <c r="D1619" s="3">
        <v>1683.68</v>
      </c>
      <c r="E1619" s="4" t="s">
        <v>2586</v>
      </c>
      <c r="F1619">
        <v>50</v>
      </c>
      <c r="G1619" s="3">
        <f t="shared" si="36"/>
        <v>33.6736</v>
      </c>
    </row>
    <row r="1620" spans="1:7" x14ac:dyDescent="0.35">
      <c r="A1620" t="s">
        <v>2716</v>
      </c>
      <c r="B1620" s="1">
        <v>37073</v>
      </c>
      <c r="C1620" t="s">
        <v>2709</v>
      </c>
      <c r="D1620" s="3">
        <v>2258.5500000000002</v>
      </c>
      <c r="E1620" s="4" t="s">
        <v>2586</v>
      </c>
      <c r="F1620">
        <v>50</v>
      </c>
      <c r="G1620" s="3">
        <f t="shared" si="36"/>
        <v>45.171000000000006</v>
      </c>
    </row>
    <row r="1621" spans="1:7" x14ac:dyDescent="0.35">
      <c r="A1621" t="s">
        <v>2717</v>
      </c>
      <c r="B1621" s="1">
        <v>37287</v>
      </c>
      <c r="C1621" t="s">
        <v>2718</v>
      </c>
      <c r="D1621" s="3">
        <v>2813.67</v>
      </c>
      <c r="E1621" s="4" t="s">
        <v>2586</v>
      </c>
      <c r="F1621">
        <v>50</v>
      </c>
      <c r="G1621" s="3">
        <f t="shared" si="36"/>
        <v>56.273400000000002</v>
      </c>
    </row>
    <row r="1622" spans="1:7" x14ac:dyDescent="0.35">
      <c r="A1622" t="s">
        <v>2719</v>
      </c>
      <c r="B1622" s="1">
        <v>37287</v>
      </c>
      <c r="C1622" t="s">
        <v>2720</v>
      </c>
      <c r="D1622" s="3">
        <v>1790.35</v>
      </c>
      <c r="E1622" s="4" t="s">
        <v>2586</v>
      </c>
      <c r="F1622">
        <v>50</v>
      </c>
      <c r="G1622" s="3">
        <f t="shared" si="36"/>
        <v>35.806999999999995</v>
      </c>
    </row>
    <row r="1623" spans="1:7" x14ac:dyDescent="0.35">
      <c r="A1623" t="s">
        <v>2721</v>
      </c>
      <c r="B1623" s="1">
        <v>37287</v>
      </c>
      <c r="C1623" t="s">
        <v>2722</v>
      </c>
      <c r="D1623" s="3">
        <v>1461.72</v>
      </c>
      <c r="E1623" s="4" t="s">
        <v>2586</v>
      </c>
      <c r="F1623">
        <v>50</v>
      </c>
      <c r="G1623" s="3">
        <f t="shared" si="36"/>
        <v>29.234400000000001</v>
      </c>
    </row>
    <row r="1624" spans="1:7" x14ac:dyDescent="0.35">
      <c r="A1624" t="s">
        <v>2723</v>
      </c>
      <c r="B1624" s="1">
        <v>37287</v>
      </c>
      <c r="C1624" t="s">
        <v>2724</v>
      </c>
      <c r="D1624" s="3">
        <v>2594.2399999999998</v>
      </c>
      <c r="E1624" s="4" t="s">
        <v>2586</v>
      </c>
      <c r="F1624">
        <v>50</v>
      </c>
      <c r="G1624" s="3">
        <f t="shared" si="36"/>
        <v>51.884799999999998</v>
      </c>
    </row>
    <row r="1625" spans="1:7" x14ac:dyDescent="0.35">
      <c r="A1625" t="s">
        <v>2725</v>
      </c>
      <c r="B1625" s="1">
        <v>37287</v>
      </c>
      <c r="C1625" t="s">
        <v>2726</v>
      </c>
      <c r="D1625" s="3">
        <v>2672.94</v>
      </c>
      <c r="E1625" s="4" t="s">
        <v>2586</v>
      </c>
      <c r="F1625">
        <v>50</v>
      </c>
      <c r="G1625" s="3">
        <f t="shared" si="36"/>
        <v>53.458800000000004</v>
      </c>
    </row>
    <row r="1626" spans="1:7" x14ac:dyDescent="0.35">
      <c r="A1626" t="s">
        <v>2727</v>
      </c>
      <c r="B1626" s="1">
        <v>37287</v>
      </c>
      <c r="C1626" t="s">
        <v>2728</v>
      </c>
      <c r="D1626" s="3">
        <v>2380.36</v>
      </c>
      <c r="E1626" s="4" t="s">
        <v>2586</v>
      </c>
      <c r="F1626">
        <v>50</v>
      </c>
      <c r="G1626" s="3">
        <f t="shared" si="36"/>
        <v>47.607200000000006</v>
      </c>
    </row>
    <row r="1627" spans="1:7" x14ac:dyDescent="0.35">
      <c r="A1627" t="s">
        <v>2729</v>
      </c>
      <c r="B1627" s="1">
        <v>37316</v>
      </c>
      <c r="C1627" t="s">
        <v>2730</v>
      </c>
      <c r="D1627" s="3">
        <v>1580.33</v>
      </c>
      <c r="E1627" s="4" t="s">
        <v>2586</v>
      </c>
      <c r="F1627">
        <v>50</v>
      </c>
      <c r="G1627" s="3">
        <f t="shared" si="36"/>
        <v>31.6066</v>
      </c>
    </row>
    <row r="1628" spans="1:7" x14ac:dyDescent="0.35">
      <c r="A1628" t="s">
        <v>2731</v>
      </c>
      <c r="B1628" s="1">
        <v>37316</v>
      </c>
      <c r="C1628" t="s">
        <v>2732</v>
      </c>
      <c r="D1628" s="3">
        <v>2582.83</v>
      </c>
      <c r="E1628" s="4" t="s">
        <v>2586</v>
      </c>
      <c r="F1628">
        <v>50</v>
      </c>
      <c r="G1628" s="3">
        <f t="shared" si="36"/>
        <v>51.656599999999997</v>
      </c>
    </row>
    <row r="1629" spans="1:7" x14ac:dyDescent="0.35">
      <c r="A1629" t="s">
        <v>2733</v>
      </c>
      <c r="B1629" s="1">
        <v>37316</v>
      </c>
      <c r="C1629" t="s">
        <v>2734</v>
      </c>
      <c r="D1629" s="3">
        <v>2534.6</v>
      </c>
      <c r="E1629" s="4" t="s">
        <v>2586</v>
      </c>
      <c r="F1629">
        <v>50</v>
      </c>
      <c r="G1629" s="3">
        <f t="shared" si="36"/>
        <v>50.692</v>
      </c>
    </row>
    <row r="1630" spans="1:7" x14ac:dyDescent="0.35">
      <c r="A1630" t="s">
        <v>2737</v>
      </c>
      <c r="B1630" s="1">
        <v>37499</v>
      </c>
      <c r="C1630" t="s">
        <v>2738</v>
      </c>
      <c r="D1630" s="3">
        <v>1530.35</v>
      </c>
      <c r="E1630" s="4" t="s">
        <v>2586</v>
      </c>
      <c r="F1630">
        <v>50</v>
      </c>
      <c r="G1630" s="3">
        <f t="shared" si="36"/>
        <v>30.606999999999999</v>
      </c>
    </row>
    <row r="1631" spans="1:7" x14ac:dyDescent="0.35">
      <c r="A1631" t="s">
        <v>2739</v>
      </c>
      <c r="B1631" s="1">
        <v>37499</v>
      </c>
      <c r="C1631" t="s">
        <v>2740</v>
      </c>
      <c r="D1631" s="3">
        <v>1495.23</v>
      </c>
      <c r="E1631" s="4" t="s">
        <v>2586</v>
      </c>
      <c r="F1631">
        <v>50</v>
      </c>
      <c r="G1631" s="3">
        <f t="shared" si="36"/>
        <v>29.904600000000002</v>
      </c>
    </row>
    <row r="1632" spans="1:7" x14ac:dyDescent="0.35">
      <c r="A1632" t="s">
        <v>2741</v>
      </c>
      <c r="B1632" s="1">
        <v>37499</v>
      </c>
      <c r="C1632" t="s">
        <v>2742</v>
      </c>
      <c r="D1632" s="3">
        <v>2482.5100000000002</v>
      </c>
      <c r="E1632" s="4" t="s">
        <v>2586</v>
      </c>
      <c r="F1632">
        <v>50</v>
      </c>
      <c r="G1632" s="3">
        <f t="shared" si="36"/>
        <v>49.650200000000005</v>
      </c>
    </row>
    <row r="1633" spans="1:7" x14ac:dyDescent="0.35">
      <c r="A1633" t="s">
        <v>2743</v>
      </c>
      <c r="B1633" s="1">
        <v>37499</v>
      </c>
      <c r="C1633" t="s">
        <v>2744</v>
      </c>
      <c r="D1633" s="3">
        <v>1645.99</v>
      </c>
      <c r="E1633" s="4" t="s">
        <v>2586</v>
      </c>
      <c r="F1633">
        <v>50</v>
      </c>
      <c r="G1633" s="3">
        <f t="shared" si="36"/>
        <v>32.919800000000002</v>
      </c>
    </row>
    <row r="1634" spans="1:7" x14ac:dyDescent="0.35">
      <c r="A1634" t="s">
        <v>2745</v>
      </c>
      <c r="B1634" s="1">
        <v>37499</v>
      </c>
      <c r="C1634" t="s">
        <v>2746</v>
      </c>
      <c r="D1634" s="3">
        <v>1769.61</v>
      </c>
      <c r="E1634" s="4" t="s">
        <v>2586</v>
      </c>
      <c r="F1634">
        <v>50</v>
      </c>
      <c r="G1634" s="3">
        <f t="shared" si="36"/>
        <v>35.392199999999995</v>
      </c>
    </row>
    <row r="1635" spans="1:7" x14ac:dyDescent="0.35">
      <c r="A1635" t="s">
        <v>2747</v>
      </c>
      <c r="B1635" s="1">
        <v>37499</v>
      </c>
      <c r="C1635" t="s">
        <v>2748</v>
      </c>
      <c r="D1635" s="3">
        <v>1716.6</v>
      </c>
      <c r="E1635" s="4" t="s">
        <v>2586</v>
      </c>
      <c r="F1635">
        <v>50</v>
      </c>
      <c r="G1635" s="3">
        <f t="shared" si="36"/>
        <v>34.332000000000001</v>
      </c>
    </row>
    <row r="1636" spans="1:7" x14ac:dyDescent="0.35">
      <c r="A1636" t="s">
        <v>2749</v>
      </c>
      <c r="B1636" s="1">
        <v>37499</v>
      </c>
      <c r="C1636" t="s">
        <v>2750</v>
      </c>
      <c r="D1636" s="3">
        <v>1669.06</v>
      </c>
      <c r="E1636" s="4" t="s">
        <v>2586</v>
      </c>
      <c r="F1636">
        <v>50</v>
      </c>
      <c r="G1636" s="3">
        <f t="shared" si="36"/>
        <v>33.3812</v>
      </c>
    </row>
    <row r="1637" spans="1:7" x14ac:dyDescent="0.35">
      <c r="A1637" t="s">
        <v>2751</v>
      </c>
      <c r="B1637" s="1">
        <v>37499</v>
      </c>
      <c r="C1637" t="s">
        <v>2752</v>
      </c>
      <c r="D1637" s="3">
        <v>1634.58</v>
      </c>
      <c r="E1637" s="4" t="s">
        <v>2586</v>
      </c>
      <c r="F1637">
        <v>50</v>
      </c>
      <c r="G1637" s="3">
        <f t="shared" si="36"/>
        <v>32.691600000000001</v>
      </c>
    </row>
    <row r="1638" spans="1:7" x14ac:dyDescent="0.35">
      <c r="A1638" t="s">
        <v>2754</v>
      </c>
      <c r="B1638" s="1">
        <v>37499</v>
      </c>
      <c r="C1638" t="s">
        <v>2755</v>
      </c>
      <c r="D1638" s="3">
        <v>1553.81</v>
      </c>
      <c r="E1638" s="4" t="s">
        <v>2586</v>
      </c>
      <c r="F1638">
        <v>50</v>
      </c>
      <c r="G1638" s="3">
        <f t="shared" si="36"/>
        <v>31.0762</v>
      </c>
    </row>
    <row r="1639" spans="1:7" x14ac:dyDescent="0.35">
      <c r="A1639" t="s">
        <v>2735</v>
      </c>
      <c r="B1639" s="1">
        <v>37529</v>
      </c>
      <c r="C1639" t="s">
        <v>2736</v>
      </c>
      <c r="D1639" s="3">
        <v>1752.53</v>
      </c>
      <c r="E1639" s="4" t="s">
        <v>2586</v>
      </c>
      <c r="F1639">
        <v>50</v>
      </c>
      <c r="G1639" s="3">
        <f t="shared" si="36"/>
        <v>35.050600000000003</v>
      </c>
    </row>
    <row r="1640" spans="1:7" x14ac:dyDescent="0.35">
      <c r="A1640" t="s">
        <v>2753</v>
      </c>
      <c r="B1640" s="1">
        <v>37529</v>
      </c>
      <c r="C1640" t="s">
        <v>2736</v>
      </c>
      <c r="D1640" s="3">
        <v>1608.89</v>
      </c>
      <c r="E1640" s="4" t="s">
        <v>2586</v>
      </c>
      <c r="F1640">
        <v>50</v>
      </c>
      <c r="G1640" s="3">
        <f t="shared" si="36"/>
        <v>32.177800000000005</v>
      </c>
    </row>
    <row r="1641" spans="1:7" x14ac:dyDescent="0.35">
      <c r="A1641" t="s">
        <v>2756</v>
      </c>
      <c r="B1641" s="1">
        <v>37864</v>
      </c>
      <c r="C1641" t="s">
        <v>2757</v>
      </c>
      <c r="D1641" s="3">
        <v>3069.9</v>
      </c>
      <c r="E1641" s="4" t="s">
        <v>2586</v>
      </c>
      <c r="F1641">
        <v>50</v>
      </c>
      <c r="G1641" s="3">
        <f t="shared" si="36"/>
        <v>61.398000000000003</v>
      </c>
    </row>
    <row r="1642" spans="1:7" x14ac:dyDescent="0.35">
      <c r="A1642" t="s">
        <v>2758</v>
      </c>
      <c r="B1642" s="1">
        <v>38046</v>
      </c>
      <c r="C1642" t="s">
        <v>2759</v>
      </c>
      <c r="D1642" s="3">
        <v>4049.22</v>
      </c>
      <c r="E1642" s="4" t="s">
        <v>2586</v>
      </c>
      <c r="F1642">
        <v>50</v>
      </c>
      <c r="G1642" s="3">
        <f t="shared" si="36"/>
        <v>80.984399999999994</v>
      </c>
    </row>
    <row r="1643" spans="1:7" x14ac:dyDescent="0.35">
      <c r="A1643" t="s">
        <v>2760</v>
      </c>
      <c r="B1643" s="1">
        <v>38138</v>
      </c>
      <c r="C1643" t="s">
        <v>2761</v>
      </c>
      <c r="D1643" s="3">
        <v>2776.37</v>
      </c>
      <c r="E1643" s="4" t="s">
        <v>2586</v>
      </c>
      <c r="F1643">
        <v>50</v>
      </c>
      <c r="G1643" s="3">
        <f t="shared" ref="G1643:G1674" si="37">+D1643/F1643</f>
        <v>55.5274</v>
      </c>
    </row>
    <row r="1644" spans="1:7" x14ac:dyDescent="0.35">
      <c r="A1644" t="s">
        <v>2762</v>
      </c>
      <c r="B1644" s="1">
        <v>38138</v>
      </c>
      <c r="C1644" t="s">
        <v>2763</v>
      </c>
      <c r="D1644" s="3">
        <v>2285.02</v>
      </c>
      <c r="E1644" s="4" t="s">
        <v>2586</v>
      </c>
      <c r="F1644">
        <v>50</v>
      </c>
      <c r="G1644" s="3">
        <f t="shared" si="37"/>
        <v>45.700400000000002</v>
      </c>
    </row>
    <row r="1645" spans="1:7" x14ac:dyDescent="0.35">
      <c r="A1645" t="s">
        <v>2764</v>
      </c>
      <c r="B1645" s="1">
        <v>38168</v>
      </c>
      <c r="C1645" t="s">
        <v>2765</v>
      </c>
      <c r="D1645" s="3">
        <v>2254.89</v>
      </c>
      <c r="E1645" s="4" t="s">
        <v>2586</v>
      </c>
      <c r="F1645">
        <v>50</v>
      </c>
      <c r="G1645" s="3">
        <f t="shared" si="37"/>
        <v>45.097799999999999</v>
      </c>
    </row>
    <row r="1646" spans="1:7" x14ac:dyDescent="0.35">
      <c r="A1646" t="s">
        <v>2766</v>
      </c>
      <c r="B1646" s="1">
        <v>38352</v>
      </c>
      <c r="C1646" t="s">
        <v>2767</v>
      </c>
      <c r="D1646" s="3">
        <v>3104.06</v>
      </c>
      <c r="E1646" s="4" t="s">
        <v>2586</v>
      </c>
      <c r="F1646">
        <v>50</v>
      </c>
      <c r="G1646" s="3">
        <f t="shared" si="37"/>
        <v>62.081199999999995</v>
      </c>
    </row>
    <row r="1647" spans="1:7" x14ac:dyDescent="0.35">
      <c r="A1647" t="s">
        <v>2768</v>
      </c>
      <c r="B1647" s="1">
        <v>38411</v>
      </c>
      <c r="C1647" t="s">
        <v>2769</v>
      </c>
      <c r="D1647" s="3">
        <v>1476</v>
      </c>
      <c r="E1647" s="4" t="s">
        <v>2586</v>
      </c>
      <c r="F1647">
        <v>50</v>
      </c>
      <c r="G1647" s="3">
        <f t="shared" si="37"/>
        <v>29.52</v>
      </c>
    </row>
    <row r="1648" spans="1:7" x14ac:dyDescent="0.35">
      <c r="A1648" t="s">
        <v>2770</v>
      </c>
      <c r="B1648" s="1">
        <v>38503</v>
      </c>
      <c r="C1648" t="s">
        <v>2771</v>
      </c>
      <c r="D1648" s="3">
        <v>1451.69</v>
      </c>
      <c r="E1648" s="4" t="s">
        <v>2586</v>
      </c>
      <c r="F1648">
        <v>50</v>
      </c>
      <c r="G1648" s="3">
        <f t="shared" si="37"/>
        <v>29.033799999999999</v>
      </c>
    </row>
    <row r="1649" spans="1:7" x14ac:dyDescent="0.35">
      <c r="A1649" t="s">
        <v>2772</v>
      </c>
      <c r="B1649" s="1">
        <v>38686</v>
      </c>
      <c r="C1649" t="s">
        <v>2773</v>
      </c>
      <c r="D1649" s="3">
        <v>3643.24</v>
      </c>
      <c r="E1649" s="4" t="s">
        <v>2586</v>
      </c>
      <c r="F1649">
        <v>50</v>
      </c>
      <c r="G1649" s="3">
        <f t="shared" si="37"/>
        <v>72.864800000000002</v>
      </c>
    </row>
    <row r="1650" spans="1:7" x14ac:dyDescent="0.35">
      <c r="A1650" t="s">
        <v>2774</v>
      </c>
      <c r="B1650" s="1">
        <v>39026</v>
      </c>
      <c r="C1650" t="s">
        <v>2775</v>
      </c>
      <c r="D1650" s="3">
        <v>68398.52</v>
      </c>
      <c r="E1650" s="4" t="s">
        <v>2586</v>
      </c>
      <c r="F1650">
        <v>50</v>
      </c>
      <c r="G1650" s="3">
        <f t="shared" si="37"/>
        <v>1367.9704000000002</v>
      </c>
    </row>
    <row r="1651" spans="1:7" x14ac:dyDescent="0.35">
      <c r="A1651" t="s">
        <v>2776</v>
      </c>
      <c r="B1651" s="1">
        <v>39538</v>
      </c>
      <c r="C1651" t="s">
        <v>2777</v>
      </c>
      <c r="D1651" s="3">
        <v>14854.91</v>
      </c>
      <c r="E1651" s="4" t="s">
        <v>2586</v>
      </c>
      <c r="F1651">
        <v>50</v>
      </c>
      <c r="G1651" s="3">
        <f t="shared" si="37"/>
        <v>297.09820000000002</v>
      </c>
    </row>
    <row r="1652" spans="1:7" x14ac:dyDescent="0.35">
      <c r="A1652" t="s">
        <v>2814</v>
      </c>
      <c r="B1652" s="1">
        <v>39539</v>
      </c>
      <c r="C1652" t="s">
        <v>2815</v>
      </c>
      <c r="D1652" s="3">
        <v>31700</v>
      </c>
      <c r="E1652" s="4" t="s">
        <v>2586</v>
      </c>
      <c r="F1652">
        <v>50</v>
      </c>
      <c r="G1652" s="3">
        <f t="shared" si="37"/>
        <v>634</v>
      </c>
    </row>
    <row r="1653" spans="1:7" x14ac:dyDescent="0.35">
      <c r="A1653" t="s">
        <v>2778</v>
      </c>
      <c r="B1653" s="1">
        <v>39599</v>
      </c>
      <c r="C1653" t="s">
        <v>2779</v>
      </c>
      <c r="D1653" s="3">
        <v>2739.63</v>
      </c>
      <c r="E1653" s="4" t="s">
        <v>2586</v>
      </c>
      <c r="F1653">
        <v>50</v>
      </c>
      <c r="G1653" s="3">
        <f t="shared" si="37"/>
        <v>54.7926</v>
      </c>
    </row>
    <row r="1654" spans="1:7" x14ac:dyDescent="0.35">
      <c r="A1654" t="s">
        <v>2780</v>
      </c>
      <c r="B1654" s="1">
        <v>39599</v>
      </c>
      <c r="C1654" t="s">
        <v>2781</v>
      </c>
      <c r="D1654" s="3">
        <v>2602.31</v>
      </c>
      <c r="E1654" s="4" t="s">
        <v>2586</v>
      </c>
      <c r="F1654">
        <v>50</v>
      </c>
      <c r="G1654" s="3">
        <f t="shared" si="37"/>
        <v>52.046199999999999</v>
      </c>
    </row>
    <row r="1655" spans="1:7" x14ac:dyDescent="0.35">
      <c r="A1655" t="s">
        <v>2782</v>
      </c>
      <c r="B1655" s="1">
        <v>39599</v>
      </c>
      <c r="C1655" t="s">
        <v>2783</v>
      </c>
      <c r="D1655" s="3">
        <v>3390.65</v>
      </c>
      <c r="E1655" s="4" t="s">
        <v>2586</v>
      </c>
      <c r="F1655">
        <v>50</v>
      </c>
      <c r="G1655" s="3">
        <f t="shared" si="37"/>
        <v>67.813000000000002</v>
      </c>
    </row>
    <row r="1656" spans="1:7" x14ac:dyDescent="0.35">
      <c r="A1656" t="s">
        <v>2812</v>
      </c>
      <c r="B1656" s="1">
        <v>39599</v>
      </c>
      <c r="C1656" t="s">
        <v>2813</v>
      </c>
      <c r="D1656" s="3">
        <v>3464.78</v>
      </c>
      <c r="E1656" s="4" t="s">
        <v>2586</v>
      </c>
      <c r="F1656">
        <v>50</v>
      </c>
      <c r="G1656" s="3">
        <f t="shared" si="37"/>
        <v>69.295600000000007</v>
      </c>
    </row>
    <row r="1657" spans="1:7" x14ac:dyDescent="0.35">
      <c r="A1657" t="s">
        <v>2784</v>
      </c>
      <c r="B1657" s="1">
        <v>39629</v>
      </c>
      <c r="C1657" t="s">
        <v>2785</v>
      </c>
      <c r="D1657" s="3">
        <v>2608.3000000000002</v>
      </c>
      <c r="E1657" s="4" t="s">
        <v>2586</v>
      </c>
      <c r="F1657">
        <v>50</v>
      </c>
      <c r="G1657" s="3">
        <f t="shared" si="37"/>
        <v>52.166000000000004</v>
      </c>
    </row>
    <row r="1658" spans="1:7" x14ac:dyDescent="0.35">
      <c r="A1658" t="s">
        <v>2786</v>
      </c>
      <c r="B1658" s="1">
        <v>39629</v>
      </c>
      <c r="C1658" t="s">
        <v>2787</v>
      </c>
      <c r="D1658" s="3">
        <v>1466.26</v>
      </c>
      <c r="E1658" s="4" t="s">
        <v>2586</v>
      </c>
      <c r="F1658">
        <v>50</v>
      </c>
      <c r="G1658" s="3">
        <f t="shared" si="37"/>
        <v>29.325199999999999</v>
      </c>
    </row>
    <row r="1659" spans="1:7" x14ac:dyDescent="0.35">
      <c r="A1659" t="s">
        <v>2788</v>
      </c>
      <c r="B1659" s="1">
        <v>39629</v>
      </c>
      <c r="C1659" t="s">
        <v>2789</v>
      </c>
      <c r="D1659" s="3">
        <v>1689.05</v>
      </c>
      <c r="E1659" s="4" t="s">
        <v>2586</v>
      </c>
      <c r="F1659">
        <v>50</v>
      </c>
      <c r="G1659" s="3">
        <f t="shared" si="37"/>
        <v>33.780999999999999</v>
      </c>
    </row>
    <row r="1660" spans="1:7" x14ac:dyDescent="0.35">
      <c r="A1660" t="s">
        <v>2790</v>
      </c>
      <c r="B1660" s="1">
        <v>39629</v>
      </c>
      <c r="C1660" t="s">
        <v>2791</v>
      </c>
      <c r="D1660" s="3">
        <v>3288.9</v>
      </c>
      <c r="E1660" s="4" t="s">
        <v>2586</v>
      </c>
      <c r="F1660">
        <v>50</v>
      </c>
      <c r="G1660" s="3">
        <f t="shared" si="37"/>
        <v>65.778000000000006</v>
      </c>
    </row>
    <row r="1661" spans="1:7" x14ac:dyDescent="0.35">
      <c r="A1661" t="s">
        <v>2792</v>
      </c>
      <c r="B1661" s="1">
        <v>39629</v>
      </c>
      <c r="C1661" t="s">
        <v>2793</v>
      </c>
      <c r="D1661" s="3">
        <v>2828.38</v>
      </c>
      <c r="E1661" s="4" t="s">
        <v>2586</v>
      </c>
      <c r="F1661">
        <v>50</v>
      </c>
      <c r="G1661" s="3">
        <f t="shared" si="37"/>
        <v>56.567599999999999</v>
      </c>
    </row>
    <row r="1662" spans="1:7" x14ac:dyDescent="0.35">
      <c r="A1662" t="s">
        <v>2794</v>
      </c>
      <c r="B1662" s="1">
        <v>39629</v>
      </c>
      <c r="C1662" t="s">
        <v>2795</v>
      </c>
      <c r="D1662" s="3">
        <v>2541.5500000000002</v>
      </c>
      <c r="E1662" s="4" t="s">
        <v>2586</v>
      </c>
      <c r="F1662">
        <v>50</v>
      </c>
      <c r="G1662" s="3">
        <f t="shared" si="37"/>
        <v>50.831000000000003</v>
      </c>
    </row>
    <row r="1663" spans="1:7" x14ac:dyDescent="0.35">
      <c r="A1663" t="s">
        <v>2796</v>
      </c>
      <c r="B1663" s="1">
        <v>39629</v>
      </c>
      <c r="C1663" t="s">
        <v>2797</v>
      </c>
      <c r="D1663" s="3">
        <v>2752.65</v>
      </c>
      <c r="E1663" s="4" t="s">
        <v>2586</v>
      </c>
      <c r="F1663">
        <v>50</v>
      </c>
      <c r="G1663" s="3">
        <f t="shared" si="37"/>
        <v>55.053000000000004</v>
      </c>
    </row>
    <row r="1664" spans="1:7" x14ac:dyDescent="0.35">
      <c r="A1664" t="s">
        <v>2816</v>
      </c>
      <c r="B1664" s="1">
        <v>39630</v>
      </c>
      <c r="C1664" t="s">
        <v>2817</v>
      </c>
      <c r="D1664" s="3">
        <v>61673.760000000002</v>
      </c>
      <c r="E1664" s="4" t="s">
        <v>2586</v>
      </c>
      <c r="F1664">
        <v>50</v>
      </c>
      <c r="G1664" s="3">
        <f t="shared" si="37"/>
        <v>1233.4752000000001</v>
      </c>
    </row>
    <row r="1665" spans="1:7" x14ac:dyDescent="0.35">
      <c r="A1665" t="s">
        <v>2798</v>
      </c>
      <c r="B1665" s="1">
        <v>39660</v>
      </c>
      <c r="C1665" t="s">
        <v>2799</v>
      </c>
      <c r="D1665" s="3">
        <v>2483.67</v>
      </c>
      <c r="E1665" s="4" t="s">
        <v>2586</v>
      </c>
      <c r="F1665">
        <v>50</v>
      </c>
      <c r="G1665" s="3">
        <f t="shared" si="37"/>
        <v>49.673400000000001</v>
      </c>
    </row>
    <row r="1666" spans="1:7" x14ac:dyDescent="0.35">
      <c r="A1666" t="s">
        <v>2800</v>
      </c>
      <c r="B1666" s="1">
        <v>39660</v>
      </c>
      <c r="C1666" t="s">
        <v>2801</v>
      </c>
      <c r="D1666" s="3">
        <v>2409.0100000000002</v>
      </c>
      <c r="E1666" s="4" t="s">
        <v>2586</v>
      </c>
      <c r="F1666">
        <v>50</v>
      </c>
      <c r="G1666" s="3">
        <f t="shared" si="37"/>
        <v>48.180200000000006</v>
      </c>
    </row>
    <row r="1667" spans="1:7" x14ac:dyDescent="0.35">
      <c r="A1667" t="s">
        <v>2802</v>
      </c>
      <c r="B1667" s="1">
        <v>39691</v>
      </c>
      <c r="C1667" t="s">
        <v>2803</v>
      </c>
      <c r="D1667" s="3">
        <v>3935.6</v>
      </c>
      <c r="E1667" s="4" t="s">
        <v>2586</v>
      </c>
      <c r="F1667">
        <v>50</v>
      </c>
      <c r="G1667" s="3">
        <f t="shared" si="37"/>
        <v>78.712000000000003</v>
      </c>
    </row>
    <row r="1668" spans="1:7" x14ac:dyDescent="0.35">
      <c r="A1668" t="s">
        <v>2804</v>
      </c>
      <c r="B1668" s="1">
        <v>39691</v>
      </c>
      <c r="C1668" t="s">
        <v>2805</v>
      </c>
      <c r="D1668" s="3">
        <v>3491.31</v>
      </c>
      <c r="E1668" s="4" t="s">
        <v>2586</v>
      </c>
      <c r="F1668">
        <v>50</v>
      </c>
      <c r="G1668" s="3">
        <f t="shared" si="37"/>
        <v>69.8262</v>
      </c>
    </row>
    <row r="1669" spans="1:7" x14ac:dyDescent="0.35">
      <c r="A1669" t="s">
        <v>2806</v>
      </c>
      <c r="B1669" s="1">
        <v>39691</v>
      </c>
      <c r="C1669" t="s">
        <v>2807</v>
      </c>
      <c r="D1669" s="3">
        <v>3328.23</v>
      </c>
      <c r="E1669" s="4" t="s">
        <v>2586</v>
      </c>
      <c r="F1669">
        <v>50</v>
      </c>
      <c r="G1669" s="3">
        <f t="shared" si="37"/>
        <v>66.564599999999999</v>
      </c>
    </row>
    <row r="1670" spans="1:7" x14ac:dyDescent="0.35">
      <c r="A1670" t="s">
        <v>2808</v>
      </c>
      <c r="B1670" s="1">
        <v>39691</v>
      </c>
      <c r="C1670" t="s">
        <v>2809</v>
      </c>
      <c r="D1670" s="3">
        <v>2483.36</v>
      </c>
      <c r="E1670" s="4" t="s">
        <v>2586</v>
      </c>
      <c r="F1670">
        <v>50</v>
      </c>
      <c r="G1670" s="3">
        <f t="shared" si="37"/>
        <v>49.667200000000001</v>
      </c>
    </row>
    <row r="1671" spans="1:7" x14ac:dyDescent="0.35">
      <c r="A1671" t="s">
        <v>2810</v>
      </c>
      <c r="B1671" s="1">
        <v>39721</v>
      </c>
      <c r="C1671" t="s">
        <v>2811</v>
      </c>
      <c r="D1671" s="3">
        <v>1945.49</v>
      </c>
      <c r="E1671" s="4" t="s">
        <v>2586</v>
      </c>
      <c r="F1671">
        <v>50</v>
      </c>
      <c r="G1671" s="3">
        <f t="shared" si="37"/>
        <v>38.909799999999997</v>
      </c>
    </row>
    <row r="1672" spans="1:7" x14ac:dyDescent="0.35">
      <c r="A1672" t="s">
        <v>2818</v>
      </c>
      <c r="B1672" s="1">
        <v>39844</v>
      </c>
      <c r="C1672" t="s">
        <v>2819</v>
      </c>
      <c r="D1672" s="3">
        <v>2494.4299999999998</v>
      </c>
      <c r="E1672" s="4" t="s">
        <v>2586</v>
      </c>
      <c r="F1672">
        <v>50</v>
      </c>
      <c r="G1672" s="3">
        <f t="shared" si="37"/>
        <v>49.888599999999997</v>
      </c>
    </row>
    <row r="1673" spans="1:7" x14ac:dyDescent="0.35">
      <c r="A1673" t="s">
        <v>2820</v>
      </c>
      <c r="B1673" s="1">
        <v>39872</v>
      </c>
      <c r="C1673" t="s">
        <v>2821</v>
      </c>
      <c r="D1673" s="3">
        <v>3833.19</v>
      </c>
      <c r="E1673" s="4" t="s">
        <v>2586</v>
      </c>
      <c r="F1673">
        <v>50</v>
      </c>
      <c r="G1673" s="3">
        <f t="shared" si="37"/>
        <v>76.663799999999995</v>
      </c>
    </row>
    <row r="1674" spans="1:7" x14ac:dyDescent="0.35">
      <c r="A1674" t="s">
        <v>2822</v>
      </c>
      <c r="B1674" s="1">
        <v>40147</v>
      </c>
      <c r="C1674" t="s">
        <v>2823</v>
      </c>
      <c r="D1674" s="3">
        <v>14277.85</v>
      </c>
      <c r="E1674" s="4" t="s">
        <v>2586</v>
      </c>
      <c r="F1674">
        <v>50</v>
      </c>
      <c r="G1674" s="3">
        <f t="shared" si="37"/>
        <v>285.55700000000002</v>
      </c>
    </row>
    <row r="1675" spans="1:7" x14ac:dyDescent="0.35">
      <c r="A1675" t="s">
        <v>2824</v>
      </c>
      <c r="B1675" s="1">
        <v>40209</v>
      </c>
      <c r="C1675" t="s">
        <v>2825</v>
      </c>
      <c r="D1675" s="3">
        <v>2863.66</v>
      </c>
      <c r="E1675" s="4" t="s">
        <v>2586</v>
      </c>
      <c r="F1675">
        <v>50</v>
      </c>
      <c r="G1675" s="3">
        <f t="shared" ref="G1675:G1706" si="38">+D1675/F1675</f>
        <v>57.273199999999996</v>
      </c>
    </row>
    <row r="1676" spans="1:7" x14ac:dyDescent="0.35">
      <c r="A1676" t="s">
        <v>2826</v>
      </c>
      <c r="B1676" s="1">
        <v>40237</v>
      </c>
      <c r="C1676" t="s">
        <v>2827</v>
      </c>
      <c r="D1676" s="3">
        <v>2797.8</v>
      </c>
      <c r="E1676" s="4" t="s">
        <v>2586</v>
      </c>
      <c r="F1676">
        <v>50</v>
      </c>
      <c r="G1676" s="3">
        <f t="shared" si="38"/>
        <v>55.956000000000003</v>
      </c>
    </row>
    <row r="1677" spans="1:7" x14ac:dyDescent="0.35">
      <c r="A1677" t="s">
        <v>2828</v>
      </c>
      <c r="B1677" s="1">
        <v>40237</v>
      </c>
      <c r="C1677" t="s">
        <v>2829</v>
      </c>
      <c r="D1677" s="3">
        <v>3449.58</v>
      </c>
      <c r="E1677" s="4" t="s">
        <v>2586</v>
      </c>
      <c r="F1677">
        <v>50</v>
      </c>
      <c r="G1677" s="3">
        <f t="shared" si="38"/>
        <v>68.991600000000005</v>
      </c>
    </row>
    <row r="1678" spans="1:7" x14ac:dyDescent="0.35">
      <c r="A1678" t="s">
        <v>2830</v>
      </c>
      <c r="B1678" s="1">
        <v>40268</v>
      </c>
      <c r="C1678" t="s">
        <v>2831</v>
      </c>
      <c r="D1678" s="3">
        <v>2606.79</v>
      </c>
      <c r="E1678" s="4" t="s">
        <v>2586</v>
      </c>
      <c r="F1678">
        <v>50</v>
      </c>
      <c r="G1678" s="3">
        <f t="shared" si="38"/>
        <v>52.135799999999996</v>
      </c>
    </row>
    <row r="1679" spans="1:7" x14ac:dyDescent="0.35">
      <c r="A1679" t="s">
        <v>2832</v>
      </c>
      <c r="B1679" s="1">
        <v>40298</v>
      </c>
      <c r="C1679" t="s">
        <v>2833</v>
      </c>
      <c r="D1679" s="3">
        <v>2277.3000000000002</v>
      </c>
      <c r="E1679" s="4" t="s">
        <v>2586</v>
      </c>
      <c r="F1679">
        <v>50</v>
      </c>
      <c r="G1679" s="3">
        <f t="shared" si="38"/>
        <v>45.546000000000006</v>
      </c>
    </row>
    <row r="1680" spans="1:7" x14ac:dyDescent="0.35">
      <c r="A1680" t="s">
        <v>2834</v>
      </c>
      <c r="B1680" s="1">
        <v>40329</v>
      </c>
      <c r="C1680" t="s">
        <v>2835</v>
      </c>
      <c r="D1680" s="3">
        <v>4128.1499999999996</v>
      </c>
      <c r="E1680" s="4" t="s">
        <v>2586</v>
      </c>
      <c r="F1680">
        <v>50</v>
      </c>
      <c r="G1680" s="3">
        <f t="shared" si="38"/>
        <v>82.562999999999988</v>
      </c>
    </row>
    <row r="1681" spans="1:7" x14ac:dyDescent="0.35">
      <c r="A1681" t="s">
        <v>2836</v>
      </c>
      <c r="B1681" s="1">
        <v>40329</v>
      </c>
      <c r="C1681" t="s">
        <v>2837</v>
      </c>
      <c r="D1681" s="3">
        <v>2835.69</v>
      </c>
      <c r="E1681" s="4" t="s">
        <v>2586</v>
      </c>
      <c r="F1681">
        <v>50</v>
      </c>
      <c r="G1681" s="3">
        <f t="shared" si="38"/>
        <v>56.713799999999999</v>
      </c>
    </row>
    <row r="1682" spans="1:7" x14ac:dyDescent="0.35">
      <c r="A1682" t="s">
        <v>2838</v>
      </c>
      <c r="B1682" s="1">
        <v>40329</v>
      </c>
      <c r="C1682" t="s">
        <v>2839</v>
      </c>
      <c r="D1682" s="3">
        <v>2660.12</v>
      </c>
      <c r="E1682" s="4" t="s">
        <v>2586</v>
      </c>
      <c r="F1682">
        <v>50</v>
      </c>
      <c r="G1682" s="3">
        <f t="shared" si="38"/>
        <v>53.202399999999997</v>
      </c>
    </row>
    <row r="1683" spans="1:7" x14ac:dyDescent="0.35">
      <c r="A1683" t="s">
        <v>2840</v>
      </c>
      <c r="B1683" s="1">
        <v>40359</v>
      </c>
      <c r="C1683" t="s">
        <v>2841</v>
      </c>
      <c r="D1683" s="3">
        <v>2435.38</v>
      </c>
      <c r="E1683" s="4" t="s">
        <v>2586</v>
      </c>
      <c r="F1683">
        <v>50</v>
      </c>
      <c r="G1683" s="3">
        <f t="shared" si="38"/>
        <v>48.707599999999999</v>
      </c>
    </row>
    <row r="1684" spans="1:7" x14ac:dyDescent="0.35">
      <c r="A1684" t="s">
        <v>2842</v>
      </c>
      <c r="B1684" s="1">
        <v>40421</v>
      </c>
      <c r="C1684" t="s">
        <v>2843</v>
      </c>
      <c r="D1684" s="3">
        <v>1519.2</v>
      </c>
      <c r="E1684" s="4" t="s">
        <v>2586</v>
      </c>
      <c r="F1684">
        <v>50</v>
      </c>
      <c r="G1684" s="3">
        <f t="shared" si="38"/>
        <v>30.384</v>
      </c>
    </row>
    <row r="1685" spans="1:7" x14ac:dyDescent="0.35">
      <c r="A1685" t="s">
        <v>2844</v>
      </c>
      <c r="B1685" s="1">
        <v>40421</v>
      </c>
      <c r="C1685" t="s">
        <v>2845</v>
      </c>
      <c r="D1685" s="3">
        <v>2321.44</v>
      </c>
      <c r="E1685" s="4" t="s">
        <v>2586</v>
      </c>
      <c r="F1685">
        <v>50</v>
      </c>
      <c r="G1685" s="3">
        <f t="shared" si="38"/>
        <v>46.428800000000003</v>
      </c>
    </row>
    <row r="1686" spans="1:7" x14ac:dyDescent="0.35">
      <c r="A1686" t="s">
        <v>2846</v>
      </c>
      <c r="B1686" s="1">
        <v>40512</v>
      </c>
      <c r="C1686" t="s">
        <v>2847</v>
      </c>
      <c r="D1686" s="3">
        <v>2248.67</v>
      </c>
      <c r="E1686" s="4" t="s">
        <v>2586</v>
      </c>
      <c r="F1686">
        <v>50</v>
      </c>
      <c r="G1686" s="3">
        <f t="shared" si="38"/>
        <v>44.973399999999998</v>
      </c>
    </row>
    <row r="1687" spans="1:7" x14ac:dyDescent="0.35">
      <c r="A1687" t="s">
        <v>2848</v>
      </c>
      <c r="B1687" s="1">
        <v>40512</v>
      </c>
      <c r="C1687" t="s">
        <v>2849</v>
      </c>
      <c r="D1687" s="3">
        <v>2509.6999999999998</v>
      </c>
      <c r="E1687" s="4" t="s">
        <v>2586</v>
      </c>
      <c r="F1687">
        <v>50</v>
      </c>
      <c r="G1687" s="3">
        <f t="shared" si="38"/>
        <v>50.193999999999996</v>
      </c>
    </row>
    <row r="1688" spans="1:7" x14ac:dyDescent="0.35">
      <c r="A1688" t="s">
        <v>2854</v>
      </c>
      <c r="B1688" s="1">
        <v>40554</v>
      </c>
      <c r="C1688" t="s">
        <v>2855</v>
      </c>
      <c r="D1688" s="3">
        <v>69864.08</v>
      </c>
      <c r="E1688" s="4" t="s">
        <v>2586</v>
      </c>
      <c r="F1688">
        <v>50</v>
      </c>
      <c r="G1688" s="3">
        <f t="shared" si="38"/>
        <v>1397.2816</v>
      </c>
    </row>
    <row r="1689" spans="1:7" x14ac:dyDescent="0.35">
      <c r="A1689" t="s">
        <v>2850</v>
      </c>
      <c r="B1689" s="1">
        <v>40663</v>
      </c>
      <c r="C1689" t="s">
        <v>2851</v>
      </c>
      <c r="D1689" s="3">
        <v>2762.43</v>
      </c>
      <c r="E1689" s="4" t="s">
        <v>2586</v>
      </c>
      <c r="F1689">
        <v>50</v>
      </c>
      <c r="G1689" s="3">
        <f t="shared" si="38"/>
        <v>55.248599999999996</v>
      </c>
    </row>
    <row r="1690" spans="1:7" x14ac:dyDescent="0.35">
      <c r="A1690" t="s">
        <v>2852</v>
      </c>
      <c r="B1690" s="1">
        <v>40663</v>
      </c>
      <c r="C1690" t="s">
        <v>2853</v>
      </c>
      <c r="D1690" s="3">
        <v>1660.89</v>
      </c>
      <c r="E1690" s="4" t="s">
        <v>2586</v>
      </c>
      <c r="F1690">
        <v>50</v>
      </c>
      <c r="G1690" s="3">
        <f t="shared" si="38"/>
        <v>33.217800000000004</v>
      </c>
    </row>
    <row r="1691" spans="1:7" x14ac:dyDescent="0.35">
      <c r="A1691" t="s">
        <v>2856</v>
      </c>
      <c r="B1691" s="1">
        <v>41090</v>
      </c>
      <c r="C1691" t="s">
        <v>2857</v>
      </c>
      <c r="D1691" s="3">
        <v>3567.65</v>
      </c>
      <c r="E1691" s="4" t="s">
        <v>2586</v>
      </c>
      <c r="F1691">
        <v>50</v>
      </c>
      <c r="G1691" s="3">
        <f t="shared" si="38"/>
        <v>71.353000000000009</v>
      </c>
    </row>
    <row r="1692" spans="1:7" x14ac:dyDescent="0.35">
      <c r="A1692" t="s">
        <v>2862</v>
      </c>
      <c r="B1692" s="1">
        <v>41091</v>
      </c>
      <c r="C1692" t="s">
        <v>2863</v>
      </c>
      <c r="D1692" s="3">
        <v>5515.94</v>
      </c>
      <c r="E1692" s="4" t="s">
        <v>2586</v>
      </c>
      <c r="F1692">
        <v>50</v>
      </c>
      <c r="G1692" s="3">
        <f t="shared" si="38"/>
        <v>110.3188</v>
      </c>
    </row>
    <row r="1693" spans="1:7" x14ac:dyDescent="0.35">
      <c r="A1693" t="s">
        <v>2858</v>
      </c>
      <c r="B1693" s="1">
        <v>41243</v>
      </c>
      <c r="C1693" t="s">
        <v>2859</v>
      </c>
      <c r="D1693" s="3">
        <v>3148.03</v>
      </c>
      <c r="E1693" s="4" t="s">
        <v>2586</v>
      </c>
      <c r="F1693">
        <v>50</v>
      </c>
      <c r="G1693" s="3">
        <f t="shared" si="38"/>
        <v>62.960600000000007</v>
      </c>
    </row>
    <row r="1694" spans="1:7" x14ac:dyDescent="0.35">
      <c r="A1694" t="s">
        <v>2860</v>
      </c>
      <c r="B1694" s="1">
        <v>41274</v>
      </c>
      <c r="C1694" t="s">
        <v>2861</v>
      </c>
      <c r="D1694" s="3">
        <v>2672.77</v>
      </c>
      <c r="E1694" s="4" t="s">
        <v>2586</v>
      </c>
      <c r="F1694">
        <v>50</v>
      </c>
      <c r="G1694" s="3">
        <f t="shared" si="38"/>
        <v>53.455399999999997</v>
      </c>
    </row>
    <row r="1695" spans="1:7" x14ac:dyDescent="0.35">
      <c r="A1695" t="s">
        <v>2864</v>
      </c>
      <c r="B1695" s="1">
        <v>41347</v>
      </c>
      <c r="C1695" t="s">
        <v>2585</v>
      </c>
      <c r="D1695" s="3">
        <v>1904.04</v>
      </c>
      <c r="E1695" s="4" t="s">
        <v>2586</v>
      </c>
      <c r="F1695">
        <v>50</v>
      </c>
      <c r="G1695" s="3">
        <f t="shared" si="38"/>
        <v>38.080799999999996</v>
      </c>
    </row>
    <row r="1696" spans="1:7" x14ac:dyDescent="0.35">
      <c r="A1696" t="s">
        <v>2865</v>
      </c>
      <c r="B1696" s="1">
        <v>41698</v>
      </c>
      <c r="C1696" t="s">
        <v>2866</v>
      </c>
      <c r="D1696" s="3">
        <v>2073.9499999999998</v>
      </c>
      <c r="E1696" s="4" t="s">
        <v>2586</v>
      </c>
      <c r="F1696">
        <v>50</v>
      </c>
      <c r="G1696" s="3">
        <f t="shared" si="38"/>
        <v>41.478999999999999</v>
      </c>
    </row>
    <row r="1697" spans="1:7" x14ac:dyDescent="0.35">
      <c r="A1697" t="s">
        <v>2867</v>
      </c>
      <c r="B1697" s="1">
        <v>41790</v>
      </c>
      <c r="C1697" t="s">
        <v>2868</v>
      </c>
      <c r="D1697" s="3">
        <v>3045.33</v>
      </c>
      <c r="E1697" s="4" t="s">
        <v>2586</v>
      </c>
      <c r="F1697">
        <v>50</v>
      </c>
      <c r="G1697" s="3">
        <f t="shared" si="38"/>
        <v>60.906599999999997</v>
      </c>
    </row>
    <row r="1698" spans="1:7" x14ac:dyDescent="0.35">
      <c r="A1698" t="s">
        <v>2869</v>
      </c>
      <c r="B1698" s="1">
        <v>41820</v>
      </c>
      <c r="C1698" t="s">
        <v>2870</v>
      </c>
      <c r="D1698" s="3">
        <v>2751.41</v>
      </c>
      <c r="E1698" s="4" t="s">
        <v>2586</v>
      </c>
      <c r="F1698">
        <v>50</v>
      </c>
      <c r="G1698" s="3">
        <f t="shared" si="38"/>
        <v>55.028199999999998</v>
      </c>
    </row>
    <row r="1699" spans="1:7" x14ac:dyDescent="0.35">
      <c r="A1699" t="s">
        <v>2877</v>
      </c>
      <c r="B1699" s="1">
        <v>41821</v>
      </c>
      <c r="C1699" t="s">
        <v>2878</v>
      </c>
      <c r="D1699" s="3">
        <v>7968</v>
      </c>
      <c r="E1699" s="4" t="s">
        <v>2586</v>
      </c>
      <c r="F1699">
        <v>50</v>
      </c>
      <c r="G1699" s="3">
        <f t="shared" si="38"/>
        <v>159.36000000000001</v>
      </c>
    </row>
    <row r="1700" spans="1:7" x14ac:dyDescent="0.35">
      <c r="A1700" t="s">
        <v>2871</v>
      </c>
      <c r="B1700" s="1">
        <v>41851</v>
      </c>
      <c r="C1700" t="s">
        <v>2872</v>
      </c>
      <c r="D1700" s="3">
        <v>3015.66</v>
      </c>
      <c r="E1700" s="4" t="s">
        <v>2586</v>
      </c>
      <c r="F1700">
        <v>50</v>
      </c>
      <c r="G1700" s="3">
        <f t="shared" si="38"/>
        <v>60.313199999999995</v>
      </c>
    </row>
    <row r="1701" spans="1:7" x14ac:dyDescent="0.35">
      <c r="A1701" t="s">
        <v>2873</v>
      </c>
      <c r="B1701" s="1">
        <v>41943</v>
      </c>
      <c r="C1701" t="s">
        <v>2874</v>
      </c>
      <c r="D1701" s="3">
        <v>3212.45</v>
      </c>
      <c r="E1701" s="4" t="s">
        <v>2586</v>
      </c>
      <c r="F1701">
        <v>50</v>
      </c>
      <c r="G1701" s="3">
        <f t="shared" si="38"/>
        <v>64.248999999999995</v>
      </c>
    </row>
    <row r="1702" spans="1:7" x14ac:dyDescent="0.35">
      <c r="A1702" t="s">
        <v>2875</v>
      </c>
      <c r="B1702" s="1">
        <v>41973</v>
      </c>
      <c r="C1702" t="s">
        <v>2876</v>
      </c>
      <c r="D1702" s="3">
        <v>2924.15</v>
      </c>
      <c r="E1702" s="4" t="s">
        <v>2586</v>
      </c>
      <c r="F1702">
        <v>50</v>
      </c>
      <c r="G1702" s="3">
        <f t="shared" si="38"/>
        <v>58.483000000000004</v>
      </c>
    </row>
    <row r="1703" spans="1:7" x14ac:dyDescent="0.35">
      <c r="A1703" t="s">
        <v>2879</v>
      </c>
      <c r="B1703" s="1">
        <v>42277</v>
      </c>
      <c r="C1703" t="s">
        <v>2880</v>
      </c>
      <c r="D1703" s="3">
        <v>3347.79</v>
      </c>
      <c r="E1703" s="4" t="s">
        <v>2586</v>
      </c>
      <c r="F1703">
        <v>50</v>
      </c>
      <c r="G1703" s="3">
        <f t="shared" si="38"/>
        <v>66.955799999999996</v>
      </c>
    </row>
    <row r="1704" spans="1:7" x14ac:dyDescent="0.35">
      <c r="A1704" t="s">
        <v>2881</v>
      </c>
      <c r="B1704" s="1">
        <v>42308</v>
      </c>
      <c r="C1704" t="s">
        <v>2882</v>
      </c>
      <c r="D1704" s="3">
        <v>3197.29</v>
      </c>
      <c r="E1704" s="4" t="s">
        <v>2586</v>
      </c>
      <c r="F1704">
        <v>50</v>
      </c>
      <c r="G1704" s="3">
        <f t="shared" si="38"/>
        <v>63.945799999999998</v>
      </c>
    </row>
    <row r="1705" spans="1:7" x14ac:dyDescent="0.35">
      <c r="A1705" t="s">
        <v>2883</v>
      </c>
      <c r="B1705" s="1">
        <v>42308</v>
      </c>
      <c r="C1705" t="s">
        <v>2884</v>
      </c>
      <c r="D1705" s="3">
        <v>2818.6</v>
      </c>
      <c r="E1705" s="4" t="s">
        <v>2586</v>
      </c>
      <c r="F1705">
        <v>50</v>
      </c>
      <c r="G1705" s="3">
        <f t="shared" si="38"/>
        <v>56.372</v>
      </c>
    </row>
    <row r="1706" spans="1:7" x14ac:dyDescent="0.35">
      <c r="A1706" t="s">
        <v>2887</v>
      </c>
      <c r="B1706" s="1">
        <v>42312</v>
      </c>
      <c r="C1706" t="s">
        <v>2585</v>
      </c>
      <c r="D1706" s="3">
        <v>1250</v>
      </c>
      <c r="E1706" s="4" t="s">
        <v>2586</v>
      </c>
      <c r="F1706">
        <v>50</v>
      </c>
      <c r="G1706" s="3">
        <f t="shared" si="38"/>
        <v>25</v>
      </c>
    </row>
    <row r="1707" spans="1:7" x14ac:dyDescent="0.35">
      <c r="A1707" t="s">
        <v>2885</v>
      </c>
      <c r="B1707" s="1">
        <v>42338</v>
      </c>
      <c r="C1707" t="s">
        <v>2886</v>
      </c>
      <c r="D1707" s="3">
        <v>2322.5500000000002</v>
      </c>
      <c r="E1707" s="4" t="s">
        <v>2586</v>
      </c>
      <c r="F1707">
        <v>50</v>
      </c>
      <c r="G1707" s="3">
        <f t="shared" ref="G1707:G1715" si="39">+D1707/F1707</f>
        <v>46.451000000000001</v>
      </c>
    </row>
    <row r="1708" spans="1:7" x14ac:dyDescent="0.35">
      <c r="A1708" t="s">
        <v>2888</v>
      </c>
      <c r="B1708" s="1">
        <v>42460</v>
      </c>
      <c r="C1708" t="s">
        <v>2889</v>
      </c>
      <c r="D1708" s="3">
        <v>2701.68</v>
      </c>
      <c r="E1708" s="4" t="s">
        <v>2586</v>
      </c>
      <c r="F1708">
        <v>50</v>
      </c>
      <c r="G1708" s="3">
        <f t="shared" si="39"/>
        <v>54.0336</v>
      </c>
    </row>
    <row r="1709" spans="1:7" x14ac:dyDescent="0.35">
      <c r="A1709" t="s">
        <v>2890</v>
      </c>
      <c r="B1709" s="1">
        <v>42613</v>
      </c>
      <c r="C1709" t="s">
        <v>2891</v>
      </c>
      <c r="D1709" s="3">
        <v>2233.6</v>
      </c>
      <c r="E1709" s="4" t="s">
        <v>2586</v>
      </c>
      <c r="F1709">
        <v>50</v>
      </c>
      <c r="G1709" s="3">
        <f t="shared" si="39"/>
        <v>44.671999999999997</v>
      </c>
    </row>
    <row r="1710" spans="1:7" x14ac:dyDescent="0.35">
      <c r="A1710" t="s">
        <v>2892</v>
      </c>
      <c r="B1710" s="1">
        <v>42674</v>
      </c>
      <c r="C1710" t="s">
        <v>2893</v>
      </c>
      <c r="D1710" s="3">
        <v>3089.11</v>
      </c>
      <c r="E1710" s="4" t="s">
        <v>2586</v>
      </c>
      <c r="F1710">
        <v>50</v>
      </c>
      <c r="G1710" s="3">
        <f t="shared" si="39"/>
        <v>61.782200000000003</v>
      </c>
    </row>
    <row r="1711" spans="1:7" x14ac:dyDescent="0.35">
      <c r="A1711" t="s">
        <v>2894</v>
      </c>
      <c r="B1711" s="1">
        <v>42978</v>
      </c>
      <c r="C1711" t="s">
        <v>2895</v>
      </c>
      <c r="D1711" s="3">
        <v>3335.12</v>
      </c>
      <c r="E1711" s="4" t="s">
        <v>2586</v>
      </c>
      <c r="F1711">
        <v>50</v>
      </c>
      <c r="G1711" s="3">
        <f t="shared" si="39"/>
        <v>66.702399999999997</v>
      </c>
    </row>
    <row r="1712" spans="1:7" x14ac:dyDescent="0.35">
      <c r="A1712" t="s">
        <v>2896</v>
      </c>
      <c r="B1712" s="1">
        <v>43434</v>
      </c>
      <c r="C1712" t="s">
        <v>2897</v>
      </c>
      <c r="D1712" s="3">
        <v>2895.09</v>
      </c>
      <c r="E1712" s="4" t="s">
        <v>2586</v>
      </c>
      <c r="F1712">
        <v>50</v>
      </c>
      <c r="G1712" s="3">
        <f t="shared" si="39"/>
        <v>57.901800000000001</v>
      </c>
    </row>
    <row r="1713" spans="1:7" x14ac:dyDescent="0.35">
      <c r="A1713" t="s">
        <v>2902</v>
      </c>
      <c r="B1713" s="1">
        <v>43927</v>
      </c>
      <c r="C1713" t="s">
        <v>2635</v>
      </c>
      <c r="D1713" s="3">
        <v>3648.33</v>
      </c>
      <c r="E1713" s="4" t="s">
        <v>2586</v>
      </c>
      <c r="F1713">
        <v>50</v>
      </c>
      <c r="G1713" s="3">
        <f t="shared" si="39"/>
        <v>72.9666</v>
      </c>
    </row>
    <row r="1714" spans="1:7" x14ac:dyDescent="0.35">
      <c r="A1714" t="s">
        <v>2898</v>
      </c>
      <c r="B1714" s="1">
        <v>43982</v>
      </c>
      <c r="C1714" t="s">
        <v>2899</v>
      </c>
      <c r="D1714" s="3">
        <v>7366.48</v>
      </c>
      <c r="E1714" s="4" t="s">
        <v>2586</v>
      </c>
      <c r="F1714">
        <v>50</v>
      </c>
      <c r="G1714" s="3">
        <f t="shared" si="39"/>
        <v>147.3296</v>
      </c>
    </row>
    <row r="1715" spans="1:7" x14ac:dyDescent="0.35">
      <c r="A1715" t="s">
        <v>2900</v>
      </c>
      <c r="B1715" s="1">
        <v>44196</v>
      </c>
      <c r="C1715" t="s">
        <v>2901</v>
      </c>
      <c r="D1715" s="3">
        <v>2114.92</v>
      </c>
      <c r="E1715" s="4" t="s">
        <v>2586</v>
      </c>
      <c r="F1715">
        <v>50</v>
      </c>
      <c r="G1715" s="3">
        <f t="shared" si="39"/>
        <v>42.298400000000001</v>
      </c>
    </row>
    <row r="1716" spans="1:7" x14ac:dyDescent="0.35">
      <c r="B1716" s="1"/>
    </row>
    <row r="1717" spans="1:7" x14ac:dyDescent="0.35">
      <c r="A1717" t="s">
        <v>2904</v>
      </c>
      <c r="B1717" s="1">
        <v>32283</v>
      </c>
      <c r="C1717" t="s">
        <v>2905</v>
      </c>
      <c r="D1717" s="3">
        <v>200</v>
      </c>
      <c r="E1717" s="4" t="s">
        <v>2906</v>
      </c>
      <c r="F1717">
        <v>22.5</v>
      </c>
      <c r="G1717" s="3">
        <v>0</v>
      </c>
    </row>
    <row r="1718" spans="1:7" x14ac:dyDescent="0.35">
      <c r="A1718" t="s">
        <v>2907</v>
      </c>
      <c r="B1718" s="1">
        <v>32689</v>
      </c>
      <c r="C1718" t="s">
        <v>2908</v>
      </c>
      <c r="D1718" s="3">
        <v>488.2</v>
      </c>
      <c r="E1718" s="4" t="s">
        <v>2906</v>
      </c>
      <c r="F1718">
        <v>22.5</v>
      </c>
      <c r="G1718" s="3">
        <v>0</v>
      </c>
    </row>
    <row r="1719" spans="1:7" x14ac:dyDescent="0.35">
      <c r="A1719" t="s">
        <v>2909</v>
      </c>
      <c r="B1719" s="1">
        <v>32811</v>
      </c>
      <c r="C1719" t="s">
        <v>2910</v>
      </c>
      <c r="D1719" s="3">
        <v>1000</v>
      </c>
      <c r="E1719" s="4" t="s">
        <v>2906</v>
      </c>
      <c r="F1719">
        <v>22.5</v>
      </c>
      <c r="G1719" s="3">
        <v>0</v>
      </c>
    </row>
    <row r="1720" spans="1:7" x14ac:dyDescent="0.35">
      <c r="A1720" t="s">
        <v>2911</v>
      </c>
      <c r="B1720" s="1">
        <v>33053</v>
      </c>
      <c r="C1720" t="s">
        <v>2912</v>
      </c>
      <c r="D1720" s="3">
        <v>399</v>
      </c>
      <c r="E1720" s="4" t="s">
        <v>2906</v>
      </c>
      <c r="F1720">
        <v>10</v>
      </c>
      <c r="G1720" s="3">
        <v>0</v>
      </c>
    </row>
    <row r="1721" spans="1:7" x14ac:dyDescent="0.35">
      <c r="A1721" t="s">
        <v>2913</v>
      </c>
      <c r="B1721" s="1">
        <v>33660</v>
      </c>
      <c r="C1721" t="s">
        <v>2914</v>
      </c>
      <c r="D1721" s="3">
        <v>498</v>
      </c>
      <c r="E1721" s="4" t="s">
        <v>2906</v>
      </c>
      <c r="F1721">
        <v>10</v>
      </c>
      <c r="G1721" s="3">
        <v>0</v>
      </c>
    </row>
    <row r="1722" spans="1:7" x14ac:dyDescent="0.35">
      <c r="A1722" t="s">
        <v>2915</v>
      </c>
      <c r="B1722" s="1">
        <v>33665</v>
      </c>
      <c r="C1722" t="s">
        <v>2916</v>
      </c>
      <c r="D1722" s="3">
        <v>509.22</v>
      </c>
      <c r="E1722" s="4" t="s">
        <v>2906</v>
      </c>
      <c r="F1722">
        <v>10</v>
      </c>
      <c r="G1722" s="3">
        <v>0</v>
      </c>
    </row>
    <row r="1723" spans="1:7" x14ac:dyDescent="0.35">
      <c r="A1723" t="s">
        <v>2917</v>
      </c>
      <c r="B1723" s="1">
        <v>33709</v>
      </c>
      <c r="C1723" t="s">
        <v>2918</v>
      </c>
      <c r="D1723" s="3">
        <v>339.9</v>
      </c>
      <c r="E1723" s="4" t="s">
        <v>2906</v>
      </c>
      <c r="F1723">
        <v>22.5</v>
      </c>
      <c r="G1723" s="3">
        <v>0</v>
      </c>
    </row>
    <row r="1724" spans="1:7" x14ac:dyDescent="0.35">
      <c r="A1724" t="s">
        <v>2919</v>
      </c>
      <c r="B1724" s="1">
        <v>33955</v>
      </c>
      <c r="C1724" t="s">
        <v>2920</v>
      </c>
      <c r="D1724" s="3">
        <v>633.52</v>
      </c>
      <c r="E1724" s="4" t="s">
        <v>2906</v>
      </c>
      <c r="F1724">
        <v>10</v>
      </c>
      <c r="G1724" s="3">
        <v>0</v>
      </c>
    </row>
    <row r="1725" spans="1:7" x14ac:dyDescent="0.35">
      <c r="A1725" t="s">
        <v>2921</v>
      </c>
      <c r="B1725" s="1">
        <v>35765</v>
      </c>
      <c r="C1725" t="s">
        <v>2922</v>
      </c>
      <c r="D1725" s="3">
        <v>179.99</v>
      </c>
      <c r="E1725" s="4" t="s">
        <v>2906</v>
      </c>
      <c r="F1725">
        <v>22.5</v>
      </c>
      <c r="G1725" s="3">
        <v>0</v>
      </c>
    </row>
    <row r="1726" spans="1:7" x14ac:dyDescent="0.35">
      <c r="A1726" t="s">
        <v>2923</v>
      </c>
      <c r="B1726" s="1">
        <v>35765</v>
      </c>
      <c r="C1726" t="s">
        <v>2924</v>
      </c>
      <c r="D1726" s="3">
        <v>179</v>
      </c>
      <c r="E1726" s="4" t="s">
        <v>2906</v>
      </c>
      <c r="F1726">
        <v>22.5</v>
      </c>
      <c r="G1726" s="3">
        <v>0</v>
      </c>
    </row>
    <row r="1727" spans="1:7" x14ac:dyDescent="0.35">
      <c r="A1727" t="s">
        <v>2925</v>
      </c>
      <c r="B1727" s="1">
        <v>35827</v>
      </c>
      <c r="C1727" t="s">
        <v>2926</v>
      </c>
      <c r="D1727" s="3">
        <v>2095</v>
      </c>
      <c r="E1727" s="4" t="s">
        <v>2906</v>
      </c>
      <c r="F1727">
        <v>22.5</v>
      </c>
      <c r="G1727" s="3">
        <v>0</v>
      </c>
    </row>
    <row r="1728" spans="1:7" x14ac:dyDescent="0.35">
      <c r="A1728" t="s">
        <v>2927</v>
      </c>
      <c r="B1728" s="1">
        <v>35984</v>
      </c>
      <c r="C1728" t="s">
        <v>2928</v>
      </c>
      <c r="D1728" s="3">
        <v>1386.95</v>
      </c>
      <c r="E1728" s="4" t="s">
        <v>2906</v>
      </c>
      <c r="F1728">
        <v>22.5</v>
      </c>
      <c r="G1728" s="3">
        <v>0</v>
      </c>
    </row>
    <row r="1729" spans="1:7" x14ac:dyDescent="0.35">
      <c r="A1729" t="s">
        <v>2929</v>
      </c>
      <c r="B1729" s="1">
        <v>36003</v>
      </c>
      <c r="C1729" t="s">
        <v>2930</v>
      </c>
      <c r="D1729" s="3">
        <v>638</v>
      </c>
      <c r="E1729" s="4" t="s">
        <v>2906</v>
      </c>
      <c r="F1729">
        <v>22.5</v>
      </c>
      <c r="G1729" s="3">
        <v>0</v>
      </c>
    </row>
    <row r="1730" spans="1:7" x14ac:dyDescent="0.35">
      <c r="A1730" t="s">
        <v>2931</v>
      </c>
      <c r="B1730" s="1">
        <v>36014</v>
      </c>
      <c r="C1730" t="s">
        <v>2932</v>
      </c>
      <c r="D1730" s="3">
        <v>350</v>
      </c>
      <c r="E1730" s="4" t="s">
        <v>2906</v>
      </c>
      <c r="F1730">
        <v>22.5</v>
      </c>
      <c r="G1730" s="3">
        <v>0</v>
      </c>
    </row>
    <row r="1731" spans="1:7" x14ac:dyDescent="0.35">
      <c r="A1731" t="s">
        <v>2935</v>
      </c>
      <c r="B1731" s="1">
        <v>36039</v>
      </c>
      <c r="C1731" t="s">
        <v>2936</v>
      </c>
      <c r="D1731" s="3">
        <v>353</v>
      </c>
      <c r="E1731" s="4" t="s">
        <v>2906</v>
      </c>
      <c r="F1731">
        <v>37.5</v>
      </c>
      <c r="G1731" s="3">
        <f>+D1731/F1731</f>
        <v>9.413333333333334</v>
      </c>
    </row>
    <row r="1732" spans="1:7" x14ac:dyDescent="0.35">
      <c r="A1732" t="s">
        <v>2933</v>
      </c>
      <c r="B1732" s="1">
        <v>36047</v>
      </c>
      <c r="C1732" t="s">
        <v>2934</v>
      </c>
      <c r="D1732" s="3">
        <v>3553.13</v>
      </c>
      <c r="E1732" s="4" t="s">
        <v>2906</v>
      </c>
      <c r="F1732">
        <v>20</v>
      </c>
      <c r="G1732" s="3">
        <v>0</v>
      </c>
    </row>
    <row r="1733" spans="1:7" x14ac:dyDescent="0.35">
      <c r="A1733" t="s">
        <v>2937</v>
      </c>
      <c r="B1733" s="1">
        <v>36069</v>
      </c>
      <c r="C1733" t="s">
        <v>2938</v>
      </c>
      <c r="D1733" s="3">
        <v>5176.03</v>
      </c>
      <c r="E1733" s="4" t="s">
        <v>2906</v>
      </c>
      <c r="F1733">
        <v>37.5</v>
      </c>
      <c r="G1733" s="3">
        <f>+D1733/F1733</f>
        <v>138.02746666666667</v>
      </c>
    </row>
    <row r="1734" spans="1:7" x14ac:dyDescent="0.35">
      <c r="A1734" t="s">
        <v>2939</v>
      </c>
      <c r="B1734" s="1">
        <v>36069</v>
      </c>
      <c r="C1734" t="s">
        <v>2940</v>
      </c>
      <c r="D1734" s="3">
        <v>1625.57</v>
      </c>
      <c r="E1734" s="4" t="s">
        <v>2906</v>
      </c>
      <c r="F1734">
        <v>37.5</v>
      </c>
      <c r="G1734" s="3">
        <f>+D1734/F1734</f>
        <v>43.348533333333329</v>
      </c>
    </row>
    <row r="1735" spans="1:7" x14ac:dyDescent="0.35">
      <c r="A1735" t="s">
        <v>2941</v>
      </c>
      <c r="B1735" s="1">
        <v>36107</v>
      </c>
      <c r="C1735" t="s">
        <v>2942</v>
      </c>
      <c r="D1735" s="3">
        <v>1184.4000000000001</v>
      </c>
      <c r="E1735" s="4" t="s">
        <v>2906</v>
      </c>
      <c r="F1735">
        <v>10</v>
      </c>
      <c r="G1735" s="3">
        <v>0</v>
      </c>
    </row>
    <row r="1736" spans="1:7" x14ac:dyDescent="0.35">
      <c r="A1736" t="s">
        <v>2943</v>
      </c>
      <c r="B1736" s="1">
        <v>36108</v>
      </c>
      <c r="C1736" t="s">
        <v>2944</v>
      </c>
      <c r="D1736" s="3">
        <v>99.88</v>
      </c>
      <c r="E1736" s="4" t="s">
        <v>2906</v>
      </c>
      <c r="F1736">
        <v>22.5</v>
      </c>
      <c r="G1736" s="3">
        <v>0</v>
      </c>
    </row>
    <row r="1737" spans="1:7" x14ac:dyDescent="0.35">
      <c r="A1737" t="s">
        <v>2945</v>
      </c>
      <c r="B1737" s="1">
        <v>36122</v>
      </c>
      <c r="C1737" t="s">
        <v>2946</v>
      </c>
      <c r="D1737" s="3">
        <v>449.4</v>
      </c>
      <c r="E1737" s="4" t="s">
        <v>2906</v>
      </c>
      <c r="F1737">
        <v>22.5</v>
      </c>
      <c r="G1737" s="3">
        <v>0</v>
      </c>
    </row>
    <row r="1738" spans="1:7" x14ac:dyDescent="0.35">
      <c r="A1738" t="s">
        <v>2949</v>
      </c>
      <c r="B1738" s="1">
        <v>36130</v>
      </c>
      <c r="C1738" t="s">
        <v>2950</v>
      </c>
      <c r="D1738" s="3">
        <v>365.65</v>
      </c>
      <c r="E1738" s="4" t="s">
        <v>2906</v>
      </c>
      <c r="F1738">
        <v>22.5</v>
      </c>
      <c r="G1738" s="3">
        <v>0</v>
      </c>
    </row>
    <row r="1739" spans="1:7" x14ac:dyDescent="0.35">
      <c r="A1739" t="s">
        <v>2951</v>
      </c>
      <c r="B1739" s="1">
        <v>36140</v>
      </c>
      <c r="C1739" t="s">
        <v>2952</v>
      </c>
      <c r="D1739" s="3">
        <v>301.75</v>
      </c>
      <c r="E1739" s="4" t="s">
        <v>2906</v>
      </c>
      <c r="F1739">
        <v>20</v>
      </c>
      <c r="G1739" s="3">
        <v>0</v>
      </c>
    </row>
    <row r="1740" spans="1:7" x14ac:dyDescent="0.35">
      <c r="A1740" t="s">
        <v>2947</v>
      </c>
      <c r="B1740" s="1">
        <v>36157</v>
      </c>
      <c r="C1740" t="s">
        <v>2948</v>
      </c>
      <c r="D1740" s="3">
        <v>280.08</v>
      </c>
      <c r="E1740" s="4" t="s">
        <v>2906</v>
      </c>
      <c r="F1740">
        <v>20</v>
      </c>
      <c r="G1740" s="3">
        <v>0</v>
      </c>
    </row>
    <row r="1741" spans="1:7" x14ac:dyDescent="0.35">
      <c r="A1741" t="s">
        <v>2953</v>
      </c>
      <c r="B1741" s="1">
        <v>36192</v>
      </c>
      <c r="C1741" t="s">
        <v>2954</v>
      </c>
      <c r="D1741" s="3">
        <v>977</v>
      </c>
      <c r="E1741" s="4" t="s">
        <v>2906</v>
      </c>
      <c r="F1741">
        <v>20</v>
      </c>
      <c r="G1741" s="3">
        <v>0</v>
      </c>
    </row>
    <row r="1742" spans="1:7" x14ac:dyDescent="0.35">
      <c r="A1742" t="s">
        <v>2955</v>
      </c>
      <c r="B1742" s="1">
        <v>36312</v>
      </c>
      <c r="C1742" t="s">
        <v>2956</v>
      </c>
      <c r="D1742" s="3">
        <v>143.94999999999999</v>
      </c>
      <c r="E1742" s="4" t="s">
        <v>2906</v>
      </c>
      <c r="F1742">
        <v>22.5</v>
      </c>
      <c r="G1742" s="3">
        <v>0</v>
      </c>
    </row>
    <row r="1743" spans="1:7" x14ac:dyDescent="0.35">
      <c r="A1743" t="s">
        <v>2957</v>
      </c>
      <c r="B1743" s="1">
        <v>36373</v>
      </c>
      <c r="C1743" t="s">
        <v>2958</v>
      </c>
      <c r="D1743" s="3">
        <v>139.36000000000001</v>
      </c>
      <c r="E1743" s="4" t="s">
        <v>2906</v>
      </c>
      <c r="F1743">
        <v>22.5</v>
      </c>
      <c r="G1743" s="3">
        <v>0</v>
      </c>
    </row>
    <row r="1744" spans="1:7" x14ac:dyDescent="0.35">
      <c r="A1744" t="s">
        <v>2959</v>
      </c>
      <c r="B1744" s="1">
        <v>36404</v>
      </c>
      <c r="C1744" t="s">
        <v>2960</v>
      </c>
      <c r="D1744" s="3">
        <v>123.63</v>
      </c>
      <c r="E1744" s="4" t="s">
        <v>2906</v>
      </c>
      <c r="F1744">
        <v>22.5</v>
      </c>
      <c r="G1744" s="3">
        <v>0</v>
      </c>
    </row>
    <row r="1745" spans="1:7" x14ac:dyDescent="0.35">
      <c r="A1745" t="s">
        <v>2961</v>
      </c>
      <c r="B1745" s="1">
        <v>36526</v>
      </c>
      <c r="C1745" t="s">
        <v>2962</v>
      </c>
      <c r="D1745" s="3">
        <v>2866</v>
      </c>
      <c r="E1745" s="4" t="s">
        <v>2906</v>
      </c>
      <c r="F1745">
        <v>22.5</v>
      </c>
      <c r="G1745" s="3">
        <f>+D1745/F1745</f>
        <v>127.37777777777778</v>
      </c>
    </row>
    <row r="1746" spans="1:7" x14ac:dyDescent="0.35">
      <c r="A1746" t="s">
        <v>2963</v>
      </c>
      <c r="B1746" s="1">
        <v>36557</v>
      </c>
      <c r="C1746" t="s">
        <v>2964</v>
      </c>
      <c r="D1746" s="3">
        <v>193.95</v>
      </c>
      <c r="E1746" s="4" t="s">
        <v>2906</v>
      </c>
      <c r="F1746">
        <v>22.5</v>
      </c>
      <c r="G1746" s="3">
        <f>+D1746/F1746</f>
        <v>8.6199999999999992</v>
      </c>
    </row>
    <row r="1747" spans="1:7" x14ac:dyDescent="0.35">
      <c r="A1747" t="s">
        <v>2965</v>
      </c>
      <c r="B1747" s="1">
        <v>36586</v>
      </c>
      <c r="C1747" t="s">
        <v>2966</v>
      </c>
      <c r="D1747" s="3">
        <v>1150</v>
      </c>
      <c r="E1747" s="4" t="s">
        <v>2906</v>
      </c>
      <c r="F1747">
        <v>20</v>
      </c>
      <c r="G1747" s="3">
        <f>+D1747/F1747</f>
        <v>57.5</v>
      </c>
    </row>
    <row r="1748" spans="1:7" x14ac:dyDescent="0.35">
      <c r="A1748" t="s">
        <v>2967</v>
      </c>
      <c r="B1748" s="1">
        <v>36586</v>
      </c>
      <c r="C1748" t="s">
        <v>2968</v>
      </c>
      <c r="D1748" s="3">
        <v>466.72</v>
      </c>
      <c r="E1748" s="4" t="s">
        <v>2906</v>
      </c>
      <c r="F1748">
        <v>22.5</v>
      </c>
      <c r="G1748" s="3">
        <f>+D1748/F1748</f>
        <v>20.743111111111112</v>
      </c>
    </row>
    <row r="1749" spans="1:7" x14ac:dyDescent="0.35">
      <c r="A1749" t="s">
        <v>2969</v>
      </c>
      <c r="B1749" s="1">
        <v>36617</v>
      </c>
      <c r="C1749" t="s">
        <v>2970</v>
      </c>
      <c r="D1749" s="3">
        <v>3570</v>
      </c>
      <c r="E1749" s="4" t="s">
        <v>2906</v>
      </c>
      <c r="F1749">
        <v>10</v>
      </c>
      <c r="G1749" s="3">
        <v>0</v>
      </c>
    </row>
    <row r="1750" spans="1:7" x14ac:dyDescent="0.35">
      <c r="A1750" t="s">
        <v>2971</v>
      </c>
      <c r="B1750" s="1">
        <v>36617</v>
      </c>
      <c r="C1750" t="s">
        <v>2972</v>
      </c>
      <c r="D1750" s="3">
        <v>2036.6</v>
      </c>
      <c r="E1750" s="4" t="s">
        <v>2906</v>
      </c>
      <c r="F1750">
        <v>10</v>
      </c>
      <c r="G1750" s="3">
        <v>0</v>
      </c>
    </row>
    <row r="1751" spans="1:7" x14ac:dyDescent="0.35">
      <c r="A1751" t="s">
        <v>2973</v>
      </c>
      <c r="B1751" s="1">
        <v>36647</v>
      </c>
      <c r="C1751" t="s">
        <v>2974</v>
      </c>
      <c r="D1751" s="3">
        <v>1038.6400000000001</v>
      </c>
      <c r="E1751" s="4" t="s">
        <v>2906</v>
      </c>
      <c r="F1751">
        <v>20</v>
      </c>
      <c r="G1751" s="3">
        <v>0</v>
      </c>
    </row>
    <row r="1752" spans="1:7" x14ac:dyDescent="0.35">
      <c r="A1752" t="s">
        <v>2975</v>
      </c>
      <c r="B1752" s="1">
        <v>36678</v>
      </c>
      <c r="C1752" t="s">
        <v>2976</v>
      </c>
      <c r="D1752" s="3">
        <v>1500</v>
      </c>
      <c r="E1752" s="4" t="s">
        <v>2906</v>
      </c>
      <c r="F1752">
        <v>10</v>
      </c>
      <c r="G1752" s="3">
        <v>0</v>
      </c>
    </row>
    <row r="1753" spans="1:7" x14ac:dyDescent="0.35">
      <c r="A1753" t="s">
        <v>2977</v>
      </c>
      <c r="B1753" s="1">
        <v>36678</v>
      </c>
      <c r="C1753" t="s">
        <v>2978</v>
      </c>
      <c r="D1753" s="3">
        <v>79.95</v>
      </c>
      <c r="E1753" s="4" t="s">
        <v>2906</v>
      </c>
      <c r="F1753">
        <v>10</v>
      </c>
      <c r="G1753" s="3">
        <v>0</v>
      </c>
    </row>
    <row r="1754" spans="1:7" x14ac:dyDescent="0.35">
      <c r="A1754" t="s">
        <v>2979</v>
      </c>
      <c r="B1754" s="1">
        <v>36678</v>
      </c>
      <c r="C1754" t="s">
        <v>2964</v>
      </c>
      <c r="D1754" s="3">
        <v>139.88</v>
      </c>
      <c r="E1754" s="4" t="s">
        <v>2906</v>
      </c>
      <c r="F1754">
        <v>22.5</v>
      </c>
      <c r="G1754" s="3">
        <f>+D1754/F1754</f>
        <v>6.2168888888888887</v>
      </c>
    </row>
    <row r="1755" spans="1:7" x14ac:dyDescent="0.35">
      <c r="A1755" t="s">
        <v>2980</v>
      </c>
      <c r="B1755" s="1">
        <v>36678</v>
      </c>
      <c r="C1755" t="s">
        <v>2964</v>
      </c>
      <c r="D1755" s="3">
        <v>139.88</v>
      </c>
      <c r="E1755" s="4" t="s">
        <v>2906</v>
      </c>
      <c r="F1755">
        <v>22.5</v>
      </c>
      <c r="G1755" s="3">
        <f>+D1755/F1755</f>
        <v>6.2168888888888887</v>
      </c>
    </row>
    <row r="1756" spans="1:7" x14ac:dyDescent="0.35">
      <c r="A1756" t="s">
        <v>2981</v>
      </c>
      <c r="B1756" s="1">
        <v>36678</v>
      </c>
      <c r="C1756" t="s">
        <v>2982</v>
      </c>
      <c r="D1756" s="3">
        <v>368.74</v>
      </c>
      <c r="E1756" s="4" t="s">
        <v>2906</v>
      </c>
      <c r="F1756">
        <v>22.5</v>
      </c>
      <c r="G1756" s="3">
        <f>+D1756/F1756</f>
        <v>16.388444444444445</v>
      </c>
    </row>
    <row r="1757" spans="1:7" x14ac:dyDescent="0.35">
      <c r="A1757" t="s">
        <v>2983</v>
      </c>
      <c r="B1757" s="1">
        <v>36678</v>
      </c>
      <c r="C1757" t="s">
        <v>2984</v>
      </c>
      <c r="D1757" s="3">
        <v>3172.51</v>
      </c>
      <c r="E1757" s="4" t="s">
        <v>2906</v>
      </c>
      <c r="F1757">
        <v>10</v>
      </c>
      <c r="G1757" s="3">
        <v>0</v>
      </c>
    </row>
    <row r="1758" spans="1:7" x14ac:dyDescent="0.35">
      <c r="A1758" t="s">
        <v>2985</v>
      </c>
      <c r="B1758" s="1">
        <v>36708</v>
      </c>
      <c r="C1758" t="s">
        <v>2986</v>
      </c>
      <c r="D1758" s="3">
        <v>1004</v>
      </c>
      <c r="E1758" s="4" t="s">
        <v>2906</v>
      </c>
      <c r="F1758">
        <v>20</v>
      </c>
      <c r="G1758" s="3">
        <f>+D1758/F1758</f>
        <v>50.2</v>
      </c>
    </row>
    <row r="1759" spans="1:7" x14ac:dyDescent="0.35">
      <c r="A1759" t="s">
        <v>2987</v>
      </c>
      <c r="B1759" s="1">
        <v>36708</v>
      </c>
      <c r="C1759" t="s">
        <v>2988</v>
      </c>
      <c r="D1759" s="3">
        <v>1633</v>
      </c>
      <c r="E1759" s="4" t="s">
        <v>2906</v>
      </c>
      <c r="F1759">
        <v>20</v>
      </c>
      <c r="G1759" s="3">
        <f>+D1759/F1759</f>
        <v>81.650000000000006</v>
      </c>
    </row>
    <row r="1760" spans="1:7" x14ac:dyDescent="0.35">
      <c r="A1760" t="s">
        <v>2989</v>
      </c>
      <c r="B1760" s="1">
        <v>36739</v>
      </c>
      <c r="C1760" t="s">
        <v>2990</v>
      </c>
      <c r="D1760" s="3">
        <v>1500</v>
      </c>
      <c r="E1760" s="4" t="s">
        <v>2906</v>
      </c>
      <c r="F1760">
        <v>20</v>
      </c>
      <c r="G1760" s="3">
        <f>+D1760/F1760</f>
        <v>75</v>
      </c>
    </row>
    <row r="1761" spans="1:7" x14ac:dyDescent="0.35">
      <c r="A1761" t="s">
        <v>2991</v>
      </c>
      <c r="B1761" s="1">
        <v>36770</v>
      </c>
      <c r="C1761" t="s">
        <v>2992</v>
      </c>
      <c r="D1761" s="3">
        <v>809.58</v>
      </c>
      <c r="E1761" s="4" t="s">
        <v>2906</v>
      </c>
      <c r="F1761">
        <v>10</v>
      </c>
      <c r="G1761" s="3">
        <v>0</v>
      </c>
    </row>
    <row r="1762" spans="1:7" x14ac:dyDescent="0.35">
      <c r="A1762" t="s">
        <v>2993</v>
      </c>
      <c r="B1762" s="1">
        <v>36831</v>
      </c>
      <c r="C1762" t="s">
        <v>2970</v>
      </c>
      <c r="D1762" s="3">
        <v>1463</v>
      </c>
      <c r="E1762" s="4" t="s">
        <v>2906</v>
      </c>
      <c r="F1762">
        <v>10</v>
      </c>
      <c r="G1762" s="3">
        <v>0</v>
      </c>
    </row>
    <row r="1763" spans="1:7" x14ac:dyDescent="0.35">
      <c r="A1763" t="s">
        <v>2994</v>
      </c>
      <c r="B1763" s="1">
        <v>36831</v>
      </c>
      <c r="C1763" t="s">
        <v>2970</v>
      </c>
      <c r="D1763" s="3">
        <v>1463</v>
      </c>
      <c r="E1763" s="4" t="s">
        <v>2906</v>
      </c>
      <c r="F1763">
        <v>10</v>
      </c>
      <c r="G1763" s="3">
        <v>0</v>
      </c>
    </row>
    <row r="1764" spans="1:7" x14ac:dyDescent="0.35">
      <c r="A1764" t="s">
        <v>2995</v>
      </c>
      <c r="B1764" s="1">
        <v>36861</v>
      </c>
      <c r="C1764" t="s">
        <v>2996</v>
      </c>
      <c r="D1764" s="3">
        <v>166.24</v>
      </c>
      <c r="E1764" s="4" t="s">
        <v>2906</v>
      </c>
      <c r="F1764">
        <v>22.5</v>
      </c>
      <c r="G1764" s="3">
        <f>+D1764/F1764</f>
        <v>7.3884444444444446</v>
      </c>
    </row>
    <row r="1765" spans="1:7" x14ac:dyDescent="0.35">
      <c r="A1765" t="s">
        <v>2997</v>
      </c>
      <c r="B1765" s="1">
        <v>36861</v>
      </c>
      <c r="C1765" t="s">
        <v>2998</v>
      </c>
      <c r="D1765" s="3">
        <v>395.84</v>
      </c>
      <c r="E1765" s="4" t="s">
        <v>2906</v>
      </c>
      <c r="F1765">
        <v>22.5</v>
      </c>
      <c r="G1765" s="3">
        <f>+D1765/F1765</f>
        <v>17.592888888888886</v>
      </c>
    </row>
    <row r="1766" spans="1:7" x14ac:dyDescent="0.35">
      <c r="A1766" t="s">
        <v>2999</v>
      </c>
      <c r="B1766" s="1">
        <v>36861</v>
      </c>
      <c r="C1766" t="s">
        <v>3000</v>
      </c>
      <c r="D1766" s="3">
        <v>1458</v>
      </c>
      <c r="E1766" s="4" t="s">
        <v>2906</v>
      </c>
      <c r="F1766">
        <v>10</v>
      </c>
      <c r="G1766" s="3">
        <v>0</v>
      </c>
    </row>
    <row r="1767" spans="1:7" x14ac:dyDescent="0.35">
      <c r="A1767" t="s">
        <v>3001</v>
      </c>
      <c r="B1767" s="1">
        <v>36861</v>
      </c>
      <c r="C1767" t="s">
        <v>3002</v>
      </c>
      <c r="D1767" s="3">
        <v>1458</v>
      </c>
      <c r="E1767" s="4" t="s">
        <v>2906</v>
      </c>
      <c r="F1767">
        <v>10</v>
      </c>
      <c r="G1767" s="3">
        <v>0</v>
      </c>
    </row>
    <row r="1768" spans="1:7" x14ac:dyDescent="0.35">
      <c r="A1768" t="s">
        <v>3003</v>
      </c>
      <c r="B1768" s="1">
        <v>36923</v>
      </c>
      <c r="C1768" t="s">
        <v>3004</v>
      </c>
      <c r="D1768" s="3">
        <v>144.97</v>
      </c>
      <c r="E1768" s="4" t="s">
        <v>2906</v>
      </c>
      <c r="F1768">
        <v>10</v>
      </c>
      <c r="G1768" s="3">
        <v>0</v>
      </c>
    </row>
    <row r="1769" spans="1:7" x14ac:dyDescent="0.35">
      <c r="A1769" t="s">
        <v>3005</v>
      </c>
      <c r="B1769" s="1">
        <v>36923</v>
      </c>
      <c r="C1769" t="s">
        <v>3006</v>
      </c>
      <c r="D1769" s="3">
        <v>1843</v>
      </c>
      <c r="E1769" s="4" t="s">
        <v>2906</v>
      </c>
      <c r="F1769">
        <v>10</v>
      </c>
      <c r="G1769" s="3">
        <v>0</v>
      </c>
    </row>
    <row r="1770" spans="1:7" x14ac:dyDescent="0.35">
      <c r="A1770" t="s">
        <v>3007</v>
      </c>
      <c r="B1770" s="1">
        <v>37012</v>
      </c>
      <c r="C1770" t="s">
        <v>3008</v>
      </c>
      <c r="D1770" s="3">
        <v>163.74</v>
      </c>
      <c r="E1770" s="4" t="s">
        <v>2906</v>
      </c>
      <c r="F1770">
        <v>22.5</v>
      </c>
      <c r="G1770" s="3">
        <f>+D1770/F1770</f>
        <v>7.2773333333333339</v>
      </c>
    </row>
    <row r="1771" spans="1:7" x14ac:dyDescent="0.35">
      <c r="A1771" t="s">
        <v>3009</v>
      </c>
      <c r="B1771" s="1">
        <v>37165</v>
      </c>
      <c r="C1771" t="s">
        <v>3010</v>
      </c>
      <c r="D1771" s="3">
        <v>2785</v>
      </c>
      <c r="E1771" s="4" t="s">
        <v>2906</v>
      </c>
      <c r="F1771">
        <v>10</v>
      </c>
      <c r="G1771" s="3">
        <v>0</v>
      </c>
    </row>
    <row r="1772" spans="1:7" x14ac:dyDescent="0.35">
      <c r="A1772" t="s">
        <v>3011</v>
      </c>
      <c r="B1772" s="1">
        <v>37196</v>
      </c>
      <c r="C1772" t="s">
        <v>3012</v>
      </c>
      <c r="D1772" s="3">
        <v>4995</v>
      </c>
      <c r="E1772" s="4" t="s">
        <v>2906</v>
      </c>
      <c r="F1772">
        <v>10</v>
      </c>
      <c r="G1772" s="3">
        <v>0</v>
      </c>
    </row>
    <row r="1773" spans="1:7" x14ac:dyDescent="0.35">
      <c r="A1773" t="s">
        <v>3013</v>
      </c>
      <c r="B1773" s="1">
        <v>37226</v>
      </c>
      <c r="C1773" t="s">
        <v>3014</v>
      </c>
      <c r="D1773" s="3">
        <v>1199.45</v>
      </c>
      <c r="E1773" s="4" t="s">
        <v>2906</v>
      </c>
      <c r="F1773">
        <v>10</v>
      </c>
      <c r="G1773" s="3">
        <v>0</v>
      </c>
    </row>
    <row r="1774" spans="1:7" x14ac:dyDescent="0.35">
      <c r="A1774" t="s">
        <v>3015</v>
      </c>
      <c r="B1774" s="1">
        <v>37287</v>
      </c>
      <c r="C1774" t="s">
        <v>3016</v>
      </c>
      <c r="D1774" s="3">
        <v>985</v>
      </c>
      <c r="E1774" s="4" t="s">
        <v>2906</v>
      </c>
      <c r="F1774">
        <v>10</v>
      </c>
      <c r="G1774" s="3">
        <v>0</v>
      </c>
    </row>
    <row r="1775" spans="1:7" x14ac:dyDescent="0.35">
      <c r="A1775" t="s">
        <v>3017</v>
      </c>
      <c r="B1775" s="1">
        <v>37287</v>
      </c>
      <c r="C1775" t="s">
        <v>3018</v>
      </c>
      <c r="D1775" s="3">
        <v>985</v>
      </c>
      <c r="E1775" s="4" t="s">
        <v>2906</v>
      </c>
      <c r="F1775">
        <v>10</v>
      </c>
      <c r="G1775" s="3">
        <v>0</v>
      </c>
    </row>
    <row r="1776" spans="1:7" x14ac:dyDescent="0.35">
      <c r="A1776" t="s">
        <v>3019</v>
      </c>
      <c r="B1776" s="1">
        <v>37315</v>
      </c>
      <c r="C1776" t="s">
        <v>3020</v>
      </c>
      <c r="D1776" s="3">
        <v>261</v>
      </c>
      <c r="E1776" s="4" t="s">
        <v>2906</v>
      </c>
      <c r="F1776">
        <v>10</v>
      </c>
      <c r="G1776" s="3">
        <v>0</v>
      </c>
    </row>
    <row r="1777" spans="1:7" x14ac:dyDescent="0.35">
      <c r="A1777" t="s">
        <v>3021</v>
      </c>
      <c r="B1777" s="1">
        <v>37316</v>
      </c>
      <c r="C1777" t="s">
        <v>3022</v>
      </c>
      <c r="D1777" s="3">
        <v>1384</v>
      </c>
      <c r="E1777" s="4" t="s">
        <v>2906</v>
      </c>
      <c r="F1777">
        <v>10</v>
      </c>
      <c r="G1777" s="3">
        <v>0</v>
      </c>
    </row>
    <row r="1778" spans="1:7" x14ac:dyDescent="0.35">
      <c r="A1778" t="s">
        <v>3023</v>
      </c>
      <c r="B1778" s="1">
        <v>37316</v>
      </c>
      <c r="C1778" t="s">
        <v>3024</v>
      </c>
      <c r="D1778" s="3">
        <v>141.02000000000001</v>
      </c>
      <c r="E1778" s="4" t="s">
        <v>2906</v>
      </c>
      <c r="F1778">
        <v>22.5</v>
      </c>
      <c r="G1778" s="3">
        <f>+D1778/F1778</f>
        <v>6.267555555555556</v>
      </c>
    </row>
    <row r="1779" spans="1:7" x14ac:dyDescent="0.35">
      <c r="A1779" t="s">
        <v>3025</v>
      </c>
      <c r="B1779" s="1">
        <v>37347</v>
      </c>
      <c r="C1779" t="s">
        <v>3026</v>
      </c>
      <c r="D1779" s="3">
        <v>860</v>
      </c>
      <c r="E1779" s="4" t="s">
        <v>2906</v>
      </c>
      <c r="F1779">
        <v>10</v>
      </c>
      <c r="G1779" s="3">
        <v>0</v>
      </c>
    </row>
    <row r="1780" spans="1:7" x14ac:dyDescent="0.35">
      <c r="A1780" t="s">
        <v>3027</v>
      </c>
      <c r="B1780" s="1">
        <v>37468</v>
      </c>
      <c r="C1780" t="s">
        <v>3028</v>
      </c>
      <c r="D1780" s="3">
        <v>399.99</v>
      </c>
      <c r="E1780" s="4" t="s">
        <v>2906</v>
      </c>
      <c r="F1780">
        <v>10</v>
      </c>
      <c r="G1780" s="3">
        <v>0</v>
      </c>
    </row>
    <row r="1781" spans="1:7" x14ac:dyDescent="0.35">
      <c r="A1781" t="s">
        <v>3029</v>
      </c>
      <c r="B1781" s="1">
        <v>37468</v>
      </c>
      <c r="C1781" t="s">
        <v>3030</v>
      </c>
      <c r="D1781" s="3">
        <v>1115</v>
      </c>
      <c r="E1781" s="4" t="s">
        <v>2906</v>
      </c>
      <c r="F1781">
        <v>10</v>
      </c>
      <c r="G1781" s="3">
        <v>0</v>
      </c>
    </row>
    <row r="1782" spans="1:7" x14ac:dyDescent="0.35">
      <c r="A1782" t="s">
        <v>3031</v>
      </c>
      <c r="B1782" s="1">
        <v>37681</v>
      </c>
      <c r="C1782" t="s">
        <v>3032</v>
      </c>
      <c r="D1782" s="3">
        <v>550.14</v>
      </c>
      <c r="E1782" s="4" t="s">
        <v>2906</v>
      </c>
      <c r="F1782">
        <v>10</v>
      </c>
      <c r="G1782" s="3">
        <v>0</v>
      </c>
    </row>
    <row r="1783" spans="1:7" x14ac:dyDescent="0.35">
      <c r="A1783" t="s">
        <v>3037</v>
      </c>
      <c r="B1783" s="1">
        <v>37711</v>
      </c>
      <c r="C1783" t="s">
        <v>3038</v>
      </c>
      <c r="D1783" s="3">
        <v>2026.21</v>
      </c>
      <c r="E1783" s="4" t="s">
        <v>2906</v>
      </c>
      <c r="F1783">
        <v>22.5</v>
      </c>
      <c r="G1783" s="3">
        <f>+D1783/F1783</f>
        <v>90.053777777777782</v>
      </c>
    </row>
    <row r="1784" spans="1:7" x14ac:dyDescent="0.35">
      <c r="A1784" t="s">
        <v>3033</v>
      </c>
      <c r="B1784" s="1">
        <v>37742</v>
      </c>
      <c r="C1784" t="s">
        <v>3034</v>
      </c>
      <c r="D1784" s="3">
        <v>709</v>
      </c>
      <c r="E1784" s="4" t="s">
        <v>2906</v>
      </c>
      <c r="F1784">
        <v>10</v>
      </c>
      <c r="G1784" s="3">
        <v>0</v>
      </c>
    </row>
    <row r="1785" spans="1:7" x14ac:dyDescent="0.35">
      <c r="A1785" t="s">
        <v>3035</v>
      </c>
      <c r="B1785" s="1">
        <v>37742</v>
      </c>
      <c r="C1785" t="s">
        <v>3036</v>
      </c>
      <c r="D1785" s="3">
        <v>577.86</v>
      </c>
      <c r="E1785" s="4" t="s">
        <v>2906</v>
      </c>
      <c r="F1785">
        <v>10</v>
      </c>
      <c r="G1785" s="3">
        <v>0</v>
      </c>
    </row>
    <row r="1786" spans="1:7" x14ac:dyDescent="0.35">
      <c r="A1786" t="s">
        <v>3039</v>
      </c>
      <c r="B1786" s="1">
        <v>37894</v>
      </c>
      <c r="C1786" t="s">
        <v>3040</v>
      </c>
      <c r="D1786" s="3">
        <v>5992.78</v>
      </c>
      <c r="E1786" s="4" t="s">
        <v>2906</v>
      </c>
      <c r="F1786">
        <v>22.5</v>
      </c>
      <c r="G1786" s="3">
        <f>+D1786/F1786</f>
        <v>266.34577777777776</v>
      </c>
    </row>
    <row r="1787" spans="1:7" x14ac:dyDescent="0.35">
      <c r="A1787" t="s">
        <v>3041</v>
      </c>
      <c r="B1787" s="1">
        <v>37894</v>
      </c>
      <c r="C1787" t="s">
        <v>3042</v>
      </c>
      <c r="D1787" s="3">
        <v>624.34</v>
      </c>
      <c r="E1787" s="4" t="s">
        <v>2906</v>
      </c>
      <c r="F1787">
        <v>10</v>
      </c>
      <c r="G1787" s="3">
        <v>0</v>
      </c>
    </row>
    <row r="1788" spans="1:7" x14ac:dyDescent="0.35">
      <c r="A1788" t="s">
        <v>3043</v>
      </c>
      <c r="B1788" s="1">
        <v>37894</v>
      </c>
      <c r="C1788" t="s">
        <v>3044</v>
      </c>
      <c r="D1788" s="3">
        <v>893</v>
      </c>
      <c r="E1788" s="4" t="s">
        <v>2906</v>
      </c>
      <c r="F1788">
        <v>10</v>
      </c>
      <c r="G1788" s="3">
        <v>0</v>
      </c>
    </row>
    <row r="1789" spans="1:7" x14ac:dyDescent="0.35">
      <c r="A1789" t="s">
        <v>3045</v>
      </c>
      <c r="B1789" s="1">
        <v>37894</v>
      </c>
      <c r="C1789" t="s">
        <v>3046</v>
      </c>
      <c r="D1789" s="3">
        <v>893</v>
      </c>
      <c r="E1789" s="4" t="s">
        <v>2906</v>
      </c>
      <c r="F1789">
        <v>10</v>
      </c>
      <c r="G1789" s="3">
        <v>0</v>
      </c>
    </row>
    <row r="1790" spans="1:7" x14ac:dyDescent="0.35">
      <c r="A1790" t="s">
        <v>3047</v>
      </c>
      <c r="B1790" s="1">
        <v>37925</v>
      </c>
      <c r="C1790" t="s">
        <v>3008</v>
      </c>
      <c r="D1790" s="3">
        <v>144.43</v>
      </c>
      <c r="E1790" s="4" t="s">
        <v>2906</v>
      </c>
      <c r="F1790">
        <v>22.5</v>
      </c>
      <c r="G1790" s="3">
        <f>+D1790/F1790</f>
        <v>6.4191111111111114</v>
      </c>
    </row>
    <row r="1791" spans="1:7" x14ac:dyDescent="0.35">
      <c r="A1791" t="s">
        <v>3048</v>
      </c>
      <c r="B1791" s="1">
        <v>37925</v>
      </c>
      <c r="C1791" t="s">
        <v>3049</v>
      </c>
      <c r="D1791" s="3">
        <v>103.93</v>
      </c>
      <c r="E1791" s="4" t="s">
        <v>2906</v>
      </c>
      <c r="F1791">
        <v>22.5</v>
      </c>
      <c r="G1791" s="3">
        <f>+D1791/F1791</f>
        <v>4.6191111111111116</v>
      </c>
    </row>
    <row r="1792" spans="1:7" x14ac:dyDescent="0.35">
      <c r="A1792" t="s">
        <v>3050</v>
      </c>
      <c r="B1792" s="1">
        <v>37925</v>
      </c>
      <c r="C1792" t="s">
        <v>3051</v>
      </c>
      <c r="D1792" s="3">
        <v>126.42</v>
      </c>
      <c r="E1792" s="4" t="s">
        <v>2906</v>
      </c>
      <c r="F1792">
        <v>22.5</v>
      </c>
      <c r="G1792" s="3">
        <f>+D1792/F1792</f>
        <v>5.6186666666666669</v>
      </c>
    </row>
    <row r="1793" spans="1:7" x14ac:dyDescent="0.35">
      <c r="A1793" t="s">
        <v>3052</v>
      </c>
      <c r="B1793" s="1">
        <v>37925</v>
      </c>
      <c r="C1793" t="s">
        <v>3053</v>
      </c>
      <c r="D1793" s="3">
        <v>165.94</v>
      </c>
      <c r="E1793" s="4" t="s">
        <v>2906</v>
      </c>
      <c r="F1793">
        <v>22.5</v>
      </c>
      <c r="G1793" s="3">
        <f>+D1793/F1793</f>
        <v>7.375111111111111</v>
      </c>
    </row>
    <row r="1794" spans="1:7" x14ac:dyDescent="0.35">
      <c r="A1794" t="s">
        <v>3054</v>
      </c>
      <c r="B1794" s="1">
        <v>37925</v>
      </c>
      <c r="C1794" t="s">
        <v>3055</v>
      </c>
      <c r="D1794" s="3">
        <v>519.39</v>
      </c>
      <c r="E1794" s="4" t="s">
        <v>2906</v>
      </c>
      <c r="F1794">
        <v>10</v>
      </c>
      <c r="G1794" s="3">
        <v>0</v>
      </c>
    </row>
    <row r="1795" spans="1:7" x14ac:dyDescent="0.35">
      <c r="A1795" t="s">
        <v>3080</v>
      </c>
      <c r="B1795" s="1">
        <v>37925</v>
      </c>
      <c r="C1795" t="s">
        <v>3081</v>
      </c>
      <c r="D1795" s="3">
        <v>147.94</v>
      </c>
      <c r="E1795" s="4" t="s">
        <v>2906</v>
      </c>
      <c r="F1795">
        <v>22.5</v>
      </c>
      <c r="G1795" s="3">
        <f t="shared" ref="G1795:G1805" si="40">+D1795/F1795</f>
        <v>6.5751111111111111</v>
      </c>
    </row>
    <row r="1796" spans="1:7" x14ac:dyDescent="0.35">
      <c r="A1796" t="s">
        <v>3082</v>
      </c>
      <c r="B1796" s="1">
        <v>37925</v>
      </c>
      <c r="C1796" t="s">
        <v>3083</v>
      </c>
      <c r="D1796" s="3">
        <v>144.43</v>
      </c>
      <c r="E1796" s="4" t="s">
        <v>2906</v>
      </c>
      <c r="F1796">
        <v>22.5</v>
      </c>
      <c r="G1796" s="3">
        <f t="shared" si="40"/>
        <v>6.4191111111111114</v>
      </c>
    </row>
    <row r="1797" spans="1:7" x14ac:dyDescent="0.35">
      <c r="A1797" t="s">
        <v>3056</v>
      </c>
      <c r="B1797" s="1">
        <v>37955</v>
      </c>
      <c r="C1797" t="s">
        <v>3057</v>
      </c>
      <c r="D1797" s="3">
        <v>210.4</v>
      </c>
      <c r="E1797" s="4" t="s">
        <v>2906</v>
      </c>
      <c r="F1797">
        <v>22.5</v>
      </c>
      <c r="G1797" s="3">
        <f t="shared" si="40"/>
        <v>9.3511111111111109</v>
      </c>
    </row>
    <row r="1798" spans="1:7" x14ac:dyDescent="0.35">
      <c r="A1798" t="s">
        <v>3058</v>
      </c>
      <c r="B1798" s="1">
        <v>37955</v>
      </c>
      <c r="C1798" t="s">
        <v>3059</v>
      </c>
      <c r="D1798" s="3">
        <v>242.52</v>
      </c>
      <c r="E1798" s="4" t="s">
        <v>2906</v>
      </c>
      <c r="F1798">
        <v>22.5</v>
      </c>
      <c r="G1798" s="3">
        <f t="shared" si="40"/>
        <v>10.778666666666668</v>
      </c>
    </row>
    <row r="1799" spans="1:7" x14ac:dyDescent="0.35">
      <c r="A1799" t="s">
        <v>3060</v>
      </c>
      <c r="B1799" s="1">
        <v>37955</v>
      </c>
      <c r="C1799" t="s">
        <v>3061</v>
      </c>
      <c r="D1799" s="3">
        <v>889.74</v>
      </c>
      <c r="E1799" s="4" t="s">
        <v>2906</v>
      </c>
      <c r="F1799">
        <v>22.5</v>
      </c>
      <c r="G1799" s="3">
        <f t="shared" si="40"/>
        <v>39.543999999999997</v>
      </c>
    </row>
    <row r="1800" spans="1:7" x14ac:dyDescent="0.35">
      <c r="A1800" t="s">
        <v>3062</v>
      </c>
      <c r="B1800" s="1">
        <v>37955</v>
      </c>
      <c r="C1800" t="s">
        <v>3063</v>
      </c>
      <c r="D1800" s="3">
        <v>359.98</v>
      </c>
      <c r="E1800" s="4" t="s">
        <v>2906</v>
      </c>
      <c r="F1800">
        <v>22.5</v>
      </c>
      <c r="G1800" s="3">
        <f t="shared" si="40"/>
        <v>15.999111111111112</v>
      </c>
    </row>
    <row r="1801" spans="1:7" x14ac:dyDescent="0.35">
      <c r="A1801" t="s">
        <v>3064</v>
      </c>
      <c r="B1801" s="1">
        <v>37955</v>
      </c>
      <c r="C1801" t="s">
        <v>3065</v>
      </c>
      <c r="D1801" s="3">
        <v>80.900000000000006</v>
      </c>
      <c r="E1801" s="4" t="s">
        <v>2906</v>
      </c>
      <c r="F1801">
        <v>22.5</v>
      </c>
      <c r="G1801" s="3">
        <f t="shared" si="40"/>
        <v>3.5955555555555558</v>
      </c>
    </row>
    <row r="1802" spans="1:7" x14ac:dyDescent="0.35">
      <c r="A1802" t="s">
        <v>3066</v>
      </c>
      <c r="B1802" s="1">
        <v>37955</v>
      </c>
      <c r="C1802" t="s">
        <v>3067</v>
      </c>
      <c r="D1802" s="3">
        <v>80.989999999999995</v>
      </c>
      <c r="E1802" s="4" t="s">
        <v>2906</v>
      </c>
      <c r="F1802">
        <v>22.5</v>
      </c>
      <c r="G1802" s="3">
        <f t="shared" si="40"/>
        <v>3.5995555555555554</v>
      </c>
    </row>
    <row r="1803" spans="1:7" x14ac:dyDescent="0.35">
      <c r="A1803" t="s">
        <v>3068</v>
      </c>
      <c r="B1803" s="1">
        <v>37955</v>
      </c>
      <c r="C1803" t="s">
        <v>3069</v>
      </c>
      <c r="D1803" s="3">
        <v>237.94</v>
      </c>
      <c r="E1803" s="4" t="s">
        <v>2906</v>
      </c>
      <c r="F1803">
        <v>22.5</v>
      </c>
      <c r="G1803" s="3">
        <f t="shared" si="40"/>
        <v>10.575111111111111</v>
      </c>
    </row>
    <row r="1804" spans="1:7" x14ac:dyDescent="0.35">
      <c r="A1804" t="s">
        <v>3070</v>
      </c>
      <c r="B1804" s="1">
        <v>37955</v>
      </c>
      <c r="C1804" t="s">
        <v>3071</v>
      </c>
      <c r="D1804" s="3">
        <v>147.94</v>
      </c>
      <c r="E1804" s="4" t="s">
        <v>2906</v>
      </c>
      <c r="F1804">
        <v>22.5</v>
      </c>
      <c r="G1804" s="3">
        <f t="shared" si="40"/>
        <v>6.5751111111111111</v>
      </c>
    </row>
    <row r="1805" spans="1:7" x14ac:dyDescent="0.35">
      <c r="A1805" t="s">
        <v>3072</v>
      </c>
      <c r="B1805" s="1">
        <v>37986</v>
      </c>
      <c r="C1805" t="s">
        <v>3073</v>
      </c>
      <c r="D1805" s="3">
        <v>689</v>
      </c>
      <c r="E1805" s="4" t="s">
        <v>2906</v>
      </c>
      <c r="F1805">
        <v>22.5</v>
      </c>
      <c r="G1805" s="3">
        <f t="shared" si="40"/>
        <v>30.622222222222224</v>
      </c>
    </row>
    <row r="1806" spans="1:7" x14ac:dyDescent="0.35">
      <c r="A1806" t="s">
        <v>3074</v>
      </c>
      <c r="B1806" s="1">
        <v>37986</v>
      </c>
      <c r="C1806" t="s">
        <v>3075</v>
      </c>
      <c r="D1806" s="3">
        <v>260.55</v>
      </c>
      <c r="E1806" s="4" t="s">
        <v>2906</v>
      </c>
      <c r="F1806">
        <v>10</v>
      </c>
      <c r="G1806" s="3">
        <v>0</v>
      </c>
    </row>
    <row r="1807" spans="1:7" x14ac:dyDescent="0.35">
      <c r="A1807" t="s">
        <v>3076</v>
      </c>
      <c r="B1807" s="1">
        <v>37986</v>
      </c>
      <c r="C1807" t="s">
        <v>3077</v>
      </c>
      <c r="D1807" s="3">
        <v>197.9</v>
      </c>
      <c r="E1807" s="4" t="s">
        <v>2906</v>
      </c>
      <c r="F1807">
        <v>22.5</v>
      </c>
      <c r="G1807" s="3">
        <f>+D1807/F1807</f>
        <v>8.7955555555555556</v>
      </c>
    </row>
    <row r="1808" spans="1:7" x14ac:dyDescent="0.35">
      <c r="A1808" t="s">
        <v>3078</v>
      </c>
      <c r="B1808" s="1">
        <v>37986</v>
      </c>
      <c r="C1808" t="s">
        <v>3079</v>
      </c>
      <c r="D1808" s="3">
        <v>502.2</v>
      </c>
      <c r="E1808" s="4" t="s">
        <v>2906</v>
      </c>
      <c r="F1808">
        <v>22.5</v>
      </c>
      <c r="G1808" s="3">
        <f>+D1808/F1808</f>
        <v>22.32</v>
      </c>
    </row>
    <row r="1809" spans="1:7" x14ac:dyDescent="0.35">
      <c r="A1809" t="s">
        <v>3084</v>
      </c>
      <c r="B1809" s="1">
        <v>38017</v>
      </c>
      <c r="C1809" t="s">
        <v>3085</v>
      </c>
      <c r="D1809" s="3">
        <v>632.16999999999996</v>
      </c>
      <c r="E1809" s="4" t="s">
        <v>2906</v>
      </c>
      <c r="F1809">
        <v>22.5</v>
      </c>
      <c r="G1809" s="3">
        <f>+D1809/F1809</f>
        <v>28.096444444444444</v>
      </c>
    </row>
    <row r="1810" spans="1:7" x14ac:dyDescent="0.35">
      <c r="A1810" t="s">
        <v>3086</v>
      </c>
      <c r="B1810" s="1">
        <v>38046</v>
      </c>
      <c r="C1810" t="s">
        <v>3087</v>
      </c>
      <c r="D1810" s="3">
        <v>619</v>
      </c>
      <c r="E1810" s="4" t="s">
        <v>2906</v>
      </c>
      <c r="F1810">
        <v>10</v>
      </c>
      <c r="G1810" s="3">
        <v>0</v>
      </c>
    </row>
    <row r="1811" spans="1:7" x14ac:dyDescent="0.35">
      <c r="A1811" t="s">
        <v>3088</v>
      </c>
      <c r="B1811" s="1">
        <v>38107</v>
      </c>
      <c r="C1811" t="s">
        <v>3089</v>
      </c>
      <c r="D1811" s="3">
        <v>676.39</v>
      </c>
      <c r="E1811" s="4" t="s">
        <v>2906</v>
      </c>
      <c r="F1811">
        <v>10</v>
      </c>
      <c r="G1811" s="3">
        <v>0</v>
      </c>
    </row>
    <row r="1812" spans="1:7" x14ac:dyDescent="0.35">
      <c r="A1812" t="s">
        <v>3090</v>
      </c>
      <c r="B1812" s="1">
        <v>38352</v>
      </c>
      <c r="C1812" t="s">
        <v>3091</v>
      </c>
      <c r="D1812" s="3">
        <v>915.51</v>
      </c>
      <c r="E1812" s="4" t="s">
        <v>2906</v>
      </c>
      <c r="F1812">
        <v>10</v>
      </c>
      <c r="G1812" s="3">
        <v>0</v>
      </c>
    </row>
    <row r="1813" spans="1:7" x14ac:dyDescent="0.35">
      <c r="A1813" t="s">
        <v>3092</v>
      </c>
      <c r="B1813" s="1">
        <v>38383</v>
      </c>
      <c r="C1813" t="s">
        <v>3093</v>
      </c>
      <c r="D1813" s="3">
        <v>9158</v>
      </c>
      <c r="E1813" s="4" t="s">
        <v>2906</v>
      </c>
      <c r="F1813">
        <v>10</v>
      </c>
      <c r="G1813" s="3">
        <v>0</v>
      </c>
    </row>
    <row r="1814" spans="1:7" x14ac:dyDescent="0.35">
      <c r="A1814" t="s">
        <v>3094</v>
      </c>
      <c r="B1814" s="1">
        <v>38383</v>
      </c>
      <c r="C1814" t="s">
        <v>3095</v>
      </c>
      <c r="D1814" s="3">
        <v>625</v>
      </c>
      <c r="E1814" s="4" t="s">
        <v>2906</v>
      </c>
      <c r="F1814">
        <v>10</v>
      </c>
      <c r="G1814" s="3">
        <v>0</v>
      </c>
    </row>
    <row r="1815" spans="1:7" x14ac:dyDescent="0.35">
      <c r="A1815" t="s">
        <v>3096</v>
      </c>
      <c r="B1815" s="1">
        <v>38442</v>
      </c>
      <c r="C1815" t="s">
        <v>3097</v>
      </c>
      <c r="D1815" s="3">
        <v>1160.5899999999999</v>
      </c>
      <c r="E1815" s="4" t="s">
        <v>2906</v>
      </c>
      <c r="F1815">
        <v>10</v>
      </c>
      <c r="G1815" s="3">
        <v>0</v>
      </c>
    </row>
    <row r="1816" spans="1:7" x14ac:dyDescent="0.35">
      <c r="A1816" t="s">
        <v>3098</v>
      </c>
      <c r="B1816" s="1">
        <v>38442</v>
      </c>
      <c r="C1816" t="s">
        <v>3099</v>
      </c>
      <c r="D1816" s="3">
        <v>613.74</v>
      </c>
      <c r="E1816" s="4" t="s">
        <v>2906</v>
      </c>
      <c r="F1816">
        <v>10</v>
      </c>
      <c r="G1816" s="3">
        <v>0</v>
      </c>
    </row>
    <row r="1817" spans="1:7" x14ac:dyDescent="0.35">
      <c r="A1817" t="s">
        <v>3100</v>
      </c>
      <c r="B1817" s="1">
        <v>38442</v>
      </c>
      <c r="C1817" t="s">
        <v>3010</v>
      </c>
      <c r="D1817" s="3">
        <v>9450.42</v>
      </c>
      <c r="E1817" s="4" t="s">
        <v>2906</v>
      </c>
      <c r="F1817">
        <v>10</v>
      </c>
      <c r="G1817" s="3">
        <v>0</v>
      </c>
    </row>
    <row r="1818" spans="1:7" x14ac:dyDescent="0.35">
      <c r="A1818" t="s">
        <v>3101</v>
      </c>
      <c r="B1818" s="1">
        <v>38472</v>
      </c>
      <c r="C1818" t="s">
        <v>3102</v>
      </c>
      <c r="D1818" s="3">
        <v>3567</v>
      </c>
      <c r="E1818" s="4" t="s">
        <v>2906</v>
      </c>
      <c r="F1818">
        <v>22.5</v>
      </c>
      <c r="G1818" s="3">
        <f>+D1818/F1818</f>
        <v>158.53333333333333</v>
      </c>
    </row>
    <row r="1819" spans="1:7" x14ac:dyDescent="0.35">
      <c r="A1819" t="s">
        <v>3103</v>
      </c>
      <c r="B1819" s="1">
        <v>38503</v>
      </c>
      <c r="C1819" t="s">
        <v>3104</v>
      </c>
      <c r="D1819" s="3">
        <v>856.49</v>
      </c>
      <c r="E1819" s="4" t="s">
        <v>2906</v>
      </c>
      <c r="F1819">
        <v>10</v>
      </c>
      <c r="G1819" s="3">
        <v>0</v>
      </c>
    </row>
    <row r="1820" spans="1:7" x14ac:dyDescent="0.35">
      <c r="A1820" t="s">
        <v>3105</v>
      </c>
      <c r="B1820" s="1">
        <v>38503</v>
      </c>
      <c r="C1820" t="s">
        <v>3104</v>
      </c>
      <c r="D1820" s="3">
        <v>1502.02</v>
      </c>
      <c r="E1820" s="4" t="s">
        <v>2906</v>
      </c>
      <c r="F1820">
        <v>10</v>
      </c>
      <c r="G1820" s="3">
        <v>0</v>
      </c>
    </row>
    <row r="1821" spans="1:7" x14ac:dyDescent="0.35">
      <c r="A1821" t="s">
        <v>3106</v>
      </c>
      <c r="B1821" s="1">
        <v>38503</v>
      </c>
      <c r="C1821" t="s">
        <v>3107</v>
      </c>
      <c r="D1821" s="3">
        <v>3500</v>
      </c>
      <c r="E1821" s="4" t="s">
        <v>2906</v>
      </c>
      <c r="F1821">
        <v>7</v>
      </c>
      <c r="G1821" s="3">
        <v>0</v>
      </c>
    </row>
    <row r="1822" spans="1:7" x14ac:dyDescent="0.35">
      <c r="A1822" t="s">
        <v>3108</v>
      </c>
      <c r="B1822" s="1">
        <v>38533</v>
      </c>
      <c r="C1822" t="s">
        <v>3109</v>
      </c>
      <c r="D1822" s="3">
        <v>6530.32</v>
      </c>
      <c r="E1822" s="4" t="s">
        <v>2906</v>
      </c>
      <c r="F1822">
        <v>10</v>
      </c>
      <c r="G1822" s="3">
        <v>0</v>
      </c>
    </row>
    <row r="1823" spans="1:7" x14ac:dyDescent="0.35">
      <c r="A1823" t="s">
        <v>3110</v>
      </c>
      <c r="B1823" s="1">
        <v>38533</v>
      </c>
      <c r="C1823" t="s">
        <v>3111</v>
      </c>
      <c r="D1823" s="3">
        <v>1762</v>
      </c>
      <c r="E1823" s="4" t="s">
        <v>2906</v>
      </c>
      <c r="F1823">
        <v>10</v>
      </c>
      <c r="G1823" s="3">
        <v>0</v>
      </c>
    </row>
    <row r="1824" spans="1:7" x14ac:dyDescent="0.35">
      <c r="A1824" t="s">
        <v>3112</v>
      </c>
      <c r="B1824" s="1">
        <v>38533</v>
      </c>
      <c r="C1824" t="s">
        <v>3113</v>
      </c>
      <c r="D1824" s="3">
        <v>1762</v>
      </c>
      <c r="E1824" s="4" t="s">
        <v>2906</v>
      </c>
      <c r="F1824">
        <v>10</v>
      </c>
      <c r="G1824" s="3">
        <v>0</v>
      </c>
    </row>
    <row r="1825" spans="1:7" x14ac:dyDescent="0.35">
      <c r="A1825" t="s">
        <v>3114</v>
      </c>
      <c r="B1825" s="1">
        <v>38533</v>
      </c>
      <c r="C1825" t="s">
        <v>3115</v>
      </c>
      <c r="D1825" s="3">
        <v>1762</v>
      </c>
      <c r="E1825" s="4" t="s">
        <v>2906</v>
      </c>
      <c r="F1825">
        <v>10</v>
      </c>
      <c r="G1825" s="3">
        <v>0</v>
      </c>
    </row>
    <row r="1826" spans="1:7" x14ac:dyDescent="0.35">
      <c r="A1826" t="s">
        <v>3116</v>
      </c>
      <c r="B1826" s="1">
        <v>38533</v>
      </c>
      <c r="C1826" t="s">
        <v>3115</v>
      </c>
      <c r="D1826" s="3">
        <v>1762</v>
      </c>
      <c r="E1826" s="4" t="s">
        <v>2906</v>
      </c>
      <c r="F1826">
        <v>10</v>
      </c>
      <c r="G1826" s="3">
        <v>0</v>
      </c>
    </row>
    <row r="1827" spans="1:7" x14ac:dyDescent="0.35">
      <c r="A1827" t="s">
        <v>3123</v>
      </c>
      <c r="B1827" s="1">
        <v>39869</v>
      </c>
      <c r="C1827" t="s">
        <v>3124</v>
      </c>
      <c r="D1827" s="3">
        <v>10000</v>
      </c>
      <c r="E1827" s="4" t="s">
        <v>2906</v>
      </c>
      <c r="F1827">
        <v>10</v>
      </c>
      <c r="G1827" s="3">
        <v>0</v>
      </c>
    </row>
    <row r="1828" spans="1:7" x14ac:dyDescent="0.35">
      <c r="A1828" t="s">
        <v>3119</v>
      </c>
      <c r="B1828" s="1">
        <v>39890</v>
      </c>
      <c r="C1828" t="s">
        <v>3120</v>
      </c>
      <c r="D1828" s="3">
        <v>1477</v>
      </c>
      <c r="E1828" s="4" t="s">
        <v>2906</v>
      </c>
      <c r="F1828">
        <v>10</v>
      </c>
      <c r="G1828" s="3">
        <v>0</v>
      </c>
    </row>
    <row r="1829" spans="1:7" x14ac:dyDescent="0.35">
      <c r="A1829" t="s">
        <v>3117</v>
      </c>
      <c r="B1829" s="1">
        <v>39902</v>
      </c>
      <c r="C1829" t="s">
        <v>3118</v>
      </c>
      <c r="D1829" s="3">
        <v>300</v>
      </c>
      <c r="E1829" s="4" t="s">
        <v>2906</v>
      </c>
      <c r="F1829">
        <v>10</v>
      </c>
      <c r="G1829" s="3">
        <v>0</v>
      </c>
    </row>
    <row r="1830" spans="1:7" x14ac:dyDescent="0.35">
      <c r="A1830" t="s">
        <v>3121</v>
      </c>
      <c r="B1830" s="1">
        <v>39924</v>
      </c>
      <c r="C1830" t="s">
        <v>3122</v>
      </c>
      <c r="D1830" s="3">
        <v>1590</v>
      </c>
      <c r="E1830" s="4" t="s">
        <v>2906</v>
      </c>
      <c r="F1830">
        <v>3</v>
      </c>
      <c r="G1830" s="3">
        <v>0</v>
      </c>
    </row>
    <row r="1831" spans="1:7" x14ac:dyDescent="0.35">
      <c r="A1831" t="s">
        <v>3125</v>
      </c>
      <c r="B1831" s="1">
        <v>41913</v>
      </c>
      <c r="C1831" t="s">
        <v>2954</v>
      </c>
      <c r="D1831" s="3">
        <v>5478.78</v>
      </c>
      <c r="E1831" s="4" t="s">
        <v>2906</v>
      </c>
      <c r="F1831">
        <v>10</v>
      </c>
      <c r="G1831" s="3">
        <f>+D1831/F1831</f>
        <v>547.87799999999993</v>
      </c>
    </row>
    <row r="1832" spans="1:7" x14ac:dyDescent="0.35">
      <c r="A1832" t="s">
        <v>3126</v>
      </c>
      <c r="B1832" s="1">
        <v>42186</v>
      </c>
      <c r="C1832" t="s">
        <v>3127</v>
      </c>
      <c r="D1832" s="3">
        <v>13400</v>
      </c>
      <c r="E1832" s="4" t="s">
        <v>2906</v>
      </c>
      <c r="F1832">
        <v>10</v>
      </c>
      <c r="G1832" s="3">
        <f>+D1832/F1832</f>
        <v>1340</v>
      </c>
    </row>
    <row r="1833" spans="1:7" x14ac:dyDescent="0.35">
      <c r="A1833" t="s">
        <v>3128</v>
      </c>
      <c r="B1833" s="1">
        <v>42613</v>
      </c>
      <c r="C1833" t="s">
        <v>3129</v>
      </c>
      <c r="D1833" s="3">
        <v>489.55</v>
      </c>
      <c r="E1833" s="4" t="s">
        <v>2906</v>
      </c>
      <c r="F1833">
        <v>22.5</v>
      </c>
      <c r="G1833" s="3">
        <f>+D1833/F1833</f>
        <v>21.757777777777779</v>
      </c>
    </row>
    <row r="1834" spans="1:7" x14ac:dyDescent="0.35">
      <c r="A1834" t="s">
        <v>3130</v>
      </c>
      <c r="B1834" s="1">
        <v>42978</v>
      </c>
      <c r="C1834" t="s">
        <v>3131</v>
      </c>
      <c r="D1834" s="3">
        <v>5490</v>
      </c>
      <c r="E1834" s="4" t="s">
        <v>2906</v>
      </c>
      <c r="F1834">
        <v>22.5</v>
      </c>
      <c r="G1834" s="3">
        <f>+D1834/F1834</f>
        <v>244</v>
      </c>
    </row>
    <row r="1835" spans="1:7" x14ac:dyDescent="0.35">
      <c r="A1835" t="s">
        <v>3134</v>
      </c>
      <c r="B1835" s="1">
        <v>43101</v>
      </c>
      <c r="C1835" t="s">
        <v>3129</v>
      </c>
      <c r="D1835" s="3">
        <v>813</v>
      </c>
      <c r="E1835" s="4" t="s">
        <v>2906</v>
      </c>
      <c r="F1835">
        <v>22.5</v>
      </c>
      <c r="G1835" s="3">
        <f>+D1835/F1835</f>
        <v>36.133333333333333</v>
      </c>
    </row>
    <row r="1836" spans="1:7" x14ac:dyDescent="0.35">
      <c r="A1836" t="s">
        <v>3132</v>
      </c>
      <c r="B1836" s="1">
        <v>43360</v>
      </c>
      <c r="C1836" t="s">
        <v>3133</v>
      </c>
      <c r="D1836" s="3">
        <v>14500</v>
      </c>
      <c r="E1836" s="4" t="s">
        <v>2906</v>
      </c>
      <c r="F1836">
        <v>5</v>
      </c>
      <c r="G1836" s="3">
        <v>0</v>
      </c>
    </row>
    <row r="1837" spans="1:7" x14ac:dyDescent="0.35">
      <c r="A1837" t="s">
        <v>3135</v>
      </c>
      <c r="B1837" s="1">
        <v>43467</v>
      </c>
      <c r="C1837" t="s">
        <v>3136</v>
      </c>
      <c r="D1837" s="3">
        <v>3316.85</v>
      </c>
      <c r="E1837" s="4" t="s">
        <v>2906</v>
      </c>
      <c r="F1837">
        <v>22.5</v>
      </c>
      <c r="G1837" s="3">
        <f t="shared" ref="G1837:G1845" si="41">+D1837/F1837</f>
        <v>147.41555555555556</v>
      </c>
    </row>
    <row r="1838" spans="1:7" x14ac:dyDescent="0.35">
      <c r="A1838" t="s">
        <v>3137</v>
      </c>
      <c r="B1838" s="1">
        <v>43649</v>
      </c>
      <c r="C1838" t="s">
        <v>3138</v>
      </c>
      <c r="D1838" s="3">
        <v>1812.93</v>
      </c>
      <c r="E1838" s="4" t="s">
        <v>2906</v>
      </c>
      <c r="F1838">
        <v>22.5</v>
      </c>
      <c r="G1838" s="3">
        <f t="shared" si="41"/>
        <v>80.574666666666673</v>
      </c>
    </row>
    <row r="1839" spans="1:7" x14ac:dyDescent="0.35">
      <c r="A1839" t="s">
        <v>3612</v>
      </c>
      <c r="B1839" s="1">
        <v>43705</v>
      </c>
      <c r="C1839" t="s">
        <v>3613</v>
      </c>
      <c r="D1839" s="3">
        <v>953.66</v>
      </c>
      <c r="E1839" s="4" t="s">
        <v>2906</v>
      </c>
      <c r="F1839">
        <v>10</v>
      </c>
      <c r="G1839" s="3">
        <f t="shared" si="41"/>
        <v>95.366</v>
      </c>
    </row>
    <row r="1840" spans="1:7" x14ac:dyDescent="0.35">
      <c r="A1840" t="s">
        <v>3139</v>
      </c>
      <c r="B1840" s="1">
        <v>43830</v>
      </c>
      <c r="C1840" t="s">
        <v>3140</v>
      </c>
      <c r="D1840" s="3">
        <v>7183.36</v>
      </c>
      <c r="E1840" s="4" t="s">
        <v>2906</v>
      </c>
      <c r="F1840">
        <v>10</v>
      </c>
      <c r="G1840" s="3">
        <f t="shared" si="41"/>
        <v>718.33600000000001</v>
      </c>
    </row>
    <row r="1841" spans="1:7" x14ac:dyDescent="0.35">
      <c r="A1841" t="s">
        <v>3141</v>
      </c>
      <c r="B1841" s="1">
        <v>43830</v>
      </c>
      <c r="C1841" t="s">
        <v>3140</v>
      </c>
      <c r="D1841" s="3">
        <v>421.56</v>
      </c>
      <c r="E1841" s="4" t="s">
        <v>2906</v>
      </c>
      <c r="F1841">
        <v>10</v>
      </c>
      <c r="G1841" s="3">
        <f t="shared" si="41"/>
        <v>42.155999999999999</v>
      </c>
    </row>
    <row r="1842" spans="1:7" x14ac:dyDescent="0.35">
      <c r="A1842" t="s">
        <v>3142</v>
      </c>
      <c r="B1842" s="1">
        <v>43908</v>
      </c>
      <c r="C1842" t="s">
        <v>3129</v>
      </c>
      <c r="D1842" s="3">
        <v>985.96</v>
      </c>
      <c r="E1842" s="4" t="s">
        <v>2906</v>
      </c>
      <c r="F1842">
        <v>22.5</v>
      </c>
      <c r="G1842" s="3">
        <f t="shared" si="41"/>
        <v>43.820444444444448</v>
      </c>
    </row>
    <row r="1843" spans="1:7" x14ac:dyDescent="0.35">
      <c r="A1843" t="s">
        <v>3143</v>
      </c>
      <c r="B1843" s="1">
        <v>43910</v>
      </c>
      <c r="C1843" t="s">
        <v>3144</v>
      </c>
      <c r="D1843" s="3">
        <v>359</v>
      </c>
      <c r="E1843" s="4" t="s">
        <v>2906</v>
      </c>
      <c r="F1843">
        <v>22.5</v>
      </c>
      <c r="G1843" s="3">
        <f t="shared" si="41"/>
        <v>15.955555555555556</v>
      </c>
    </row>
    <row r="1844" spans="1:7" x14ac:dyDescent="0.35">
      <c r="A1844" t="s">
        <v>3145</v>
      </c>
      <c r="B1844" s="1">
        <v>44221</v>
      </c>
      <c r="C1844" t="s">
        <v>3146</v>
      </c>
      <c r="D1844" s="3">
        <v>5267</v>
      </c>
      <c r="E1844" s="4" t="s">
        <v>2906</v>
      </c>
      <c r="F1844">
        <v>20</v>
      </c>
      <c r="G1844" s="3">
        <f t="shared" si="41"/>
        <v>263.35000000000002</v>
      </c>
    </row>
    <row r="1845" spans="1:7" x14ac:dyDescent="0.35">
      <c r="A1845" t="s">
        <v>3147</v>
      </c>
      <c r="B1845" s="1">
        <v>44559</v>
      </c>
      <c r="C1845" t="s">
        <v>3148</v>
      </c>
      <c r="D1845" s="3">
        <v>16596</v>
      </c>
      <c r="E1845" s="4" t="s">
        <v>2906</v>
      </c>
      <c r="F1845">
        <v>20</v>
      </c>
      <c r="G1845" s="3">
        <f t="shared" si="41"/>
        <v>829.8</v>
      </c>
    </row>
    <row r="1846" spans="1:7" x14ac:dyDescent="0.35">
      <c r="B1846" s="1"/>
    </row>
    <row r="1847" spans="1:7" x14ac:dyDescent="0.35">
      <c r="A1847" t="s">
        <v>3149</v>
      </c>
      <c r="B1847" s="1">
        <v>36039</v>
      </c>
      <c r="C1847" t="s">
        <v>3150</v>
      </c>
      <c r="D1847" s="3">
        <v>199.95</v>
      </c>
      <c r="E1847" s="4" t="s">
        <v>3151</v>
      </c>
      <c r="F1847">
        <v>22.5</v>
      </c>
      <c r="G1847" s="3">
        <v>0</v>
      </c>
    </row>
    <row r="1848" spans="1:7" x14ac:dyDescent="0.35">
      <c r="A1848" t="s">
        <v>3152</v>
      </c>
      <c r="B1848" s="1">
        <v>36251</v>
      </c>
      <c r="C1848" t="s">
        <v>3153</v>
      </c>
      <c r="D1848" s="3">
        <v>423</v>
      </c>
      <c r="E1848" s="4" t="s">
        <v>3151</v>
      </c>
      <c r="F1848">
        <v>7</v>
      </c>
      <c r="G1848" s="3">
        <v>0</v>
      </c>
    </row>
    <row r="1849" spans="1:7" x14ac:dyDescent="0.35">
      <c r="A1849" t="s">
        <v>3154</v>
      </c>
      <c r="B1849" s="1">
        <v>36251</v>
      </c>
      <c r="C1849" t="s">
        <v>3155</v>
      </c>
      <c r="D1849" s="3">
        <v>417</v>
      </c>
      <c r="E1849" s="4" t="s">
        <v>3151</v>
      </c>
      <c r="F1849">
        <v>7</v>
      </c>
      <c r="G1849" s="3">
        <v>0</v>
      </c>
    </row>
    <row r="1850" spans="1:7" x14ac:dyDescent="0.35">
      <c r="A1850" t="s">
        <v>3156</v>
      </c>
      <c r="B1850" s="1">
        <v>36312</v>
      </c>
      <c r="C1850" t="s">
        <v>3157</v>
      </c>
      <c r="D1850" s="3">
        <v>6280</v>
      </c>
      <c r="E1850" s="4" t="s">
        <v>3151</v>
      </c>
      <c r="F1850">
        <v>7</v>
      </c>
      <c r="G1850" s="3">
        <v>0</v>
      </c>
    </row>
    <row r="1851" spans="1:7" x14ac:dyDescent="0.35">
      <c r="A1851" t="s">
        <v>3158</v>
      </c>
      <c r="B1851" s="1">
        <v>37408</v>
      </c>
      <c r="C1851" t="s">
        <v>3159</v>
      </c>
      <c r="D1851" s="3">
        <v>12295.13</v>
      </c>
      <c r="E1851" s="4" t="s">
        <v>3151</v>
      </c>
      <c r="F1851">
        <v>5</v>
      </c>
      <c r="G1851" s="3">
        <v>0</v>
      </c>
    </row>
    <row r="1852" spans="1:7" x14ac:dyDescent="0.35">
      <c r="A1852" t="s">
        <v>3160</v>
      </c>
      <c r="B1852" s="1">
        <v>37499</v>
      </c>
      <c r="C1852" t="s">
        <v>3161</v>
      </c>
      <c r="D1852" s="3">
        <v>850</v>
      </c>
      <c r="E1852" s="4" t="s">
        <v>3151</v>
      </c>
      <c r="F1852">
        <v>5</v>
      </c>
      <c r="G1852" s="3">
        <v>0</v>
      </c>
    </row>
    <row r="1853" spans="1:7" x14ac:dyDescent="0.35">
      <c r="A1853" t="s">
        <v>3162</v>
      </c>
      <c r="B1853" s="1">
        <v>38046</v>
      </c>
      <c r="C1853" t="s">
        <v>3163</v>
      </c>
      <c r="D1853" s="3">
        <v>16172</v>
      </c>
      <c r="E1853" s="4" t="s">
        <v>3151</v>
      </c>
      <c r="F1853">
        <v>5</v>
      </c>
      <c r="G1853" s="3">
        <v>0</v>
      </c>
    </row>
    <row r="1854" spans="1:7" x14ac:dyDescent="0.35">
      <c r="A1854" t="s">
        <v>3164</v>
      </c>
      <c r="B1854" s="1">
        <v>38260</v>
      </c>
      <c r="C1854" t="s">
        <v>3165</v>
      </c>
      <c r="D1854" s="3">
        <v>44842.5</v>
      </c>
      <c r="E1854" s="4" t="s">
        <v>3151</v>
      </c>
      <c r="F1854">
        <v>5</v>
      </c>
      <c r="G1854" s="3">
        <v>0</v>
      </c>
    </row>
    <row r="1855" spans="1:7" x14ac:dyDescent="0.35">
      <c r="A1855" t="s">
        <v>3166</v>
      </c>
      <c r="B1855" s="1">
        <v>38503</v>
      </c>
      <c r="C1855" t="s">
        <v>3167</v>
      </c>
      <c r="D1855" s="3">
        <v>6950</v>
      </c>
      <c r="E1855" s="4" t="s">
        <v>3151</v>
      </c>
      <c r="F1855">
        <v>5</v>
      </c>
      <c r="G1855" s="3">
        <v>0</v>
      </c>
    </row>
    <row r="1856" spans="1:7" x14ac:dyDescent="0.35">
      <c r="A1856" t="s">
        <v>3170</v>
      </c>
      <c r="B1856" s="1">
        <v>38924</v>
      </c>
      <c r="C1856" t="s">
        <v>3171</v>
      </c>
      <c r="D1856" s="3">
        <v>18446</v>
      </c>
      <c r="E1856" s="4" t="s">
        <v>3151</v>
      </c>
      <c r="F1856">
        <v>5</v>
      </c>
      <c r="G1856" s="3">
        <v>0</v>
      </c>
    </row>
    <row r="1857" spans="1:7" x14ac:dyDescent="0.35">
      <c r="A1857" t="s">
        <v>3172</v>
      </c>
      <c r="B1857" s="1">
        <v>38925</v>
      </c>
      <c r="C1857" t="s">
        <v>3173</v>
      </c>
      <c r="D1857" s="3">
        <v>14179</v>
      </c>
      <c r="E1857" s="4" t="s">
        <v>3151</v>
      </c>
      <c r="F1857">
        <v>5</v>
      </c>
      <c r="G1857" s="3">
        <v>0</v>
      </c>
    </row>
    <row r="1858" spans="1:7" x14ac:dyDescent="0.35">
      <c r="A1858" t="s">
        <v>3168</v>
      </c>
      <c r="B1858" s="1">
        <v>38933</v>
      </c>
      <c r="C1858" t="s">
        <v>3169</v>
      </c>
      <c r="D1858" s="3">
        <v>7656</v>
      </c>
      <c r="E1858" s="4" t="s">
        <v>3151</v>
      </c>
      <c r="F1858">
        <v>5</v>
      </c>
      <c r="G1858" s="3">
        <v>0</v>
      </c>
    </row>
    <row r="1859" spans="1:7" x14ac:dyDescent="0.35">
      <c r="A1859" t="s">
        <v>3174</v>
      </c>
      <c r="B1859" s="1">
        <v>38960</v>
      </c>
      <c r="C1859" t="s">
        <v>3175</v>
      </c>
      <c r="D1859" s="3">
        <v>31400</v>
      </c>
      <c r="E1859" s="4" t="s">
        <v>3151</v>
      </c>
      <c r="F1859">
        <v>5</v>
      </c>
      <c r="G1859" s="3">
        <v>0</v>
      </c>
    </row>
    <row r="1860" spans="1:7" x14ac:dyDescent="0.35">
      <c r="A1860" t="s">
        <v>3176</v>
      </c>
      <c r="B1860" s="1">
        <v>38960</v>
      </c>
      <c r="C1860" t="s">
        <v>3177</v>
      </c>
      <c r="D1860" s="3">
        <v>36089</v>
      </c>
      <c r="E1860" s="4" t="s">
        <v>3151</v>
      </c>
      <c r="F1860">
        <v>5</v>
      </c>
      <c r="G1860" s="3">
        <v>0</v>
      </c>
    </row>
    <row r="1861" spans="1:7" x14ac:dyDescent="0.35">
      <c r="A1861" t="s">
        <v>3182</v>
      </c>
      <c r="B1861" s="1">
        <v>39221</v>
      </c>
      <c r="C1861" t="s">
        <v>3183</v>
      </c>
      <c r="D1861" s="3">
        <v>70772</v>
      </c>
      <c r="E1861" s="4" t="s">
        <v>3151</v>
      </c>
      <c r="F1861">
        <v>5</v>
      </c>
      <c r="G1861" s="3">
        <v>0</v>
      </c>
    </row>
    <row r="1862" spans="1:7" x14ac:dyDescent="0.35">
      <c r="A1862" t="s">
        <v>3178</v>
      </c>
      <c r="B1862" s="1">
        <v>39379</v>
      </c>
      <c r="C1862" t="s">
        <v>3179</v>
      </c>
      <c r="D1862" s="3">
        <v>24769</v>
      </c>
      <c r="E1862" s="4" t="s">
        <v>3151</v>
      </c>
      <c r="F1862">
        <v>5</v>
      </c>
      <c r="G1862" s="3">
        <v>0</v>
      </c>
    </row>
    <row r="1863" spans="1:7" x14ac:dyDescent="0.35">
      <c r="A1863" t="s">
        <v>3180</v>
      </c>
      <c r="B1863" s="1">
        <v>39418</v>
      </c>
      <c r="C1863" t="s">
        <v>3181</v>
      </c>
      <c r="D1863" s="3">
        <v>19090</v>
      </c>
      <c r="E1863" s="4" t="s">
        <v>3151</v>
      </c>
      <c r="F1863">
        <v>5</v>
      </c>
      <c r="G1863" s="3">
        <v>0</v>
      </c>
    </row>
    <row r="1864" spans="1:7" x14ac:dyDescent="0.35">
      <c r="A1864" t="s">
        <v>3184</v>
      </c>
      <c r="B1864" s="1">
        <v>39658</v>
      </c>
      <c r="C1864" t="s">
        <v>3185</v>
      </c>
      <c r="D1864" s="3">
        <v>16404</v>
      </c>
      <c r="E1864" s="4" t="s">
        <v>3151</v>
      </c>
      <c r="F1864">
        <v>5</v>
      </c>
      <c r="G1864" s="3">
        <v>0</v>
      </c>
    </row>
    <row r="1865" spans="1:7" x14ac:dyDescent="0.35">
      <c r="A1865" t="s">
        <v>3186</v>
      </c>
      <c r="B1865" s="1">
        <v>39658</v>
      </c>
      <c r="C1865" t="s">
        <v>3187</v>
      </c>
      <c r="D1865" s="3">
        <v>16404</v>
      </c>
      <c r="E1865" s="4" t="s">
        <v>3151</v>
      </c>
      <c r="F1865">
        <v>5</v>
      </c>
      <c r="G1865" s="3">
        <v>0</v>
      </c>
    </row>
    <row r="1866" spans="1:7" x14ac:dyDescent="0.35">
      <c r="A1866" t="s">
        <v>3188</v>
      </c>
      <c r="B1866" s="1">
        <v>40085</v>
      </c>
      <c r="C1866" t="s">
        <v>3189</v>
      </c>
      <c r="D1866" s="3">
        <v>34406.239999999998</v>
      </c>
      <c r="E1866" s="4" t="s">
        <v>3151</v>
      </c>
      <c r="F1866">
        <v>5</v>
      </c>
      <c r="G1866" s="3">
        <v>0</v>
      </c>
    </row>
    <row r="1867" spans="1:7" x14ac:dyDescent="0.35">
      <c r="A1867" t="s">
        <v>3190</v>
      </c>
      <c r="B1867" s="1">
        <v>40085</v>
      </c>
      <c r="C1867" t="s">
        <v>3189</v>
      </c>
      <c r="D1867" s="3">
        <v>34406.239999999998</v>
      </c>
      <c r="E1867" s="4" t="s">
        <v>3151</v>
      </c>
      <c r="F1867">
        <v>5</v>
      </c>
      <c r="G1867" s="3">
        <v>0</v>
      </c>
    </row>
    <row r="1868" spans="1:7" x14ac:dyDescent="0.35">
      <c r="A1868" t="s">
        <v>3191</v>
      </c>
      <c r="B1868" s="1">
        <v>40392</v>
      </c>
      <c r="C1868" t="s">
        <v>3192</v>
      </c>
      <c r="D1868" s="3">
        <v>16495</v>
      </c>
      <c r="E1868" s="4" t="s">
        <v>3151</v>
      </c>
      <c r="F1868">
        <v>5</v>
      </c>
      <c r="G1868" s="3">
        <v>0</v>
      </c>
    </row>
    <row r="1869" spans="1:7" x14ac:dyDescent="0.35">
      <c r="A1869" t="s">
        <v>3193</v>
      </c>
      <c r="B1869" s="1">
        <v>40458</v>
      </c>
      <c r="C1869" t="s">
        <v>3194</v>
      </c>
      <c r="D1869" s="3">
        <v>19311.7</v>
      </c>
      <c r="E1869" s="4" t="s">
        <v>3151</v>
      </c>
      <c r="F1869">
        <v>5</v>
      </c>
      <c r="G1869" s="3">
        <v>0</v>
      </c>
    </row>
    <row r="1870" spans="1:7" x14ac:dyDescent="0.35">
      <c r="A1870" t="s">
        <v>3195</v>
      </c>
      <c r="B1870" s="1">
        <v>40458</v>
      </c>
      <c r="C1870" t="s">
        <v>3196</v>
      </c>
      <c r="D1870" s="3">
        <v>19311.7</v>
      </c>
      <c r="E1870" s="4" t="s">
        <v>3151</v>
      </c>
      <c r="F1870">
        <v>5</v>
      </c>
      <c r="G1870" s="3">
        <v>0</v>
      </c>
    </row>
    <row r="1871" spans="1:7" x14ac:dyDescent="0.35">
      <c r="A1871" t="s">
        <v>3197</v>
      </c>
      <c r="B1871" s="1">
        <v>40459</v>
      </c>
      <c r="C1871" t="s">
        <v>3198</v>
      </c>
      <c r="D1871" s="3">
        <v>15488</v>
      </c>
      <c r="E1871" s="4" t="s">
        <v>3151</v>
      </c>
      <c r="F1871">
        <v>5</v>
      </c>
      <c r="G1871" s="3">
        <v>0</v>
      </c>
    </row>
    <row r="1872" spans="1:7" x14ac:dyDescent="0.35">
      <c r="A1872" t="s">
        <v>3203</v>
      </c>
      <c r="B1872" s="1">
        <v>40738</v>
      </c>
      <c r="C1872" t="s">
        <v>3200</v>
      </c>
      <c r="D1872" s="3">
        <v>30260.2</v>
      </c>
      <c r="E1872" s="4" t="s">
        <v>3151</v>
      </c>
      <c r="F1872">
        <v>5</v>
      </c>
      <c r="G1872" s="3">
        <v>0</v>
      </c>
    </row>
    <row r="1873" spans="1:7" x14ac:dyDescent="0.35">
      <c r="A1873" t="s">
        <v>3199</v>
      </c>
      <c r="B1873" s="1">
        <v>40739</v>
      </c>
      <c r="C1873" t="s">
        <v>3200</v>
      </c>
      <c r="D1873" s="3">
        <v>30260.2</v>
      </c>
      <c r="E1873" s="4" t="s">
        <v>3151</v>
      </c>
      <c r="F1873">
        <v>5</v>
      </c>
      <c r="G1873" s="3">
        <v>0</v>
      </c>
    </row>
    <row r="1874" spans="1:7" x14ac:dyDescent="0.35">
      <c r="A1874" t="s">
        <v>3201</v>
      </c>
      <c r="B1874" s="1">
        <v>40805</v>
      </c>
      <c r="C1874" t="s">
        <v>3202</v>
      </c>
      <c r="D1874" s="3">
        <v>22742.69</v>
      </c>
      <c r="E1874" s="4" t="s">
        <v>3151</v>
      </c>
      <c r="F1874">
        <v>5</v>
      </c>
      <c r="G1874" s="3">
        <v>0</v>
      </c>
    </row>
    <row r="1875" spans="1:7" x14ac:dyDescent="0.35">
      <c r="A1875" t="s">
        <v>3204</v>
      </c>
      <c r="B1875" s="1">
        <v>40863</v>
      </c>
      <c r="C1875" t="s">
        <v>3205</v>
      </c>
      <c r="D1875" s="3">
        <v>20865.16</v>
      </c>
      <c r="E1875" s="4" t="s">
        <v>3151</v>
      </c>
      <c r="F1875">
        <v>5</v>
      </c>
      <c r="G1875" s="3">
        <v>0</v>
      </c>
    </row>
    <row r="1876" spans="1:7" x14ac:dyDescent="0.35">
      <c r="A1876" t="s">
        <v>3206</v>
      </c>
      <c r="B1876" s="1">
        <v>41024</v>
      </c>
      <c r="C1876" t="s">
        <v>3207</v>
      </c>
      <c r="D1876" s="3">
        <v>34625.24</v>
      </c>
      <c r="E1876" s="4" t="s">
        <v>3151</v>
      </c>
      <c r="F1876">
        <v>5</v>
      </c>
      <c r="G1876" s="3">
        <v>0</v>
      </c>
    </row>
    <row r="1877" spans="1:7" x14ac:dyDescent="0.35">
      <c r="A1877" t="s">
        <v>3208</v>
      </c>
      <c r="B1877" s="1">
        <v>41040</v>
      </c>
      <c r="C1877" t="s">
        <v>3209</v>
      </c>
      <c r="D1877" s="3">
        <v>27255.98</v>
      </c>
      <c r="E1877" s="4" t="s">
        <v>3151</v>
      </c>
      <c r="F1877">
        <v>5</v>
      </c>
      <c r="G1877" s="3">
        <v>0</v>
      </c>
    </row>
    <row r="1878" spans="1:7" x14ac:dyDescent="0.35">
      <c r="A1878" t="s">
        <v>3210</v>
      </c>
      <c r="B1878" s="1">
        <v>41164</v>
      </c>
      <c r="C1878" t="s">
        <v>3211</v>
      </c>
      <c r="D1878" s="3">
        <v>27580.14</v>
      </c>
      <c r="E1878" s="4" t="s">
        <v>3151</v>
      </c>
      <c r="F1878">
        <v>5</v>
      </c>
      <c r="G1878" s="3">
        <v>0</v>
      </c>
    </row>
    <row r="1879" spans="1:7" x14ac:dyDescent="0.35">
      <c r="A1879" t="s">
        <v>3212</v>
      </c>
      <c r="B1879" s="1">
        <v>41414</v>
      </c>
      <c r="C1879" t="s">
        <v>3213</v>
      </c>
      <c r="D1879" s="3">
        <v>20039</v>
      </c>
      <c r="E1879" s="4" t="s">
        <v>3151</v>
      </c>
      <c r="F1879">
        <v>5</v>
      </c>
      <c r="G1879" s="3">
        <v>0</v>
      </c>
    </row>
    <row r="1880" spans="1:7" x14ac:dyDescent="0.35">
      <c r="A1880" t="s">
        <v>3216</v>
      </c>
      <c r="B1880" s="1">
        <v>41799</v>
      </c>
      <c r="C1880" t="s">
        <v>3217</v>
      </c>
      <c r="D1880" s="3">
        <v>20772</v>
      </c>
      <c r="E1880" s="4" t="s">
        <v>3151</v>
      </c>
      <c r="F1880">
        <v>5</v>
      </c>
      <c r="G1880" s="3">
        <v>0</v>
      </c>
    </row>
    <row r="1881" spans="1:7" x14ac:dyDescent="0.35">
      <c r="A1881" t="s">
        <v>3218</v>
      </c>
      <c r="B1881" s="1">
        <v>41799</v>
      </c>
      <c r="C1881" t="s">
        <v>3219</v>
      </c>
      <c r="D1881" s="3">
        <v>20772</v>
      </c>
      <c r="E1881" s="4" t="s">
        <v>3151</v>
      </c>
      <c r="F1881">
        <v>5</v>
      </c>
      <c r="G1881" s="3">
        <v>0</v>
      </c>
    </row>
    <row r="1882" spans="1:7" x14ac:dyDescent="0.35">
      <c r="A1882" t="s">
        <v>3220</v>
      </c>
      <c r="B1882" s="1">
        <v>41799</v>
      </c>
      <c r="C1882" t="s">
        <v>3221</v>
      </c>
      <c r="D1882" s="3">
        <v>20772</v>
      </c>
      <c r="E1882" s="4" t="s">
        <v>3151</v>
      </c>
      <c r="F1882">
        <v>5</v>
      </c>
      <c r="G1882" s="3">
        <v>0</v>
      </c>
    </row>
    <row r="1883" spans="1:7" x14ac:dyDescent="0.35">
      <c r="A1883" t="s">
        <v>3214</v>
      </c>
      <c r="B1883" s="1">
        <v>41813</v>
      </c>
      <c r="C1883" t="s">
        <v>3215</v>
      </c>
      <c r="D1883" s="3">
        <v>24041.64</v>
      </c>
      <c r="E1883" s="4" t="s">
        <v>3151</v>
      </c>
      <c r="F1883">
        <v>5</v>
      </c>
      <c r="G1883" s="3">
        <v>0</v>
      </c>
    </row>
    <row r="1884" spans="1:7" x14ac:dyDescent="0.35">
      <c r="A1884" t="s">
        <v>3222</v>
      </c>
      <c r="B1884" s="1">
        <v>42136</v>
      </c>
      <c r="C1884" t="s">
        <v>3223</v>
      </c>
      <c r="D1884" s="3">
        <v>42397.5</v>
      </c>
      <c r="E1884" s="4" t="s">
        <v>3151</v>
      </c>
      <c r="F1884">
        <v>5</v>
      </c>
      <c r="G1884" s="3">
        <v>0</v>
      </c>
    </row>
    <row r="1885" spans="1:7" x14ac:dyDescent="0.35">
      <c r="A1885" t="s">
        <v>3224</v>
      </c>
      <c r="B1885" s="1">
        <v>42582</v>
      </c>
      <c r="C1885" t="s">
        <v>3225</v>
      </c>
      <c r="D1885" s="3">
        <v>29198</v>
      </c>
      <c r="E1885" s="4" t="s">
        <v>3151</v>
      </c>
      <c r="F1885">
        <v>5</v>
      </c>
      <c r="G1885" s="3">
        <v>0</v>
      </c>
    </row>
    <row r="1886" spans="1:7" x14ac:dyDescent="0.35">
      <c r="A1886" t="s">
        <v>3226</v>
      </c>
      <c r="B1886" s="1">
        <v>42613</v>
      </c>
      <c r="C1886" t="s">
        <v>3227</v>
      </c>
      <c r="D1886" s="3">
        <v>30198</v>
      </c>
      <c r="E1886" s="4" t="s">
        <v>3151</v>
      </c>
      <c r="F1886">
        <v>5</v>
      </c>
      <c r="G1886" s="3">
        <v>0</v>
      </c>
    </row>
    <row r="1887" spans="1:7" x14ac:dyDescent="0.35">
      <c r="A1887" t="s">
        <v>3228</v>
      </c>
      <c r="B1887" s="1">
        <v>42613</v>
      </c>
      <c r="C1887" t="s">
        <v>3229</v>
      </c>
      <c r="D1887" s="3">
        <v>25648</v>
      </c>
      <c r="E1887" s="4" t="s">
        <v>3151</v>
      </c>
      <c r="F1887">
        <v>5</v>
      </c>
      <c r="G1887" s="3">
        <v>0</v>
      </c>
    </row>
    <row r="1888" spans="1:7" x14ac:dyDescent="0.35">
      <c r="A1888" t="s">
        <v>3230</v>
      </c>
      <c r="B1888" s="1">
        <v>42643</v>
      </c>
      <c r="C1888" t="s">
        <v>3231</v>
      </c>
      <c r="D1888" s="3">
        <v>22111</v>
      </c>
      <c r="E1888" s="4" t="s">
        <v>3151</v>
      </c>
      <c r="F1888">
        <v>5</v>
      </c>
      <c r="G1888" s="3">
        <v>0</v>
      </c>
    </row>
    <row r="1889" spans="1:7" x14ac:dyDescent="0.35">
      <c r="A1889" t="s">
        <v>3232</v>
      </c>
      <c r="B1889" s="1">
        <v>42643</v>
      </c>
      <c r="C1889" t="s">
        <v>3233</v>
      </c>
      <c r="D1889" s="3">
        <v>22111</v>
      </c>
      <c r="E1889" s="4" t="s">
        <v>3151</v>
      </c>
      <c r="F1889">
        <v>5</v>
      </c>
      <c r="G1889" s="3">
        <v>0</v>
      </c>
    </row>
    <row r="1890" spans="1:7" x14ac:dyDescent="0.35">
      <c r="A1890" t="s">
        <v>3240</v>
      </c>
      <c r="B1890" s="1">
        <v>42824</v>
      </c>
      <c r="C1890" t="s">
        <v>3241</v>
      </c>
      <c r="D1890" s="3">
        <v>28897</v>
      </c>
      <c r="E1890" s="4" t="s">
        <v>3151</v>
      </c>
      <c r="F1890">
        <v>5</v>
      </c>
      <c r="G1890" s="3">
        <f t="shared" ref="G1890:G1922" si="42">+D1890/F1890</f>
        <v>5779.4</v>
      </c>
    </row>
    <row r="1891" spans="1:7" x14ac:dyDescent="0.35">
      <c r="A1891" t="s">
        <v>3234</v>
      </c>
      <c r="B1891" s="1">
        <v>42886</v>
      </c>
      <c r="C1891" t="s">
        <v>3235</v>
      </c>
      <c r="D1891" s="3">
        <v>22849</v>
      </c>
      <c r="E1891" s="4" t="s">
        <v>3151</v>
      </c>
      <c r="F1891">
        <v>5</v>
      </c>
      <c r="G1891" s="3">
        <f t="shared" si="42"/>
        <v>4569.8</v>
      </c>
    </row>
    <row r="1892" spans="1:7" x14ac:dyDescent="0.35">
      <c r="A1892" t="s">
        <v>3236</v>
      </c>
      <c r="B1892" s="1">
        <v>42944</v>
      </c>
      <c r="C1892" t="s">
        <v>3237</v>
      </c>
      <c r="D1892" s="3">
        <v>22814</v>
      </c>
      <c r="E1892" s="4" t="s">
        <v>3151</v>
      </c>
      <c r="F1892">
        <v>5</v>
      </c>
      <c r="G1892" s="3">
        <f t="shared" si="42"/>
        <v>4562.8</v>
      </c>
    </row>
    <row r="1893" spans="1:7" x14ac:dyDescent="0.35">
      <c r="A1893" t="s">
        <v>3238</v>
      </c>
      <c r="B1893" s="1">
        <v>42993</v>
      </c>
      <c r="C1893" t="s">
        <v>3239</v>
      </c>
      <c r="D1893" s="3">
        <v>33789.199999999997</v>
      </c>
      <c r="E1893" s="4" t="s">
        <v>3151</v>
      </c>
      <c r="F1893">
        <v>5</v>
      </c>
      <c r="G1893" s="3">
        <f t="shared" si="42"/>
        <v>6757.8399999999992</v>
      </c>
    </row>
    <row r="1894" spans="1:7" x14ac:dyDescent="0.35">
      <c r="A1894" t="s">
        <v>3242</v>
      </c>
      <c r="B1894" s="1">
        <v>43188</v>
      </c>
      <c r="C1894" t="s">
        <v>3243</v>
      </c>
      <c r="D1894" s="3">
        <v>22042</v>
      </c>
      <c r="E1894" s="4" t="s">
        <v>3151</v>
      </c>
      <c r="F1894">
        <v>5</v>
      </c>
      <c r="G1894" s="3">
        <f t="shared" si="42"/>
        <v>4408.3999999999996</v>
      </c>
    </row>
    <row r="1895" spans="1:7" x14ac:dyDescent="0.35">
      <c r="A1895" t="s">
        <v>3244</v>
      </c>
      <c r="B1895" s="1">
        <v>43230</v>
      </c>
      <c r="C1895" t="s">
        <v>3245</v>
      </c>
      <c r="D1895" s="3">
        <v>23799</v>
      </c>
      <c r="E1895" s="4" t="s">
        <v>3151</v>
      </c>
      <c r="F1895">
        <v>5</v>
      </c>
      <c r="G1895" s="3">
        <f t="shared" si="42"/>
        <v>4759.8</v>
      </c>
    </row>
    <row r="1896" spans="1:7" x14ac:dyDescent="0.35">
      <c r="A1896" t="s">
        <v>3246</v>
      </c>
      <c r="B1896" s="1">
        <v>43230</v>
      </c>
      <c r="C1896" t="s">
        <v>3247</v>
      </c>
      <c r="D1896" s="3">
        <v>24789</v>
      </c>
      <c r="E1896" s="4" t="s">
        <v>3151</v>
      </c>
      <c r="F1896">
        <v>5</v>
      </c>
      <c r="G1896" s="3">
        <f t="shared" si="42"/>
        <v>4957.8</v>
      </c>
    </row>
    <row r="1897" spans="1:7" x14ac:dyDescent="0.35">
      <c r="A1897" t="s">
        <v>3248</v>
      </c>
      <c r="B1897" s="1">
        <v>43391</v>
      </c>
      <c r="C1897" t="s">
        <v>3249</v>
      </c>
      <c r="D1897" s="3">
        <v>25698.44</v>
      </c>
      <c r="E1897" s="4" t="s">
        <v>3151</v>
      </c>
      <c r="F1897">
        <v>5</v>
      </c>
      <c r="G1897" s="3">
        <f t="shared" si="42"/>
        <v>5139.6880000000001</v>
      </c>
    </row>
    <row r="1898" spans="1:7" x14ac:dyDescent="0.35">
      <c r="A1898" t="s">
        <v>3250</v>
      </c>
      <c r="B1898" s="1">
        <v>43401</v>
      </c>
      <c r="C1898" t="s">
        <v>3251</v>
      </c>
      <c r="D1898" s="3">
        <v>26498.44</v>
      </c>
      <c r="E1898" s="4" t="s">
        <v>3151</v>
      </c>
      <c r="F1898">
        <v>5</v>
      </c>
      <c r="G1898" s="3">
        <f t="shared" si="42"/>
        <v>5299.6880000000001</v>
      </c>
    </row>
    <row r="1899" spans="1:7" x14ac:dyDescent="0.35">
      <c r="A1899" t="s">
        <v>3255</v>
      </c>
      <c r="B1899" s="1">
        <v>43585</v>
      </c>
      <c r="C1899" t="s">
        <v>3256</v>
      </c>
      <c r="D1899" s="3">
        <v>24092</v>
      </c>
      <c r="E1899" s="4" t="s">
        <v>3151</v>
      </c>
      <c r="F1899">
        <v>5</v>
      </c>
      <c r="G1899" s="3">
        <f t="shared" si="42"/>
        <v>4818.3999999999996</v>
      </c>
    </row>
    <row r="1900" spans="1:7" x14ac:dyDescent="0.35">
      <c r="A1900" t="s">
        <v>3257</v>
      </c>
      <c r="B1900" s="1">
        <v>43585</v>
      </c>
      <c r="C1900" t="s">
        <v>3258</v>
      </c>
      <c r="D1900" s="3">
        <v>47740</v>
      </c>
      <c r="E1900" s="4" t="s">
        <v>3151</v>
      </c>
      <c r="F1900">
        <v>5</v>
      </c>
      <c r="G1900" s="3">
        <f t="shared" si="42"/>
        <v>9548</v>
      </c>
    </row>
    <row r="1901" spans="1:7" x14ac:dyDescent="0.35">
      <c r="A1901" t="s">
        <v>3259</v>
      </c>
      <c r="B1901" s="1">
        <v>43689</v>
      </c>
      <c r="C1901" t="s">
        <v>3260</v>
      </c>
      <c r="D1901" s="3">
        <v>4550</v>
      </c>
      <c r="E1901" s="4" t="s">
        <v>3151</v>
      </c>
      <c r="F1901">
        <v>7</v>
      </c>
      <c r="G1901" s="3">
        <f t="shared" si="42"/>
        <v>650</v>
      </c>
    </row>
    <row r="1902" spans="1:7" x14ac:dyDescent="0.35">
      <c r="A1902" t="s">
        <v>3273</v>
      </c>
      <c r="B1902" s="1">
        <v>43921</v>
      </c>
      <c r="C1902" t="s">
        <v>3274</v>
      </c>
      <c r="D1902" s="3">
        <v>12215</v>
      </c>
      <c r="E1902" s="4" t="s">
        <v>3151</v>
      </c>
      <c r="F1902">
        <v>5</v>
      </c>
      <c r="G1902" s="3">
        <f t="shared" si="42"/>
        <v>2443</v>
      </c>
    </row>
    <row r="1903" spans="1:7" x14ac:dyDescent="0.35">
      <c r="A1903" t="s">
        <v>3261</v>
      </c>
      <c r="B1903" s="1">
        <v>44132</v>
      </c>
      <c r="C1903" t="s">
        <v>3262</v>
      </c>
      <c r="D1903" s="3">
        <v>1025</v>
      </c>
      <c r="E1903" s="4" t="s">
        <v>3151</v>
      </c>
      <c r="F1903">
        <v>7</v>
      </c>
      <c r="G1903" s="3">
        <f t="shared" si="42"/>
        <v>146.42857142857142</v>
      </c>
    </row>
    <row r="1904" spans="1:7" x14ac:dyDescent="0.35">
      <c r="A1904" t="s">
        <v>3263</v>
      </c>
      <c r="B1904" s="1">
        <v>44135</v>
      </c>
      <c r="C1904" t="s">
        <v>3264</v>
      </c>
      <c r="D1904" s="3">
        <v>24844</v>
      </c>
      <c r="E1904" s="4" t="s">
        <v>3151</v>
      </c>
      <c r="F1904">
        <v>5</v>
      </c>
      <c r="G1904" s="3">
        <f t="shared" si="42"/>
        <v>4968.8</v>
      </c>
    </row>
    <row r="1905" spans="1:7" x14ac:dyDescent="0.35">
      <c r="A1905" t="s">
        <v>3265</v>
      </c>
      <c r="B1905" s="1">
        <v>44135</v>
      </c>
      <c r="C1905" t="s">
        <v>3266</v>
      </c>
      <c r="D1905" s="3">
        <v>53433</v>
      </c>
      <c r="E1905" s="4" t="s">
        <v>3151</v>
      </c>
      <c r="F1905">
        <v>5</v>
      </c>
      <c r="G1905" s="3">
        <f t="shared" si="42"/>
        <v>10686.6</v>
      </c>
    </row>
    <row r="1906" spans="1:7" x14ac:dyDescent="0.35">
      <c r="A1906" t="s">
        <v>3267</v>
      </c>
      <c r="B1906" s="1">
        <v>44196</v>
      </c>
      <c r="C1906" t="s">
        <v>3268</v>
      </c>
      <c r="D1906" s="3">
        <v>33234.400000000001</v>
      </c>
      <c r="E1906" s="4" t="s">
        <v>3151</v>
      </c>
      <c r="F1906">
        <v>5</v>
      </c>
      <c r="G1906" s="3">
        <f t="shared" si="42"/>
        <v>6646.88</v>
      </c>
    </row>
    <row r="1907" spans="1:7" x14ac:dyDescent="0.35">
      <c r="A1907" t="s">
        <v>3269</v>
      </c>
      <c r="B1907" s="1">
        <v>44196</v>
      </c>
      <c r="C1907" t="s">
        <v>3270</v>
      </c>
      <c r="D1907" s="3">
        <v>33234.400000000001</v>
      </c>
      <c r="E1907" s="4" t="s">
        <v>3151</v>
      </c>
      <c r="F1907">
        <v>5</v>
      </c>
      <c r="G1907" s="3">
        <f t="shared" si="42"/>
        <v>6646.88</v>
      </c>
    </row>
    <row r="1908" spans="1:7" x14ac:dyDescent="0.35">
      <c r="A1908" t="s">
        <v>3271</v>
      </c>
      <c r="B1908" s="1">
        <v>44196</v>
      </c>
      <c r="C1908" t="s">
        <v>3272</v>
      </c>
      <c r="D1908" s="3">
        <v>33234.400000000001</v>
      </c>
      <c r="E1908" s="4" t="s">
        <v>3151</v>
      </c>
      <c r="F1908">
        <v>5</v>
      </c>
      <c r="G1908" s="3">
        <f t="shared" si="42"/>
        <v>6646.88</v>
      </c>
    </row>
    <row r="1909" spans="1:7" x14ac:dyDescent="0.35">
      <c r="A1909" t="s">
        <v>3275</v>
      </c>
      <c r="B1909" s="1">
        <v>44347</v>
      </c>
      <c r="C1909" t="s">
        <v>3276</v>
      </c>
      <c r="D1909" s="3">
        <v>39347</v>
      </c>
      <c r="E1909" s="4" t="s">
        <v>3151</v>
      </c>
      <c r="F1909">
        <v>5</v>
      </c>
      <c r="G1909" s="3">
        <f t="shared" si="42"/>
        <v>7869.4</v>
      </c>
    </row>
    <row r="1910" spans="1:7" x14ac:dyDescent="0.35">
      <c r="A1910" t="s">
        <v>3289</v>
      </c>
      <c r="B1910" s="1">
        <v>44503</v>
      </c>
      <c r="C1910" t="s">
        <v>3290</v>
      </c>
      <c r="D1910" s="3">
        <v>25000</v>
      </c>
      <c r="E1910" s="4" t="s">
        <v>3151</v>
      </c>
      <c r="F1910">
        <v>5</v>
      </c>
      <c r="G1910" s="3">
        <f t="shared" si="42"/>
        <v>5000</v>
      </c>
    </row>
    <row r="1911" spans="1:7" x14ac:dyDescent="0.35">
      <c r="A1911" t="s">
        <v>3277</v>
      </c>
      <c r="B1911" s="1">
        <v>44516</v>
      </c>
      <c r="C1911" t="s">
        <v>3278</v>
      </c>
      <c r="D1911" s="3">
        <v>4400</v>
      </c>
      <c r="E1911" s="4" t="s">
        <v>3151</v>
      </c>
      <c r="F1911">
        <v>7</v>
      </c>
      <c r="G1911" s="3">
        <f t="shared" si="42"/>
        <v>628.57142857142856</v>
      </c>
    </row>
    <row r="1912" spans="1:7" x14ac:dyDescent="0.35">
      <c r="A1912" t="s">
        <v>3279</v>
      </c>
      <c r="B1912" s="1">
        <v>44530</v>
      </c>
      <c r="C1912" t="s">
        <v>3280</v>
      </c>
      <c r="D1912" s="3">
        <v>30021</v>
      </c>
      <c r="E1912" s="4" t="s">
        <v>3151</v>
      </c>
      <c r="F1912">
        <v>5</v>
      </c>
      <c r="G1912" s="3">
        <f t="shared" si="42"/>
        <v>6004.2</v>
      </c>
    </row>
    <row r="1913" spans="1:7" x14ac:dyDescent="0.35">
      <c r="A1913" t="s">
        <v>3281</v>
      </c>
      <c r="B1913" s="1">
        <v>44530</v>
      </c>
      <c r="C1913" t="s">
        <v>3282</v>
      </c>
      <c r="D1913" s="3">
        <v>29711</v>
      </c>
      <c r="E1913" s="4" t="s">
        <v>3151</v>
      </c>
      <c r="F1913">
        <v>5</v>
      </c>
      <c r="G1913" s="3">
        <f t="shared" si="42"/>
        <v>5942.2</v>
      </c>
    </row>
    <row r="1914" spans="1:7" x14ac:dyDescent="0.35">
      <c r="A1914" t="s">
        <v>3283</v>
      </c>
      <c r="B1914" s="1">
        <v>44530</v>
      </c>
      <c r="C1914" t="s">
        <v>3284</v>
      </c>
      <c r="D1914" s="3">
        <v>29999</v>
      </c>
      <c r="E1914" s="4" t="s">
        <v>3151</v>
      </c>
      <c r="F1914">
        <v>5</v>
      </c>
      <c r="G1914" s="3">
        <f t="shared" si="42"/>
        <v>5999.8</v>
      </c>
    </row>
    <row r="1915" spans="1:7" x14ac:dyDescent="0.35">
      <c r="A1915" t="s">
        <v>3285</v>
      </c>
      <c r="B1915" s="1">
        <v>44561</v>
      </c>
      <c r="C1915" t="s">
        <v>3286</v>
      </c>
      <c r="D1915" s="3">
        <v>58892</v>
      </c>
      <c r="E1915" s="4" t="s">
        <v>3151</v>
      </c>
      <c r="F1915">
        <v>5</v>
      </c>
      <c r="G1915" s="3">
        <f t="shared" si="42"/>
        <v>11778.4</v>
      </c>
    </row>
    <row r="1916" spans="1:7" x14ac:dyDescent="0.35">
      <c r="A1916" t="s">
        <v>3287</v>
      </c>
      <c r="B1916" s="1">
        <v>44561</v>
      </c>
      <c r="C1916" t="s">
        <v>3288</v>
      </c>
      <c r="D1916" s="3">
        <v>7592.85</v>
      </c>
      <c r="E1916" s="4" t="s">
        <v>3151</v>
      </c>
      <c r="F1916">
        <v>10</v>
      </c>
      <c r="G1916" s="3">
        <f t="shared" si="42"/>
        <v>759.28500000000008</v>
      </c>
    </row>
    <row r="1917" spans="1:7" x14ac:dyDescent="0.35">
      <c r="A1917" t="s">
        <v>3291</v>
      </c>
      <c r="B1917" s="1">
        <v>44566</v>
      </c>
      <c r="C1917" t="s">
        <v>3292</v>
      </c>
      <c r="D1917" s="3">
        <v>28771</v>
      </c>
      <c r="E1917" s="4" t="s">
        <v>3151</v>
      </c>
      <c r="F1917">
        <v>5</v>
      </c>
      <c r="G1917" s="3">
        <f t="shared" si="42"/>
        <v>5754.2</v>
      </c>
    </row>
    <row r="1918" spans="1:7" x14ac:dyDescent="0.35">
      <c r="A1918" t="s">
        <v>3293</v>
      </c>
      <c r="B1918" s="1">
        <v>44573</v>
      </c>
      <c r="C1918" t="s">
        <v>3294</v>
      </c>
      <c r="D1918" s="3">
        <v>29020</v>
      </c>
      <c r="E1918" s="4" t="s">
        <v>3151</v>
      </c>
      <c r="F1918">
        <v>5</v>
      </c>
      <c r="G1918" s="3">
        <f t="shared" si="42"/>
        <v>5804</v>
      </c>
    </row>
    <row r="1919" spans="1:7" x14ac:dyDescent="0.35">
      <c r="A1919" t="s">
        <v>3295</v>
      </c>
      <c r="B1919" s="1">
        <v>44587</v>
      </c>
      <c r="C1919" t="s">
        <v>3296</v>
      </c>
      <c r="D1919" s="3">
        <v>27155</v>
      </c>
      <c r="E1919" s="4" t="s">
        <v>3151</v>
      </c>
      <c r="F1919">
        <v>5</v>
      </c>
      <c r="G1919" s="3">
        <f t="shared" si="42"/>
        <v>5431</v>
      </c>
    </row>
    <row r="1920" spans="1:7" x14ac:dyDescent="0.35">
      <c r="A1920" t="s">
        <v>3297</v>
      </c>
      <c r="B1920" s="1">
        <v>44587</v>
      </c>
      <c r="C1920" t="s">
        <v>3298</v>
      </c>
      <c r="D1920" s="3">
        <v>27155</v>
      </c>
      <c r="E1920" s="4" t="s">
        <v>3151</v>
      </c>
      <c r="F1920">
        <v>5</v>
      </c>
      <c r="G1920" s="3">
        <f t="shared" si="42"/>
        <v>5431</v>
      </c>
    </row>
    <row r="1921" spans="1:7" x14ac:dyDescent="0.35">
      <c r="A1921" t="s">
        <v>3301</v>
      </c>
      <c r="B1921" s="1">
        <v>44587</v>
      </c>
      <c r="C1921" t="s">
        <v>3302</v>
      </c>
      <c r="D1921" s="3">
        <v>49911</v>
      </c>
      <c r="E1921" s="4" t="s">
        <v>3151</v>
      </c>
      <c r="F1921">
        <v>5</v>
      </c>
      <c r="G1921" s="3">
        <f t="shared" si="42"/>
        <v>9982.2000000000007</v>
      </c>
    </row>
    <row r="1922" spans="1:7" x14ac:dyDescent="0.35">
      <c r="A1922" t="s">
        <v>3299</v>
      </c>
      <c r="B1922" s="1">
        <v>44607</v>
      </c>
      <c r="C1922" t="s">
        <v>3300</v>
      </c>
      <c r="D1922" s="3">
        <v>27133</v>
      </c>
      <c r="E1922" s="4" t="s">
        <v>3151</v>
      </c>
      <c r="F1922">
        <v>5</v>
      </c>
      <c r="G1922" s="3">
        <f t="shared" si="42"/>
        <v>5426.6</v>
      </c>
    </row>
    <row r="1923" spans="1:7" x14ac:dyDescent="0.35">
      <c r="B1923" s="1"/>
    </row>
    <row r="1924" spans="1:7" x14ac:dyDescent="0.35">
      <c r="A1924" t="s">
        <v>3303</v>
      </c>
      <c r="B1924" s="1">
        <v>32142</v>
      </c>
      <c r="C1924" t="s">
        <v>3304</v>
      </c>
      <c r="D1924" s="3">
        <v>2382.4299999999998</v>
      </c>
      <c r="E1924" s="4" t="s">
        <v>3306</v>
      </c>
      <c r="F1924">
        <v>17.5</v>
      </c>
      <c r="G1924" s="3">
        <v>0</v>
      </c>
    </row>
    <row r="1925" spans="1:7" x14ac:dyDescent="0.35">
      <c r="A1925" t="s">
        <v>3311</v>
      </c>
      <c r="B1925" s="1">
        <v>33633</v>
      </c>
      <c r="C1925" t="s">
        <v>3312</v>
      </c>
      <c r="D1925" s="3">
        <v>1311.12</v>
      </c>
      <c r="E1925" s="4" t="s">
        <v>3306</v>
      </c>
      <c r="F1925">
        <v>17.5</v>
      </c>
      <c r="G1925" s="3">
        <v>0</v>
      </c>
    </row>
    <row r="1926" spans="1:7" x14ac:dyDescent="0.35">
      <c r="A1926" t="s">
        <v>3309</v>
      </c>
      <c r="B1926" s="1">
        <v>33645</v>
      </c>
      <c r="C1926" t="s">
        <v>3310</v>
      </c>
      <c r="D1926" s="3">
        <v>159.94999999999999</v>
      </c>
      <c r="E1926" s="4" t="s">
        <v>3306</v>
      </c>
      <c r="F1926">
        <v>17.5</v>
      </c>
      <c r="G1926" s="3">
        <v>0</v>
      </c>
    </row>
    <row r="1927" spans="1:7" x14ac:dyDescent="0.35">
      <c r="A1927" t="s">
        <v>3307</v>
      </c>
      <c r="B1927" s="1">
        <v>33660</v>
      </c>
      <c r="C1927" t="s">
        <v>3308</v>
      </c>
      <c r="D1927" s="3">
        <v>558.30999999999995</v>
      </c>
      <c r="E1927" s="4" t="s">
        <v>3306</v>
      </c>
      <c r="F1927">
        <v>17.5</v>
      </c>
      <c r="G1927" s="3">
        <v>0</v>
      </c>
    </row>
    <row r="1928" spans="1:7" x14ac:dyDescent="0.35">
      <c r="A1928" t="s">
        <v>3313</v>
      </c>
      <c r="B1928" s="1">
        <v>33674</v>
      </c>
      <c r="C1928" t="s">
        <v>3314</v>
      </c>
      <c r="D1928" s="3">
        <v>2562.92</v>
      </c>
      <c r="E1928" s="4" t="s">
        <v>3306</v>
      </c>
      <c r="F1928">
        <v>17.5</v>
      </c>
      <c r="G1928" s="3">
        <v>0</v>
      </c>
    </row>
    <row r="1929" spans="1:7" x14ac:dyDescent="0.35">
      <c r="A1929" t="s">
        <v>3315</v>
      </c>
      <c r="B1929" s="1">
        <v>33785</v>
      </c>
      <c r="C1929" t="s">
        <v>280</v>
      </c>
      <c r="D1929" s="3">
        <v>1600.25</v>
      </c>
      <c r="E1929" s="4" t="s">
        <v>3306</v>
      </c>
      <c r="F1929">
        <v>10</v>
      </c>
      <c r="G1929" s="3">
        <v>0</v>
      </c>
    </row>
    <row r="1930" spans="1:7" x14ac:dyDescent="0.35">
      <c r="A1930" t="s">
        <v>3316</v>
      </c>
      <c r="B1930" s="1">
        <v>34407</v>
      </c>
      <c r="C1930" t="s">
        <v>3317</v>
      </c>
      <c r="D1930" s="3">
        <v>1296</v>
      </c>
      <c r="E1930" s="4" t="s">
        <v>3306</v>
      </c>
      <c r="F1930">
        <v>17.5</v>
      </c>
      <c r="G1930" s="3">
        <v>0</v>
      </c>
    </row>
    <row r="1931" spans="1:7" x14ac:dyDescent="0.35">
      <c r="A1931" t="s">
        <v>3318</v>
      </c>
      <c r="B1931" s="1">
        <v>35462</v>
      </c>
      <c r="C1931" t="s">
        <v>3319</v>
      </c>
      <c r="D1931" s="3">
        <v>280.05</v>
      </c>
      <c r="E1931" s="4" t="s">
        <v>3306</v>
      </c>
      <c r="F1931">
        <v>17.5</v>
      </c>
      <c r="G1931" s="3">
        <v>0</v>
      </c>
    </row>
    <row r="1932" spans="1:7" x14ac:dyDescent="0.35">
      <c r="A1932" t="s">
        <v>3320</v>
      </c>
      <c r="B1932" s="1">
        <v>35521</v>
      </c>
      <c r="C1932" t="s">
        <v>3321</v>
      </c>
      <c r="D1932" s="3">
        <v>119.95</v>
      </c>
      <c r="E1932" s="4" t="s">
        <v>3306</v>
      </c>
      <c r="F1932">
        <v>17.5</v>
      </c>
      <c r="G1932" s="3">
        <v>0</v>
      </c>
    </row>
    <row r="1933" spans="1:7" x14ac:dyDescent="0.35">
      <c r="A1933" t="s">
        <v>3322</v>
      </c>
      <c r="B1933" s="1">
        <v>35521</v>
      </c>
      <c r="C1933" t="s">
        <v>3323</v>
      </c>
      <c r="D1933" s="3">
        <v>199.95</v>
      </c>
      <c r="E1933" s="4" t="s">
        <v>3306</v>
      </c>
      <c r="F1933">
        <v>17.5</v>
      </c>
      <c r="G1933" s="3">
        <v>0</v>
      </c>
    </row>
    <row r="1934" spans="1:7" x14ac:dyDescent="0.35">
      <c r="A1934" t="s">
        <v>3324</v>
      </c>
      <c r="B1934" s="1">
        <v>35612</v>
      </c>
      <c r="C1934" t="s">
        <v>3325</v>
      </c>
      <c r="D1934" s="3">
        <v>359.95</v>
      </c>
      <c r="E1934" s="4" t="s">
        <v>3306</v>
      </c>
      <c r="F1934">
        <v>17.5</v>
      </c>
      <c r="G1934" s="3">
        <v>0</v>
      </c>
    </row>
    <row r="1935" spans="1:7" x14ac:dyDescent="0.35">
      <c r="A1935" t="s">
        <v>3326</v>
      </c>
      <c r="B1935" s="1">
        <v>35674</v>
      </c>
      <c r="C1935" t="s">
        <v>3305</v>
      </c>
      <c r="D1935" s="3">
        <v>17179.669999999998</v>
      </c>
      <c r="E1935" s="4" t="s">
        <v>3306</v>
      </c>
      <c r="F1935">
        <v>17.5</v>
      </c>
      <c r="G1935" s="3">
        <v>0</v>
      </c>
    </row>
    <row r="1936" spans="1:7" x14ac:dyDescent="0.35">
      <c r="A1936" t="s">
        <v>3327</v>
      </c>
      <c r="B1936" s="1">
        <v>35735</v>
      </c>
      <c r="C1936" t="s">
        <v>3328</v>
      </c>
      <c r="D1936" s="3">
        <v>235.9</v>
      </c>
      <c r="E1936" s="4" t="s">
        <v>3306</v>
      </c>
      <c r="F1936">
        <v>17.5</v>
      </c>
      <c r="G1936" s="3">
        <v>0</v>
      </c>
    </row>
    <row r="1937" spans="1:7" x14ac:dyDescent="0.35">
      <c r="A1937" t="s">
        <v>3329</v>
      </c>
      <c r="B1937" s="1">
        <v>35765</v>
      </c>
      <c r="C1937" t="s">
        <v>3330</v>
      </c>
      <c r="D1937" s="3">
        <v>89.95</v>
      </c>
      <c r="E1937" s="4" t="s">
        <v>3306</v>
      </c>
      <c r="F1937">
        <v>17.5</v>
      </c>
      <c r="G1937" s="3">
        <v>0</v>
      </c>
    </row>
    <row r="1938" spans="1:7" x14ac:dyDescent="0.35">
      <c r="A1938" t="s">
        <v>3331</v>
      </c>
      <c r="B1938" s="1">
        <v>35765</v>
      </c>
      <c r="C1938" t="s">
        <v>3332</v>
      </c>
      <c r="D1938" s="3">
        <v>156</v>
      </c>
      <c r="E1938" s="4" t="s">
        <v>3306</v>
      </c>
      <c r="F1938">
        <v>17.5</v>
      </c>
      <c r="G1938" s="3">
        <v>0</v>
      </c>
    </row>
    <row r="1939" spans="1:7" x14ac:dyDescent="0.35">
      <c r="A1939" t="s">
        <v>3333</v>
      </c>
      <c r="B1939" s="1">
        <v>35765</v>
      </c>
      <c r="C1939" t="s">
        <v>3334</v>
      </c>
      <c r="D1939" s="3">
        <v>115.65</v>
      </c>
      <c r="E1939" s="4" t="s">
        <v>3306</v>
      </c>
      <c r="F1939">
        <v>17.5</v>
      </c>
      <c r="G1939" s="3">
        <v>0</v>
      </c>
    </row>
    <row r="1940" spans="1:7" x14ac:dyDescent="0.35">
      <c r="A1940" t="s">
        <v>3335</v>
      </c>
      <c r="B1940" s="1">
        <v>35814</v>
      </c>
      <c r="C1940" t="s">
        <v>3336</v>
      </c>
      <c r="D1940" s="3">
        <v>815.43</v>
      </c>
      <c r="E1940" s="4" t="s">
        <v>3306</v>
      </c>
      <c r="F1940">
        <v>17.5</v>
      </c>
      <c r="G1940" s="3">
        <v>0</v>
      </c>
    </row>
    <row r="1941" spans="1:7" x14ac:dyDescent="0.35">
      <c r="A1941" t="s">
        <v>3337</v>
      </c>
      <c r="B1941" s="1">
        <v>35941</v>
      </c>
      <c r="C1941" t="s">
        <v>3338</v>
      </c>
      <c r="D1941" s="3">
        <v>200.4</v>
      </c>
      <c r="E1941" s="4" t="s">
        <v>3306</v>
      </c>
      <c r="F1941">
        <v>17.5</v>
      </c>
      <c r="G1941" s="3">
        <v>0</v>
      </c>
    </row>
    <row r="1942" spans="1:7" x14ac:dyDescent="0.35">
      <c r="A1942" t="s">
        <v>3343</v>
      </c>
      <c r="B1942" s="1">
        <v>35956</v>
      </c>
      <c r="C1942" t="s">
        <v>3344</v>
      </c>
      <c r="D1942" s="3">
        <v>117</v>
      </c>
      <c r="E1942" s="4" t="s">
        <v>3306</v>
      </c>
      <c r="F1942">
        <v>17.5</v>
      </c>
      <c r="G1942" s="3">
        <v>0</v>
      </c>
    </row>
    <row r="1943" spans="1:7" x14ac:dyDescent="0.35">
      <c r="A1943" t="s">
        <v>3345</v>
      </c>
      <c r="B1943" s="1">
        <v>35956</v>
      </c>
      <c r="C1943" t="s">
        <v>3346</v>
      </c>
      <c r="D1943" s="3">
        <v>2182.5</v>
      </c>
      <c r="E1943" s="4" t="s">
        <v>3306</v>
      </c>
      <c r="F1943">
        <v>17.5</v>
      </c>
      <c r="G1943" s="3">
        <v>0</v>
      </c>
    </row>
    <row r="1944" spans="1:7" x14ac:dyDescent="0.35">
      <c r="A1944" t="s">
        <v>3349</v>
      </c>
      <c r="B1944" s="1">
        <v>35964</v>
      </c>
      <c r="C1944" t="s">
        <v>3350</v>
      </c>
      <c r="D1944" s="3">
        <v>350</v>
      </c>
      <c r="E1944" s="4" t="s">
        <v>3306</v>
      </c>
      <c r="F1944">
        <v>17.5</v>
      </c>
      <c r="G1944" s="3">
        <v>0</v>
      </c>
    </row>
    <row r="1945" spans="1:7" x14ac:dyDescent="0.35">
      <c r="A1945" t="s">
        <v>3347</v>
      </c>
      <c r="B1945" s="1">
        <v>35975</v>
      </c>
      <c r="C1945" t="s">
        <v>3348</v>
      </c>
      <c r="D1945" s="3">
        <v>287.31</v>
      </c>
      <c r="E1945" s="4" t="s">
        <v>3306</v>
      </c>
      <c r="F1945">
        <v>17.5</v>
      </c>
      <c r="G1945" s="3">
        <v>0</v>
      </c>
    </row>
    <row r="1946" spans="1:7" x14ac:dyDescent="0.35">
      <c r="A1946" t="s">
        <v>3339</v>
      </c>
      <c r="B1946" s="1">
        <v>35986</v>
      </c>
      <c r="C1946" t="s">
        <v>3340</v>
      </c>
      <c r="D1946" s="3">
        <v>299.95</v>
      </c>
      <c r="E1946" s="4" t="s">
        <v>3306</v>
      </c>
      <c r="F1946">
        <v>17.5</v>
      </c>
      <c r="G1946" s="3">
        <v>0</v>
      </c>
    </row>
    <row r="1947" spans="1:7" x14ac:dyDescent="0.35">
      <c r="A1947" t="s">
        <v>3341</v>
      </c>
      <c r="B1947" s="1">
        <v>35996</v>
      </c>
      <c r="C1947" t="s">
        <v>3342</v>
      </c>
      <c r="D1947" s="3">
        <v>2730.94</v>
      </c>
      <c r="E1947" s="4" t="s">
        <v>3306</v>
      </c>
      <c r="F1947">
        <v>17.5</v>
      </c>
      <c r="G1947" s="3">
        <v>0</v>
      </c>
    </row>
    <row r="1948" spans="1:7" x14ac:dyDescent="0.35">
      <c r="A1948" t="s">
        <v>3351</v>
      </c>
      <c r="B1948" s="1">
        <v>36112</v>
      </c>
      <c r="C1948" t="s">
        <v>3352</v>
      </c>
      <c r="D1948" s="3">
        <v>233.95</v>
      </c>
      <c r="E1948" s="4" t="s">
        <v>3306</v>
      </c>
      <c r="F1948">
        <v>17.5</v>
      </c>
      <c r="G1948" s="3">
        <v>0</v>
      </c>
    </row>
    <row r="1949" spans="1:7" x14ac:dyDescent="0.35">
      <c r="A1949" t="s">
        <v>3353</v>
      </c>
      <c r="B1949" s="1">
        <v>36220</v>
      </c>
      <c r="C1949" t="s">
        <v>3354</v>
      </c>
      <c r="D1949" s="3">
        <v>956.5</v>
      </c>
      <c r="E1949" s="4" t="s">
        <v>3306</v>
      </c>
      <c r="F1949">
        <v>17.5</v>
      </c>
      <c r="G1949" s="3">
        <v>0</v>
      </c>
    </row>
    <row r="1950" spans="1:7" x14ac:dyDescent="0.35">
      <c r="A1950" t="s">
        <v>3355</v>
      </c>
      <c r="B1950" s="1">
        <v>36465</v>
      </c>
      <c r="C1950" t="s">
        <v>3356</v>
      </c>
      <c r="D1950" s="3">
        <v>3987.3</v>
      </c>
      <c r="E1950" s="4" t="s">
        <v>3306</v>
      </c>
      <c r="F1950">
        <v>17.5</v>
      </c>
      <c r="G1950" s="3">
        <v>0</v>
      </c>
    </row>
    <row r="1951" spans="1:7" x14ac:dyDescent="0.35">
      <c r="A1951" t="s">
        <v>3357</v>
      </c>
      <c r="B1951" s="1">
        <v>36586</v>
      </c>
      <c r="C1951" t="s">
        <v>3358</v>
      </c>
      <c r="D1951" s="3">
        <v>1299.99</v>
      </c>
      <c r="E1951" s="4" t="s">
        <v>3306</v>
      </c>
      <c r="F1951">
        <v>17.5</v>
      </c>
      <c r="G1951" s="3">
        <v>0</v>
      </c>
    </row>
    <row r="1952" spans="1:7" x14ac:dyDescent="0.35">
      <c r="A1952" t="s">
        <v>3359</v>
      </c>
      <c r="B1952" s="1">
        <v>36770</v>
      </c>
      <c r="C1952" t="s">
        <v>3360</v>
      </c>
      <c r="D1952" s="3">
        <v>1060.52</v>
      </c>
      <c r="E1952" s="4" t="s">
        <v>3306</v>
      </c>
      <c r="F1952">
        <v>17.5</v>
      </c>
      <c r="G1952" s="3">
        <v>0</v>
      </c>
    </row>
    <row r="1953" spans="1:7" x14ac:dyDescent="0.35">
      <c r="A1953" t="s">
        <v>3361</v>
      </c>
      <c r="B1953" s="1">
        <v>36770</v>
      </c>
      <c r="C1953" t="s">
        <v>3362</v>
      </c>
      <c r="D1953" s="3">
        <v>3990</v>
      </c>
      <c r="E1953" s="4" t="s">
        <v>3306</v>
      </c>
      <c r="F1953">
        <v>17.5</v>
      </c>
      <c r="G1953" s="3">
        <v>0</v>
      </c>
    </row>
    <row r="1954" spans="1:7" x14ac:dyDescent="0.35">
      <c r="A1954" t="s">
        <v>3363</v>
      </c>
      <c r="B1954" s="1">
        <v>36800</v>
      </c>
      <c r="C1954" t="s">
        <v>3364</v>
      </c>
      <c r="D1954" s="3">
        <v>4050.75</v>
      </c>
      <c r="E1954" s="4" t="s">
        <v>3306</v>
      </c>
      <c r="F1954">
        <v>17.5</v>
      </c>
      <c r="G1954" s="3">
        <v>0</v>
      </c>
    </row>
    <row r="1955" spans="1:7" x14ac:dyDescent="0.35">
      <c r="A1955" t="s">
        <v>3365</v>
      </c>
      <c r="B1955" s="1">
        <v>36831</v>
      </c>
      <c r="C1955" t="s">
        <v>3366</v>
      </c>
      <c r="D1955" s="3">
        <v>3995</v>
      </c>
      <c r="E1955" s="4" t="s">
        <v>3306</v>
      </c>
      <c r="F1955">
        <v>17.5</v>
      </c>
      <c r="G1955" s="3">
        <v>0</v>
      </c>
    </row>
    <row r="1956" spans="1:7" x14ac:dyDescent="0.35">
      <c r="A1956" t="s">
        <v>3367</v>
      </c>
      <c r="B1956" s="1">
        <v>36831</v>
      </c>
      <c r="C1956" t="s">
        <v>3368</v>
      </c>
      <c r="D1956" s="3">
        <v>949.95</v>
      </c>
      <c r="E1956" s="4" t="s">
        <v>3306</v>
      </c>
      <c r="F1956">
        <v>17.5</v>
      </c>
      <c r="G1956" s="3">
        <v>0</v>
      </c>
    </row>
    <row r="1957" spans="1:7" x14ac:dyDescent="0.35">
      <c r="A1957" t="s">
        <v>3369</v>
      </c>
      <c r="B1957" s="1">
        <v>36892</v>
      </c>
      <c r="C1957" t="s">
        <v>3370</v>
      </c>
      <c r="D1957" s="3">
        <v>759.95</v>
      </c>
      <c r="E1957" s="4" t="s">
        <v>3306</v>
      </c>
      <c r="F1957">
        <v>17.5</v>
      </c>
      <c r="G1957" s="3">
        <v>0</v>
      </c>
    </row>
    <row r="1958" spans="1:7" x14ac:dyDescent="0.35">
      <c r="A1958" t="s">
        <v>3371</v>
      </c>
      <c r="B1958" s="1">
        <v>36892</v>
      </c>
      <c r="C1958" t="s">
        <v>3370</v>
      </c>
      <c r="D1958" s="3">
        <v>759.95</v>
      </c>
      <c r="E1958" s="4" t="s">
        <v>3306</v>
      </c>
      <c r="F1958">
        <v>17.5</v>
      </c>
      <c r="G1958" s="3">
        <v>0</v>
      </c>
    </row>
    <row r="1959" spans="1:7" x14ac:dyDescent="0.35">
      <c r="A1959" t="s">
        <v>3372</v>
      </c>
      <c r="B1959" s="1">
        <v>36951</v>
      </c>
      <c r="C1959" t="s">
        <v>3373</v>
      </c>
      <c r="D1959" s="3">
        <v>1515.46</v>
      </c>
      <c r="E1959" s="4" t="s">
        <v>3306</v>
      </c>
      <c r="F1959">
        <v>17.5</v>
      </c>
      <c r="G1959" s="3">
        <v>0</v>
      </c>
    </row>
    <row r="1960" spans="1:7" x14ac:dyDescent="0.35">
      <c r="A1960" t="s">
        <v>3374</v>
      </c>
      <c r="B1960" s="1">
        <v>36982</v>
      </c>
      <c r="C1960" t="s">
        <v>3375</v>
      </c>
      <c r="D1960" s="3">
        <v>842.69</v>
      </c>
      <c r="E1960" s="4" t="s">
        <v>3306</v>
      </c>
      <c r="F1960">
        <v>17.5</v>
      </c>
      <c r="G1960" s="3">
        <v>0</v>
      </c>
    </row>
    <row r="1961" spans="1:7" x14ac:dyDescent="0.35">
      <c r="A1961" t="s">
        <v>3376</v>
      </c>
      <c r="B1961" s="1">
        <v>37316</v>
      </c>
      <c r="C1961" t="s">
        <v>3377</v>
      </c>
      <c r="D1961" s="3">
        <v>666.95</v>
      </c>
      <c r="E1961" s="4" t="s">
        <v>3306</v>
      </c>
      <c r="F1961">
        <v>17.5</v>
      </c>
      <c r="G1961" s="3">
        <v>0</v>
      </c>
    </row>
    <row r="1962" spans="1:7" x14ac:dyDescent="0.35">
      <c r="A1962" t="s">
        <v>3378</v>
      </c>
      <c r="B1962" s="1">
        <v>37316</v>
      </c>
      <c r="C1962" t="s">
        <v>3379</v>
      </c>
      <c r="D1962" s="3">
        <v>1776.13</v>
      </c>
      <c r="E1962" s="4" t="s">
        <v>3306</v>
      </c>
      <c r="F1962">
        <v>17.5</v>
      </c>
      <c r="G1962" s="3">
        <v>0</v>
      </c>
    </row>
    <row r="1963" spans="1:7" x14ac:dyDescent="0.35">
      <c r="A1963" t="s">
        <v>3380</v>
      </c>
      <c r="B1963" s="1">
        <v>37347</v>
      </c>
      <c r="C1963" t="s">
        <v>3381</v>
      </c>
      <c r="D1963" s="3">
        <v>7995</v>
      </c>
      <c r="E1963" s="4" t="s">
        <v>3306</v>
      </c>
      <c r="F1963">
        <v>17.5</v>
      </c>
      <c r="G1963" s="3">
        <v>0</v>
      </c>
    </row>
    <row r="1964" spans="1:7" x14ac:dyDescent="0.35">
      <c r="A1964" t="s">
        <v>3382</v>
      </c>
      <c r="B1964" s="1">
        <v>37529</v>
      </c>
      <c r="C1964" t="s">
        <v>3383</v>
      </c>
      <c r="D1964" s="3">
        <v>725.36</v>
      </c>
      <c r="E1964" s="4" t="s">
        <v>3306</v>
      </c>
      <c r="F1964">
        <v>17.5</v>
      </c>
      <c r="G1964" s="3">
        <v>0</v>
      </c>
    </row>
    <row r="1965" spans="1:7" x14ac:dyDescent="0.35">
      <c r="A1965" t="s">
        <v>3384</v>
      </c>
      <c r="B1965" s="1">
        <v>37711</v>
      </c>
      <c r="C1965" t="s">
        <v>3385</v>
      </c>
      <c r="D1965" s="3">
        <v>877.45</v>
      </c>
      <c r="E1965" s="4" t="s">
        <v>3306</v>
      </c>
      <c r="F1965">
        <v>17.5</v>
      </c>
      <c r="G1965" s="3">
        <v>0</v>
      </c>
    </row>
    <row r="1966" spans="1:7" x14ac:dyDescent="0.35">
      <c r="A1966" t="s">
        <v>3386</v>
      </c>
      <c r="B1966" s="1">
        <v>37741</v>
      </c>
      <c r="C1966" t="s">
        <v>3387</v>
      </c>
      <c r="D1966" s="3">
        <v>894.04</v>
      </c>
      <c r="E1966" s="4" t="s">
        <v>3306</v>
      </c>
      <c r="F1966">
        <v>17.5</v>
      </c>
      <c r="G1966" s="3">
        <v>0</v>
      </c>
    </row>
    <row r="1967" spans="1:7" x14ac:dyDescent="0.35">
      <c r="A1967" t="s">
        <v>3388</v>
      </c>
      <c r="B1967" s="1">
        <v>37802</v>
      </c>
      <c r="C1967" t="s">
        <v>3389</v>
      </c>
      <c r="D1967" s="3">
        <v>1039.1500000000001</v>
      </c>
      <c r="E1967" s="4" t="s">
        <v>3306</v>
      </c>
      <c r="F1967">
        <v>17.5</v>
      </c>
      <c r="G1967" s="3">
        <v>0</v>
      </c>
    </row>
    <row r="1968" spans="1:7" x14ac:dyDescent="0.35">
      <c r="A1968" t="s">
        <v>3390</v>
      </c>
      <c r="B1968" s="1">
        <v>37955</v>
      </c>
      <c r="C1968" t="s">
        <v>3391</v>
      </c>
      <c r="D1968" s="3">
        <v>1061.25</v>
      </c>
      <c r="E1968" s="4" t="s">
        <v>3306</v>
      </c>
      <c r="F1968">
        <v>17.5</v>
      </c>
      <c r="G1968" s="3">
        <v>0</v>
      </c>
    </row>
    <row r="1969" spans="1:7" x14ac:dyDescent="0.35">
      <c r="A1969" t="s">
        <v>3392</v>
      </c>
      <c r="B1969" s="1">
        <v>38077</v>
      </c>
      <c r="C1969" t="s">
        <v>3393</v>
      </c>
      <c r="D1969" s="3">
        <v>1908.55</v>
      </c>
      <c r="E1969" s="4" t="s">
        <v>3306</v>
      </c>
      <c r="F1969">
        <v>17.5</v>
      </c>
      <c r="G1969" s="3">
        <v>0</v>
      </c>
    </row>
    <row r="1970" spans="1:7" x14ac:dyDescent="0.35">
      <c r="A1970" t="s">
        <v>3394</v>
      </c>
      <c r="B1970" s="1">
        <v>38107</v>
      </c>
      <c r="C1970" t="s">
        <v>3395</v>
      </c>
      <c r="D1970" s="3">
        <v>2860</v>
      </c>
      <c r="E1970" s="4" t="s">
        <v>3306</v>
      </c>
      <c r="F1970">
        <v>17.5</v>
      </c>
      <c r="G1970" s="3">
        <v>0</v>
      </c>
    </row>
    <row r="1971" spans="1:7" x14ac:dyDescent="0.35">
      <c r="A1971" t="s">
        <v>3396</v>
      </c>
      <c r="B1971" s="1">
        <v>38138</v>
      </c>
      <c r="C1971" t="s">
        <v>3397</v>
      </c>
      <c r="D1971" s="3">
        <v>822.43</v>
      </c>
      <c r="E1971" s="4" t="s">
        <v>3306</v>
      </c>
      <c r="F1971">
        <v>17.5</v>
      </c>
      <c r="G1971" s="3">
        <v>0</v>
      </c>
    </row>
    <row r="1972" spans="1:7" x14ac:dyDescent="0.35">
      <c r="A1972" t="s">
        <v>3398</v>
      </c>
      <c r="B1972" s="1">
        <v>38138</v>
      </c>
      <c r="C1972" t="s">
        <v>3399</v>
      </c>
      <c r="D1972" s="3">
        <v>1031.47</v>
      </c>
      <c r="E1972" s="4" t="s">
        <v>3306</v>
      </c>
      <c r="F1972">
        <v>17.5</v>
      </c>
      <c r="G1972" s="3">
        <v>0</v>
      </c>
    </row>
    <row r="1973" spans="1:7" x14ac:dyDescent="0.35">
      <c r="A1973" t="s">
        <v>3400</v>
      </c>
      <c r="B1973" s="1">
        <v>38168</v>
      </c>
      <c r="C1973" t="s">
        <v>3401</v>
      </c>
      <c r="D1973" s="3">
        <v>699.99</v>
      </c>
      <c r="E1973" s="4" t="s">
        <v>3306</v>
      </c>
      <c r="F1973">
        <v>17.5</v>
      </c>
      <c r="G1973" s="3">
        <v>0</v>
      </c>
    </row>
    <row r="1974" spans="1:7" x14ac:dyDescent="0.35">
      <c r="A1974" t="s">
        <v>3402</v>
      </c>
      <c r="B1974" s="1">
        <v>38199</v>
      </c>
      <c r="C1974" t="s">
        <v>3403</v>
      </c>
      <c r="D1974" s="3">
        <v>3560</v>
      </c>
      <c r="E1974" s="4" t="s">
        <v>3306</v>
      </c>
      <c r="F1974">
        <v>17.5</v>
      </c>
      <c r="G1974" s="3">
        <v>0</v>
      </c>
    </row>
    <row r="1975" spans="1:7" x14ac:dyDescent="0.35">
      <c r="A1975" t="s">
        <v>3404</v>
      </c>
      <c r="B1975" s="1">
        <v>38230</v>
      </c>
      <c r="C1975" t="s">
        <v>3405</v>
      </c>
      <c r="D1975" s="3">
        <v>1760.07</v>
      </c>
      <c r="E1975" s="4" t="s">
        <v>3306</v>
      </c>
      <c r="F1975">
        <v>17.5</v>
      </c>
      <c r="G1975" s="3">
        <v>0</v>
      </c>
    </row>
    <row r="1976" spans="1:7" x14ac:dyDescent="0.35">
      <c r="A1976" t="s">
        <v>3406</v>
      </c>
      <c r="B1976" s="1">
        <v>38472</v>
      </c>
      <c r="C1976" t="s">
        <v>3407</v>
      </c>
      <c r="D1976" s="3">
        <v>439.04</v>
      </c>
      <c r="E1976" s="4" t="s">
        <v>3306</v>
      </c>
      <c r="F1976">
        <v>17.5</v>
      </c>
      <c r="G1976" s="3">
        <f t="shared" ref="G1976:G2007" si="43">+D1976/F1976</f>
        <v>25.088000000000001</v>
      </c>
    </row>
    <row r="1977" spans="1:7" x14ac:dyDescent="0.35">
      <c r="A1977" t="s">
        <v>3408</v>
      </c>
      <c r="B1977" s="1">
        <v>38503</v>
      </c>
      <c r="C1977" t="s">
        <v>3409</v>
      </c>
      <c r="D1977" s="3">
        <v>795</v>
      </c>
      <c r="E1977" s="4" t="s">
        <v>3306</v>
      </c>
      <c r="F1977">
        <v>17.5</v>
      </c>
      <c r="G1977" s="3">
        <f t="shared" si="43"/>
        <v>45.428571428571431</v>
      </c>
    </row>
    <row r="1978" spans="1:7" x14ac:dyDescent="0.35">
      <c r="A1978" t="s">
        <v>3410</v>
      </c>
      <c r="B1978" s="1">
        <v>38503</v>
      </c>
      <c r="C1978" t="s">
        <v>3409</v>
      </c>
      <c r="D1978" s="3">
        <v>795</v>
      </c>
      <c r="E1978" s="4" t="s">
        <v>3306</v>
      </c>
      <c r="F1978">
        <v>17.5</v>
      </c>
      <c r="G1978" s="3">
        <f t="shared" si="43"/>
        <v>45.428571428571431</v>
      </c>
    </row>
    <row r="1979" spans="1:7" x14ac:dyDescent="0.35">
      <c r="A1979" t="s">
        <v>3411</v>
      </c>
      <c r="B1979" s="1">
        <v>38503</v>
      </c>
      <c r="C1979" t="s">
        <v>3412</v>
      </c>
      <c r="D1979" s="3">
        <v>699</v>
      </c>
      <c r="E1979" s="4" t="s">
        <v>3306</v>
      </c>
      <c r="F1979">
        <v>17.5</v>
      </c>
      <c r="G1979" s="3">
        <f t="shared" si="43"/>
        <v>39.942857142857143</v>
      </c>
    </row>
    <row r="1980" spans="1:7" x14ac:dyDescent="0.35">
      <c r="A1980" t="s">
        <v>3413</v>
      </c>
      <c r="B1980" s="1">
        <v>38533</v>
      </c>
      <c r="C1980" t="s">
        <v>3403</v>
      </c>
      <c r="D1980" s="3">
        <v>3700</v>
      </c>
      <c r="E1980" s="4" t="s">
        <v>3306</v>
      </c>
      <c r="F1980">
        <v>17.5</v>
      </c>
      <c r="G1980" s="3">
        <f t="shared" si="43"/>
        <v>211.42857142857142</v>
      </c>
    </row>
    <row r="1981" spans="1:7" x14ac:dyDescent="0.35">
      <c r="A1981" t="s">
        <v>3414</v>
      </c>
      <c r="B1981" s="1">
        <v>39986</v>
      </c>
      <c r="C1981" t="s">
        <v>3415</v>
      </c>
      <c r="D1981" s="3">
        <v>2200</v>
      </c>
      <c r="E1981" s="4" t="s">
        <v>3306</v>
      </c>
      <c r="F1981">
        <v>17.5</v>
      </c>
      <c r="G1981" s="3">
        <f t="shared" si="43"/>
        <v>125.71428571428571</v>
      </c>
    </row>
    <row r="1982" spans="1:7" x14ac:dyDescent="0.35">
      <c r="A1982" t="s">
        <v>3416</v>
      </c>
      <c r="B1982" s="1">
        <v>40442</v>
      </c>
      <c r="C1982" t="s">
        <v>3395</v>
      </c>
      <c r="D1982" s="3">
        <v>10077.43</v>
      </c>
      <c r="E1982" s="4" t="s">
        <v>3306</v>
      </c>
      <c r="F1982">
        <v>17.5</v>
      </c>
      <c r="G1982" s="3">
        <f t="shared" si="43"/>
        <v>575.85314285714287</v>
      </c>
    </row>
    <row r="1983" spans="1:7" x14ac:dyDescent="0.35">
      <c r="A1983" t="s">
        <v>3417</v>
      </c>
      <c r="B1983" s="1">
        <v>40445</v>
      </c>
      <c r="C1983" t="s">
        <v>3418</v>
      </c>
      <c r="D1983" s="3">
        <v>5745.52</v>
      </c>
      <c r="E1983" s="4" t="s">
        <v>3306</v>
      </c>
      <c r="F1983">
        <v>17.5</v>
      </c>
      <c r="G1983" s="3">
        <f t="shared" si="43"/>
        <v>328.31542857142858</v>
      </c>
    </row>
    <row r="1984" spans="1:7" x14ac:dyDescent="0.35">
      <c r="A1984" t="s">
        <v>3419</v>
      </c>
      <c r="B1984" s="1">
        <v>40609</v>
      </c>
      <c r="C1984" t="s">
        <v>3420</v>
      </c>
      <c r="D1984" s="3">
        <v>599.98</v>
      </c>
      <c r="E1984" s="4" t="s">
        <v>3306</v>
      </c>
      <c r="F1984">
        <v>17.5</v>
      </c>
      <c r="G1984" s="3">
        <f t="shared" si="43"/>
        <v>34.284571428571432</v>
      </c>
    </row>
    <row r="1985" spans="1:7" x14ac:dyDescent="0.35">
      <c r="A1985" t="s">
        <v>3425</v>
      </c>
      <c r="B1985" s="1">
        <v>40633</v>
      </c>
      <c r="C1985" t="s">
        <v>3426</v>
      </c>
      <c r="D1985" s="3">
        <v>4300</v>
      </c>
      <c r="E1985" s="4" t="s">
        <v>3306</v>
      </c>
      <c r="F1985">
        <v>17.5</v>
      </c>
      <c r="G1985" s="3">
        <f t="shared" si="43"/>
        <v>245.71428571428572</v>
      </c>
    </row>
    <row r="1986" spans="1:7" x14ac:dyDescent="0.35">
      <c r="A1986" t="s">
        <v>3421</v>
      </c>
      <c r="B1986" s="1">
        <v>40652</v>
      </c>
      <c r="C1986" t="s">
        <v>3422</v>
      </c>
      <c r="D1986" s="3">
        <v>1299</v>
      </c>
      <c r="E1986" s="4" t="s">
        <v>3306</v>
      </c>
      <c r="F1986">
        <v>17.5</v>
      </c>
      <c r="G1986" s="3">
        <f t="shared" si="43"/>
        <v>74.228571428571428</v>
      </c>
    </row>
    <row r="1987" spans="1:7" x14ac:dyDescent="0.35">
      <c r="A1987" t="s">
        <v>3423</v>
      </c>
      <c r="B1987" s="1">
        <v>40703</v>
      </c>
      <c r="C1987" t="s">
        <v>3424</v>
      </c>
      <c r="D1987" s="3">
        <v>499.97</v>
      </c>
      <c r="E1987" s="4" t="s">
        <v>3306</v>
      </c>
      <c r="F1987">
        <v>17.5</v>
      </c>
      <c r="G1987" s="3">
        <f t="shared" si="43"/>
        <v>28.569714285714287</v>
      </c>
    </row>
    <row r="1988" spans="1:7" x14ac:dyDescent="0.35">
      <c r="A1988" t="s">
        <v>3427</v>
      </c>
      <c r="B1988" s="1">
        <v>42247</v>
      </c>
      <c r="C1988" t="s">
        <v>3428</v>
      </c>
      <c r="D1988" s="3">
        <v>3494</v>
      </c>
      <c r="E1988" s="4" t="s">
        <v>3306</v>
      </c>
      <c r="F1988">
        <v>17.5</v>
      </c>
      <c r="G1988" s="3">
        <f t="shared" si="43"/>
        <v>199.65714285714284</v>
      </c>
    </row>
    <row r="1989" spans="1:7" x14ac:dyDescent="0.35">
      <c r="A1989" t="s">
        <v>3429</v>
      </c>
      <c r="B1989" s="1">
        <v>42582</v>
      </c>
      <c r="C1989" t="s">
        <v>3430</v>
      </c>
      <c r="D1989" s="3">
        <v>4667.75</v>
      </c>
      <c r="E1989" s="4" t="s">
        <v>3306</v>
      </c>
      <c r="F1989">
        <v>17.5</v>
      </c>
      <c r="G1989" s="3">
        <f t="shared" si="43"/>
        <v>266.72857142857146</v>
      </c>
    </row>
    <row r="1990" spans="1:7" x14ac:dyDescent="0.35">
      <c r="A1990" t="s">
        <v>3431</v>
      </c>
      <c r="B1990" s="1">
        <v>42601</v>
      </c>
      <c r="C1990" t="s">
        <v>3432</v>
      </c>
      <c r="D1990" s="3">
        <v>750</v>
      </c>
      <c r="E1990" s="4" t="s">
        <v>3306</v>
      </c>
      <c r="F1990">
        <v>17.5</v>
      </c>
      <c r="G1990" s="3">
        <f t="shared" si="43"/>
        <v>42.857142857142854</v>
      </c>
    </row>
    <row r="1991" spans="1:7" x14ac:dyDescent="0.35">
      <c r="A1991" t="s">
        <v>3433</v>
      </c>
      <c r="B1991" s="1">
        <v>42677</v>
      </c>
      <c r="C1991" t="s">
        <v>3434</v>
      </c>
      <c r="D1991" s="3">
        <v>4996</v>
      </c>
      <c r="E1991" s="4" t="s">
        <v>3306</v>
      </c>
      <c r="F1991">
        <v>17.5</v>
      </c>
      <c r="G1991" s="3">
        <f t="shared" si="43"/>
        <v>285.48571428571427</v>
      </c>
    </row>
    <row r="1992" spans="1:7" x14ac:dyDescent="0.35">
      <c r="A1992" t="s">
        <v>3435</v>
      </c>
      <c r="B1992" s="1">
        <v>42712</v>
      </c>
      <c r="C1992" t="s">
        <v>3434</v>
      </c>
      <c r="D1992" s="3">
        <v>2647.88</v>
      </c>
      <c r="E1992" s="4" t="s">
        <v>3306</v>
      </c>
      <c r="F1992">
        <v>17.5</v>
      </c>
      <c r="G1992" s="3">
        <f t="shared" si="43"/>
        <v>151.30742857142857</v>
      </c>
    </row>
    <row r="1993" spans="1:7" x14ac:dyDescent="0.35">
      <c r="A1993" t="s">
        <v>3436</v>
      </c>
      <c r="B1993" s="1">
        <v>43046</v>
      </c>
      <c r="C1993" t="s">
        <v>3437</v>
      </c>
      <c r="D1993" s="3">
        <v>4225</v>
      </c>
      <c r="E1993" s="4" t="s">
        <v>3306</v>
      </c>
      <c r="F1993">
        <v>17.5</v>
      </c>
      <c r="G1993" s="3">
        <f t="shared" si="43"/>
        <v>241.42857142857142</v>
      </c>
    </row>
    <row r="1994" spans="1:7" x14ac:dyDescent="0.35">
      <c r="A1994" t="s">
        <v>3438</v>
      </c>
      <c r="B1994" s="1">
        <v>43067</v>
      </c>
      <c r="C1994" t="s">
        <v>3439</v>
      </c>
      <c r="D1994" s="3">
        <v>8509.9500000000007</v>
      </c>
      <c r="E1994" s="4" t="s">
        <v>3306</v>
      </c>
      <c r="F1994">
        <v>17.5</v>
      </c>
      <c r="G1994" s="3">
        <f t="shared" si="43"/>
        <v>486.28285714285721</v>
      </c>
    </row>
    <row r="1995" spans="1:7" x14ac:dyDescent="0.35">
      <c r="A1995" t="s">
        <v>3457</v>
      </c>
      <c r="B1995" s="1">
        <v>43159</v>
      </c>
      <c r="C1995" t="s">
        <v>3458</v>
      </c>
      <c r="D1995" s="3">
        <v>45220</v>
      </c>
      <c r="E1995" s="4" t="s">
        <v>3306</v>
      </c>
      <c r="F1995">
        <v>17.5</v>
      </c>
      <c r="G1995" s="3">
        <f t="shared" si="43"/>
        <v>2584</v>
      </c>
    </row>
    <row r="1996" spans="1:7" x14ac:dyDescent="0.35">
      <c r="A1996" t="s">
        <v>3459</v>
      </c>
      <c r="B1996" s="1">
        <v>43190</v>
      </c>
      <c r="C1996" t="s">
        <v>3460</v>
      </c>
      <c r="D1996" s="3">
        <v>18753.21</v>
      </c>
      <c r="E1996" s="4" t="s">
        <v>3306</v>
      </c>
      <c r="F1996">
        <v>17.5</v>
      </c>
      <c r="G1996" s="3">
        <f t="shared" si="43"/>
        <v>1071.6119999999999</v>
      </c>
    </row>
    <row r="1997" spans="1:7" x14ac:dyDescent="0.35">
      <c r="A1997" t="s">
        <v>3440</v>
      </c>
      <c r="B1997" s="1">
        <v>43214</v>
      </c>
      <c r="C1997" t="s">
        <v>3395</v>
      </c>
      <c r="D1997" s="3">
        <v>3532.44</v>
      </c>
      <c r="E1997" s="4" t="s">
        <v>3306</v>
      </c>
      <c r="F1997">
        <v>17.5</v>
      </c>
      <c r="G1997" s="3">
        <f t="shared" si="43"/>
        <v>201.85371428571429</v>
      </c>
    </row>
    <row r="1998" spans="1:7" x14ac:dyDescent="0.35">
      <c r="A1998" t="s">
        <v>3461</v>
      </c>
      <c r="B1998" s="1">
        <v>43228</v>
      </c>
      <c r="C1998" t="s">
        <v>3462</v>
      </c>
      <c r="D1998" s="3">
        <v>4335</v>
      </c>
      <c r="E1998" s="4" t="s">
        <v>3306</v>
      </c>
      <c r="F1998">
        <v>17.5</v>
      </c>
      <c r="G1998" s="3">
        <f t="shared" si="43"/>
        <v>247.71428571428572</v>
      </c>
    </row>
    <row r="1999" spans="1:7" x14ac:dyDescent="0.35">
      <c r="A1999" t="s">
        <v>3463</v>
      </c>
      <c r="B1999" s="1">
        <v>43273</v>
      </c>
      <c r="C1999" t="s">
        <v>3464</v>
      </c>
      <c r="D1999" s="3">
        <v>560.29</v>
      </c>
      <c r="E1999" s="4" t="s">
        <v>3306</v>
      </c>
      <c r="F1999">
        <v>17.5</v>
      </c>
      <c r="G1999" s="3">
        <f t="shared" si="43"/>
        <v>32.016571428571424</v>
      </c>
    </row>
    <row r="2000" spans="1:7" x14ac:dyDescent="0.35">
      <c r="A2000" t="s">
        <v>3465</v>
      </c>
      <c r="B2000" s="1">
        <v>43287</v>
      </c>
      <c r="C2000" t="s">
        <v>3422</v>
      </c>
      <c r="D2000" s="3">
        <v>3299</v>
      </c>
      <c r="E2000" s="4" t="s">
        <v>3306</v>
      </c>
      <c r="F2000">
        <v>17.5</v>
      </c>
      <c r="G2000" s="3">
        <f t="shared" si="43"/>
        <v>188.51428571428571</v>
      </c>
    </row>
    <row r="2001" spans="1:7" x14ac:dyDescent="0.35">
      <c r="A2001" t="s">
        <v>3441</v>
      </c>
      <c r="B2001" s="1">
        <v>43319</v>
      </c>
      <c r="C2001" t="s">
        <v>3442</v>
      </c>
      <c r="D2001" s="3">
        <v>14978.98</v>
      </c>
      <c r="E2001" s="4" t="s">
        <v>3306</v>
      </c>
      <c r="F2001">
        <v>17.5</v>
      </c>
      <c r="G2001" s="3">
        <f t="shared" si="43"/>
        <v>855.94171428571428</v>
      </c>
    </row>
    <row r="2002" spans="1:7" x14ac:dyDescent="0.35">
      <c r="A2002" t="s">
        <v>3443</v>
      </c>
      <c r="B2002" s="1">
        <v>43325</v>
      </c>
      <c r="C2002" t="s">
        <v>3444</v>
      </c>
      <c r="D2002" s="3">
        <v>399.99</v>
      </c>
      <c r="E2002" s="4" t="s">
        <v>3306</v>
      </c>
      <c r="F2002">
        <v>17.5</v>
      </c>
      <c r="G2002" s="3">
        <f t="shared" si="43"/>
        <v>22.856571428571428</v>
      </c>
    </row>
    <row r="2003" spans="1:7" x14ac:dyDescent="0.35">
      <c r="A2003" t="s">
        <v>3445</v>
      </c>
      <c r="B2003" s="1">
        <v>43328</v>
      </c>
      <c r="C2003" t="s">
        <v>3446</v>
      </c>
      <c r="D2003" s="3">
        <v>14635</v>
      </c>
      <c r="E2003" s="4" t="s">
        <v>3306</v>
      </c>
      <c r="F2003">
        <v>17.5</v>
      </c>
      <c r="G2003" s="3">
        <f t="shared" si="43"/>
        <v>836.28571428571433</v>
      </c>
    </row>
    <row r="2004" spans="1:7" x14ac:dyDescent="0.35">
      <c r="A2004" t="s">
        <v>3447</v>
      </c>
      <c r="B2004" s="1">
        <v>43371</v>
      </c>
      <c r="C2004" t="s">
        <v>3448</v>
      </c>
      <c r="D2004" s="3">
        <v>2429.6999999999998</v>
      </c>
      <c r="E2004" s="4" t="s">
        <v>3306</v>
      </c>
      <c r="F2004">
        <v>17.5</v>
      </c>
      <c r="G2004" s="3">
        <f t="shared" si="43"/>
        <v>138.84</v>
      </c>
    </row>
    <row r="2005" spans="1:7" x14ac:dyDescent="0.35">
      <c r="A2005" t="s">
        <v>3449</v>
      </c>
      <c r="B2005" s="1">
        <v>43396</v>
      </c>
      <c r="C2005" t="s">
        <v>3450</v>
      </c>
      <c r="D2005" s="3">
        <v>11985</v>
      </c>
      <c r="E2005" s="4" t="s">
        <v>3306</v>
      </c>
      <c r="F2005">
        <v>17.5</v>
      </c>
      <c r="G2005" s="3">
        <f t="shared" si="43"/>
        <v>684.85714285714289</v>
      </c>
    </row>
    <row r="2006" spans="1:7" x14ac:dyDescent="0.35">
      <c r="A2006" t="s">
        <v>3451</v>
      </c>
      <c r="B2006" s="1">
        <v>43399</v>
      </c>
      <c r="C2006" t="s">
        <v>3452</v>
      </c>
      <c r="D2006" s="3">
        <v>11969</v>
      </c>
      <c r="E2006" s="4" t="s">
        <v>3306</v>
      </c>
      <c r="F2006">
        <v>17.5</v>
      </c>
      <c r="G2006" s="3">
        <f t="shared" si="43"/>
        <v>683.94285714285718</v>
      </c>
    </row>
    <row r="2007" spans="1:7" x14ac:dyDescent="0.35">
      <c r="A2007" t="s">
        <v>3453</v>
      </c>
      <c r="B2007" s="1">
        <v>43405</v>
      </c>
      <c r="C2007" t="s">
        <v>3454</v>
      </c>
      <c r="D2007" s="3">
        <v>2792.5</v>
      </c>
      <c r="E2007" s="4" t="s">
        <v>3306</v>
      </c>
      <c r="F2007">
        <v>17.5</v>
      </c>
      <c r="G2007" s="3">
        <f t="shared" si="43"/>
        <v>159.57142857142858</v>
      </c>
    </row>
    <row r="2008" spans="1:7" x14ac:dyDescent="0.35">
      <c r="A2008" t="s">
        <v>3455</v>
      </c>
      <c r="B2008" s="1">
        <v>43410</v>
      </c>
      <c r="C2008" t="s">
        <v>3456</v>
      </c>
      <c r="D2008" s="3">
        <v>5688</v>
      </c>
      <c r="E2008" s="4" t="s">
        <v>3306</v>
      </c>
      <c r="F2008">
        <v>17.5</v>
      </c>
      <c r="G2008" s="3">
        <f t="shared" ref="G2008:G2024" si="44">+D2008/F2008</f>
        <v>325.02857142857141</v>
      </c>
    </row>
    <row r="2009" spans="1:7" x14ac:dyDescent="0.35">
      <c r="A2009" t="s">
        <v>3466</v>
      </c>
      <c r="B2009" s="1">
        <v>43434</v>
      </c>
      <c r="C2009" t="s">
        <v>108</v>
      </c>
      <c r="D2009" s="3">
        <v>9921.26</v>
      </c>
      <c r="E2009" s="4" t="s">
        <v>3306</v>
      </c>
      <c r="F2009">
        <v>17.5</v>
      </c>
      <c r="G2009" s="3">
        <f t="shared" si="44"/>
        <v>566.92914285714289</v>
      </c>
    </row>
    <row r="2010" spans="1:7" x14ac:dyDescent="0.35">
      <c r="A2010" t="s">
        <v>3471</v>
      </c>
      <c r="B2010" s="1">
        <v>43542</v>
      </c>
      <c r="C2010" t="s">
        <v>3472</v>
      </c>
      <c r="D2010" s="3">
        <v>1607.64</v>
      </c>
      <c r="E2010" s="4" t="s">
        <v>3306</v>
      </c>
      <c r="F2010">
        <v>17.5</v>
      </c>
      <c r="G2010" s="3">
        <f t="shared" si="44"/>
        <v>91.865142857142857</v>
      </c>
    </row>
    <row r="2011" spans="1:7" x14ac:dyDescent="0.35">
      <c r="A2011" t="s">
        <v>3473</v>
      </c>
      <c r="B2011" s="1">
        <v>43633</v>
      </c>
      <c r="C2011" t="s">
        <v>3474</v>
      </c>
      <c r="D2011" s="3">
        <v>3707.07</v>
      </c>
      <c r="E2011" s="4" t="s">
        <v>3306</v>
      </c>
      <c r="F2011">
        <v>17.5</v>
      </c>
      <c r="G2011" s="3">
        <f t="shared" si="44"/>
        <v>211.83257142857144</v>
      </c>
    </row>
    <row r="2012" spans="1:7" x14ac:dyDescent="0.35">
      <c r="A2012" t="s">
        <v>3467</v>
      </c>
      <c r="B2012" s="1">
        <v>43647</v>
      </c>
      <c r="C2012" t="s">
        <v>3468</v>
      </c>
      <c r="D2012" s="3">
        <v>815.96</v>
      </c>
      <c r="E2012" s="4" t="s">
        <v>3306</v>
      </c>
      <c r="F2012">
        <v>17.5</v>
      </c>
      <c r="G2012" s="3">
        <f t="shared" si="44"/>
        <v>46.626285714285714</v>
      </c>
    </row>
    <row r="2013" spans="1:7" x14ac:dyDescent="0.35">
      <c r="A2013" t="s">
        <v>3469</v>
      </c>
      <c r="B2013" s="1">
        <v>43770</v>
      </c>
      <c r="C2013" t="s">
        <v>3470</v>
      </c>
      <c r="D2013" s="3">
        <v>2695</v>
      </c>
      <c r="E2013" s="4" t="s">
        <v>3306</v>
      </c>
      <c r="F2013">
        <v>17.5</v>
      </c>
      <c r="G2013" s="3">
        <f t="shared" si="44"/>
        <v>154</v>
      </c>
    </row>
    <row r="2014" spans="1:7" x14ac:dyDescent="0.35">
      <c r="A2014" t="s">
        <v>3477</v>
      </c>
      <c r="B2014" s="1">
        <v>43993</v>
      </c>
      <c r="C2014" t="s">
        <v>3478</v>
      </c>
      <c r="D2014" s="3">
        <v>2304.8200000000002</v>
      </c>
      <c r="E2014" s="4" t="s">
        <v>3306</v>
      </c>
      <c r="F2014">
        <v>17.5</v>
      </c>
      <c r="G2014" s="3">
        <f t="shared" si="44"/>
        <v>131.70400000000001</v>
      </c>
    </row>
    <row r="2015" spans="1:7" x14ac:dyDescent="0.35">
      <c r="A2015" t="s">
        <v>3475</v>
      </c>
      <c r="B2015" s="1">
        <v>44030</v>
      </c>
      <c r="C2015" t="s">
        <v>3476</v>
      </c>
      <c r="D2015" s="3">
        <v>8060</v>
      </c>
      <c r="E2015" s="4" t="s">
        <v>3306</v>
      </c>
      <c r="F2015">
        <v>17.5</v>
      </c>
      <c r="G2015" s="3">
        <f t="shared" si="44"/>
        <v>460.57142857142856</v>
      </c>
    </row>
    <row r="2016" spans="1:7" x14ac:dyDescent="0.35">
      <c r="A2016" t="s">
        <v>3479</v>
      </c>
      <c r="B2016" s="1">
        <v>44349</v>
      </c>
      <c r="C2016" t="s">
        <v>3480</v>
      </c>
      <c r="D2016" s="3">
        <v>3995</v>
      </c>
      <c r="E2016" s="4" t="s">
        <v>3306</v>
      </c>
      <c r="F2016">
        <v>17.5</v>
      </c>
      <c r="G2016" s="3">
        <f t="shared" si="44"/>
        <v>228.28571428571428</v>
      </c>
    </row>
    <row r="2017" spans="1:7" x14ac:dyDescent="0.35">
      <c r="A2017" t="s">
        <v>3481</v>
      </c>
      <c r="B2017" s="1">
        <v>44349</v>
      </c>
      <c r="C2017" t="s">
        <v>3482</v>
      </c>
      <c r="D2017" s="3">
        <v>7475</v>
      </c>
      <c r="E2017" s="4" t="s">
        <v>3306</v>
      </c>
      <c r="F2017">
        <v>17.5</v>
      </c>
      <c r="G2017" s="3">
        <f t="shared" si="44"/>
        <v>427.14285714285717</v>
      </c>
    </row>
    <row r="2018" spans="1:7" x14ac:dyDescent="0.35">
      <c r="A2018" t="s">
        <v>3483</v>
      </c>
      <c r="B2018" s="1">
        <v>44349</v>
      </c>
      <c r="C2018" t="s">
        <v>3484</v>
      </c>
      <c r="D2018" s="3">
        <v>650</v>
      </c>
      <c r="E2018" s="4" t="s">
        <v>3306</v>
      </c>
      <c r="F2018">
        <v>17.5</v>
      </c>
      <c r="G2018" s="3">
        <f t="shared" si="44"/>
        <v>37.142857142857146</v>
      </c>
    </row>
    <row r="2019" spans="1:7" x14ac:dyDescent="0.35">
      <c r="A2019" t="s">
        <v>3485</v>
      </c>
      <c r="B2019" s="1">
        <v>44417</v>
      </c>
      <c r="C2019" t="s">
        <v>3486</v>
      </c>
      <c r="D2019" s="3">
        <v>4203</v>
      </c>
      <c r="E2019" s="4" t="s">
        <v>3306</v>
      </c>
      <c r="F2019">
        <v>17.5</v>
      </c>
      <c r="G2019" s="3">
        <f t="shared" si="44"/>
        <v>240.17142857142858</v>
      </c>
    </row>
    <row r="2020" spans="1:7" x14ac:dyDescent="0.35">
      <c r="A2020" t="s">
        <v>3487</v>
      </c>
      <c r="B2020" s="1">
        <v>44439</v>
      </c>
      <c r="C2020" t="s">
        <v>3488</v>
      </c>
      <c r="D2020" s="3">
        <v>16968.599999999999</v>
      </c>
      <c r="E2020" s="4" t="s">
        <v>3306</v>
      </c>
      <c r="F2020">
        <v>17.5</v>
      </c>
      <c r="G2020" s="3">
        <f t="shared" si="44"/>
        <v>969.63428571428562</v>
      </c>
    </row>
    <row r="2021" spans="1:7" x14ac:dyDescent="0.35">
      <c r="A2021" t="s">
        <v>3489</v>
      </c>
      <c r="B2021" s="1">
        <v>44459</v>
      </c>
      <c r="C2021" t="s">
        <v>3490</v>
      </c>
      <c r="D2021" s="3">
        <v>1500</v>
      </c>
      <c r="E2021" s="4" t="s">
        <v>3306</v>
      </c>
      <c r="F2021">
        <v>17.5</v>
      </c>
      <c r="G2021" s="3">
        <f t="shared" si="44"/>
        <v>85.714285714285708</v>
      </c>
    </row>
    <row r="2022" spans="1:7" x14ac:dyDescent="0.35">
      <c r="A2022" t="s">
        <v>3491</v>
      </c>
      <c r="B2022" s="1">
        <v>44592</v>
      </c>
      <c r="C2022" t="s">
        <v>3492</v>
      </c>
      <c r="D2022" s="3">
        <v>4756.5</v>
      </c>
      <c r="E2022" s="4" t="s">
        <v>3306</v>
      </c>
      <c r="F2022">
        <v>17.5</v>
      </c>
      <c r="G2022" s="3">
        <f t="shared" si="44"/>
        <v>271.8</v>
      </c>
    </row>
    <row r="2023" spans="1:7" x14ac:dyDescent="0.35">
      <c r="A2023" t="s">
        <v>3493</v>
      </c>
      <c r="B2023" s="1">
        <v>44599</v>
      </c>
      <c r="C2023" t="s">
        <v>3494</v>
      </c>
      <c r="D2023" s="3">
        <v>5087</v>
      </c>
      <c r="E2023" s="4" t="s">
        <v>3306</v>
      </c>
      <c r="F2023">
        <v>17.5</v>
      </c>
      <c r="G2023" s="3">
        <f t="shared" si="44"/>
        <v>290.68571428571431</v>
      </c>
    </row>
    <row r="2024" spans="1:7" x14ac:dyDescent="0.35">
      <c r="A2024" t="s">
        <v>3495</v>
      </c>
      <c r="B2024" s="1">
        <v>44638</v>
      </c>
      <c r="C2024" t="s">
        <v>3496</v>
      </c>
      <c r="D2024" s="3">
        <v>903.99</v>
      </c>
      <c r="E2024" s="4" t="s">
        <v>3306</v>
      </c>
      <c r="F2024">
        <v>17.5</v>
      </c>
      <c r="G2024" s="3">
        <f t="shared" si="44"/>
        <v>51.656571428571432</v>
      </c>
    </row>
    <row r="2026" spans="1:7" x14ac:dyDescent="0.35">
      <c r="A2026" t="s">
        <v>3497</v>
      </c>
      <c r="B2026" s="1">
        <v>42515</v>
      </c>
      <c r="C2026" t="s">
        <v>3498</v>
      </c>
      <c r="D2026" s="3">
        <v>1485.57</v>
      </c>
      <c r="E2026" s="4" t="s">
        <v>3499</v>
      </c>
      <c r="F2026">
        <v>17.5</v>
      </c>
      <c r="G2026" s="3">
        <f>+D2026/F2026</f>
        <v>84.889714285714277</v>
      </c>
    </row>
    <row r="2027" spans="1:7" x14ac:dyDescent="0.35">
      <c r="B2027" s="1"/>
    </row>
    <row r="2028" spans="1:7" x14ac:dyDescent="0.35">
      <c r="A2028" t="s">
        <v>3500</v>
      </c>
      <c r="B2028" s="1">
        <v>34372</v>
      </c>
      <c r="C2028" t="s">
        <v>3501</v>
      </c>
      <c r="D2028" s="3">
        <v>4500</v>
      </c>
      <c r="E2028" s="4" t="s">
        <v>3254</v>
      </c>
      <c r="F2028">
        <v>10</v>
      </c>
      <c r="G2028" s="3">
        <v>0</v>
      </c>
    </row>
    <row r="2029" spans="1:7" x14ac:dyDescent="0.35">
      <c r="A2029" t="s">
        <v>3502</v>
      </c>
      <c r="B2029" s="1">
        <v>35236</v>
      </c>
      <c r="C2029" t="s">
        <v>3503</v>
      </c>
      <c r="D2029" s="3">
        <v>722.25</v>
      </c>
      <c r="E2029" s="4" t="s">
        <v>3254</v>
      </c>
      <c r="F2029">
        <v>10</v>
      </c>
      <c r="G2029" s="3">
        <v>0</v>
      </c>
    </row>
    <row r="2030" spans="1:7" x14ac:dyDescent="0.35">
      <c r="A2030" t="s">
        <v>3504</v>
      </c>
      <c r="B2030" s="1">
        <v>35264</v>
      </c>
      <c r="C2030" t="s">
        <v>3480</v>
      </c>
      <c r="D2030" s="3">
        <v>840</v>
      </c>
      <c r="E2030" s="4" t="s">
        <v>3254</v>
      </c>
      <c r="F2030">
        <v>7</v>
      </c>
      <c r="G2030" s="3">
        <v>0</v>
      </c>
    </row>
    <row r="2031" spans="1:7" x14ac:dyDescent="0.35">
      <c r="A2031" t="s">
        <v>3505</v>
      </c>
      <c r="B2031" s="1">
        <v>35279</v>
      </c>
      <c r="C2031" t="s">
        <v>3506</v>
      </c>
      <c r="D2031" s="3">
        <v>5000</v>
      </c>
      <c r="E2031" s="4" t="s">
        <v>3254</v>
      </c>
      <c r="F2031">
        <v>10</v>
      </c>
      <c r="G2031" s="3">
        <v>0</v>
      </c>
    </row>
    <row r="2032" spans="1:7" x14ac:dyDescent="0.35">
      <c r="A2032" t="s">
        <v>3507</v>
      </c>
      <c r="B2032" s="1">
        <v>35765</v>
      </c>
      <c r="C2032" t="s">
        <v>3508</v>
      </c>
      <c r="D2032" s="3">
        <v>1850</v>
      </c>
      <c r="E2032" s="4" t="s">
        <v>3254</v>
      </c>
      <c r="F2032">
        <v>10</v>
      </c>
      <c r="G2032" s="3">
        <v>0</v>
      </c>
    </row>
    <row r="2033" spans="1:7" x14ac:dyDescent="0.35">
      <c r="A2033" t="s">
        <v>3547</v>
      </c>
      <c r="B2033" s="1">
        <v>35796</v>
      </c>
      <c r="C2033" t="s">
        <v>3354</v>
      </c>
      <c r="D2033" s="3">
        <v>7208.65</v>
      </c>
      <c r="E2033" s="4" t="s">
        <v>3254</v>
      </c>
      <c r="F2033">
        <v>10</v>
      </c>
      <c r="G2033" s="3">
        <v>0</v>
      </c>
    </row>
    <row r="2034" spans="1:7" x14ac:dyDescent="0.35">
      <c r="A2034" t="s">
        <v>3509</v>
      </c>
      <c r="B2034" s="1">
        <v>35839</v>
      </c>
      <c r="C2034" t="s">
        <v>3510</v>
      </c>
      <c r="D2034" s="3">
        <v>7065.07</v>
      </c>
      <c r="E2034" s="4" t="s">
        <v>3254</v>
      </c>
      <c r="F2034">
        <v>10</v>
      </c>
      <c r="G2034" s="3">
        <v>0</v>
      </c>
    </row>
    <row r="2035" spans="1:7" x14ac:dyDescent="0.35">
      <c r="A2035" t="s">
        <v>3511</v>
      </c>
      <c r="B2035" s="1">
        <v>36129</v>
      </c>
      <c r="C2035" t="s">
        <v>3512</v>
      </c>
      <c r="D2035" s="3">
        <v>5339</v>
      </c>
      <c r="E2035" s="4" t="s">
        <v>3254</v>
      </c>
      <c r="F2035">
        <v>10</v>
      </c>
      <c r="G2035" s="3">
        <v>0</v>
      </c>
    </row>
    <row r="2036" spans="1:7" x14ac:dyDescent="0.35">
      <c r="A2036" t="s">
        <v>3513</v>
      </c>
      <c r="B2036" s="1">
        <v>36557</v>
      </c>
      <c r="C2036" t="s">
        <v>3514</v>
      </c>
      <c r="D2036" s="3">
        <v>2230.6799999999998</v>
      </c>
      <c r="E2036" s="4" t="s">
        <v>3254</v>
      </c>
      <c r="F2036">
        <v>10</v>
      </c>
      <c r="G2036" s="3">
        <v>0</v>
      </c>
    </row>
    <row r="2037" spans="1:7" x14ac:dyDescent="0.35">
      <c r="A2037" t="s">
        <v>3548</v>
      </c>
      <c r="B2037" s="1">
        <v>37407</v>
      </c>
      <c r="C2037" t="s">
        <v>3549</v>
      </c>
      <c r="D2037" s="3">
        <v>9995</v>
      </c>
      <c r="E2037" s="4" t="s">
        <v>3254</v>
      </c>
      <c r="F2037">
        <v>10</v>
      </c>
      <c r="G2037" s="3">
        <v>0</v>
      </c>
    </row>
    <row r="2038" spans="1:7" x14ac:dyDescent="0.35">
      <c r="A2038" t="s">
        <v>3515</v>
      </c>
      <c r="B2038" s="1">
        <v>37529</v>
      </c>
      <c r="C2038" t="s">
        <v>3516</v>
      </c>
      <c r="D2038" s="3">
        <v>18285</v>
      </c>
      <c r="E2038" s="4" t="s">
        <v>3254</v>
      </c>
      <c r="F2038">
        <v>10</v>
      </c>
      <c r="G2038" s="3">
        <v>0</v>
      </c>
    </row>
    <row r="2039" spans="1:7" x14ac:dyDescent="0.35">
      <c r="A2039" t="s">
        <v>3517</v>
      </c>
      <c r="B2039" s="1">
        <v>37864</v>
      </c>
      <c r="C2039" t="s">
        <v>3518</v>
      </c>
      <c r="D2039" s="3">
        <v>460.38</v>
      </c>
      <c r="E2039" s="4" t="s">
        <v>3254</v>
      </c>
      <c r="F2039">
        <v>10</v>
      </c>
      <c r="G2039" s="3">
        <v>0</v>
      </c>
    </row>
    <row r="2040" spans="1:7" x14ac:dyDescent="0.35">
      <c r="A2040" t="s">
        <v>3519</v>
      </c>
      <c r="B2040" s="1">
        <v>37955</v>
      </c>
      <c r="C2040" t="s">
        <v>3520</v>
      </c>
      <c r="D2040" s="3">
        <v>749.99</v>
      </c>
      <c r="E2040" s="4" t="s">
        <v>3254</v>
      </c>
      <c r="F2040">
        <v>10</v>
      </c>
      <c r="G2040" s="3">
        <v>0</v>
      </c>
    </row>
    <row r="2041" spans="1:7" x14ac:dyDescent="0.35">
      <c r="A2041" t="s">
        <v>3521</v>
      </c>
      <c r="B2041" s="1">
        <v>37984</v>
      </c>
      <c r="C2041" t="s">
        <v>3522</v>
      </c>
      <c r="D2041" s="3">
        <v>2968</v>
      </c>
      <c r="E2041" s="4" t="s">
        <v>3254</v>
      </c>
      <c r="F2041">
        <v>10</v>
      </c>
      <c r="G2041" s="3">
        <v>0</v>
      </c>
    </row>
    <row r="2042" spans="1:7" x14ac:dyDescent="0.35">
      <c r="A2042" t="s">
        <v>3523</v>
      </c>
      <c r="B2042" s="1">
        <v>38411</v>
      </c>
      <c r="C2042" t="s">
        <v>3524</v>
      </c>
      <c r="D2042" s="3">
        <v>1698</v>
      </c>
      <c r="E2042" s="4" t="s">
        <v>3254</v>
      </c>
      <c r="F2042">
        <v>10</v>
      </c>
      <c r="G2042" s="3">
        <v>0</v>
      </c>
    </row>
    <row r="2043" spans="1:7" x14ac:dyDescent="0.35">
      <c r="A2043" t="s">
        <v>3525</v>
      </c>
      <c r="B2043" s="1">
        <v>38411</v>
      </c>
      <c r="C2043" t="s">
        <v>3526</v>
      </c>
      <c r="D2043" s="3">
        <v>849</v>
      </c>
      <c r="E2043" s="4" t="s">
        <v>3254</v>
      </c>
      <c r="F2043">
        <v>10</v>
      </c>
      <c r="G2043" s="3">
        <v>0</v>
      </c>
    </row>
    <row r="2044" spans="1:7" x14ac:dyDescent="0.35">
      <c r="A2044" t="s">
        <v>3529</v>
      </c>
      <c r="B2044" s="1">
        <v>38595</v>
      </c>
      <c r="C2044" t="s">
        <v>3530</v>
      </c>
      <c r="D2044" s="3">
        <v>275</v>
      </c>
      <c r="E2044" s="4" t="s">
        <v>3254</v>
      </c>
      <c r="F2044">
        <v>10</v>
      </c>
      <c r="G2044" s="3">
        <v>0</v>
      </c>
    </row>
    <row r="2045" spans="1:7" x14ac:dyDescent="0.35">
      <c r="A2045" t="s">
        <v>3531</v>
      </c>
      <c r="B2045" s="1">
        <v>38595</v>
      </c>
      <c r="C2045" t="s">
        <v>3532</v>
      </c>
      <c r="D2045" s="3">
        <v>892.62</v>
      </c>
      <c r="E2045" s="4" t="s">
        <v>3254</v>
      </c>
      <c r="F2045">
        <v>10</v>
      </c>
      <c r="G2045" s="3">
        <v>0</v>
      </c>
    </row>
    <row r="2046" spans="1:7" x14ac:dyDescent="0.35">
      <c r="A2046" t="s">
        <v>3527</v>
      </c>
      <c r="B2046" s="1">
        <v>38656</v>
      </c>
      <c r="C2046" t="s">
        <v>3528</v>
      </c>
      <c r="D2046" s="3">
        <v>821.08</v>
      </c>
      <c r="E2046" s="4" t="s">
        <v>3254</v>
      </c>
      <c r="F2046">
        <v>10</v>
      </c>
      <c r="G2046" s="3">
        <v>0</v>
      </c>
    </row>
    <row r="2047" spans="1:7" x14ac:dyDescent="0.35">
      <c r="A2047" t="s">
        <v>3533</v>
      </c>
      <c r="B2047" s="1">
        <v>43119</v>
      </c>
      <c r="C2047" t="s">
        <v>3534</v>
      </c>
      <c r="D2047" s="3">
        <v>75000</v>
      </c>
      <c r="E2047" s="4" t="s">
        <v>3254</v>
      </c>
      <c r="F2047">
        <v>10</v>
      </c>
      <c r="G2047" s="3">
        <f t="shared" ref="G2047:G2053" si="45">+D2047/F2047</f>
        <v>7500</v>
      </c>
    </row>
    <row r="2048" spans="1:7" x14ac:dyDescent="0.35">
      <c r="A2048" t="s">
        <v>3535</v>
      </c>
      <c r="B2048" s="1">
        <v>43348</v>
      </c>
      <c r="C2048" t="s">
        <v>3536</v>
      </c>
      <c r="D2048" s="3">
        <v>92577</v>
      </c>
      <c r="E2048" s="4" t="s">
        <v>3254</v>
      </c>
      <c r="F2048">
        <v>10</v>
      </c>
      <c r="G2048" s="3">
        <f t="shared" si="45"/>
        <v>9257.7000000000007</v>
      </c>
    </row>
    <row r="2049" spans="1:7" x14ac:dyDescent="0.35">
      <c r="A2049" t="s">
        <v>3252</v>
      </c>
      <c r="B2049" s="1">
        <v>43360</v>
      </c>
      <c r="C2049" t="s">
        <v>3253</v>
      </c>
      <c r="D2049" s="3">
        <v>27711.65</v>
      </c>
      <c r="E2049" s="4" t="s">
        <v>3254</v>
      </c>
      <c r="F2049">
        <v>10</v>
      </c>
      <c r="G2049" s="3">
        <f t="shared" si="45"/>
        <v>2771.165</v>
      </c>
    </row>
    <row r="2050" spans="1:7" x14ac:dyDescent="0.35">
      <c r="A2050" t="s">
        <v>3537</v>
      </c>
      <c r="B2050" s="1">
        <v>43769</v>
      </c>
      <c r="C2050" t="s">
        <v>3538</v>
      </c>
      <c r="D2050" s="3">
        <v>44560</v>
      </c>
      <c r="E2050" s="4" t="s">
        <v>3254</v>
      </c>
      <c r="F2050">
        <v>10</v>
      </c>
      <c r="G2050" s="3">
        <f t="shared" si="45"/>
        <v>4456</v>
      </c>
    </row>
    <row r="2051" spans="1:7" x14ac:dyDescent="0.35">
      <c r="A2051" t="s">
        <v>3539</v>
      </c>
      <c r="B2051" s="1">
        <v>44021</v>
      </c>
      <c r="C2051" t="s">
        <v>3540</v>
      </c>
      <c r="D2051" s="3">
        <v>4000</v>
      </c>
      <c r="E2051" s="4" t="s">
        <v>3254</v>
      </c>
      <c r="F2051">
        <v>10</v>
      </c>
      <c r="G2051" s="3">
        <f t="shared" si="45"/>
        <v>400</v>
      </c>
    </row>
    <row r="2052" spans="1:7" x14ac:dyDescent="0.35">
      <c r="A2052" t="s">
        <v>3541</v>
      </c>
      <c r="B2052" s="1">
        <v>44518</v>
      </c>
      <c r="C2052" t="s">
        <v>3542</v>
      </c>
      <c r="D2052" s="3">
        <v>51500</v>
      </c>
      <c r="E2052" s="4" t="s">
        <v>3254</v>
      </c>
      <c r="F2052">
        <v>10</v>
      </c>
      <c r="G2052" s="3">
        <f t="shared" si="45"/>
        <v>5150</v>
      </c>
    </row>
    <row r="2053" spans="1:7" x14ac:dyDescent="0.35">
      <c r="A2053" t="s">
        <v>3543</v>
      </c>
      <c r="B2053" s="1">
        <v>44518</v>
      </c>
      <c r="C2053" t="s">
        <v>3544</v>
      </c>
      <c r="D2053" s="3">
        <v>85250</v>
      </c>
      <c r="E2053" s="4" t="s">
        <v>3254</v>
      </c>
      <c r="F2053">
        <v>10</v>
      </c>
      <c r="G2053" s="3">
        <f t="shared" si="45"/>
        <v>8525</v>
      </c>
    </row>
    <row r="2054" spans="1:7" x14ac:dyDescent="0.35">
      <c r="B2054" s="1"/>
    </row>
    <row r="2055" spans="1:7" x14ac:dyDescent="0.35">
      <c r="A2055" t="s">
        <v>3550</v>
      </c>
      <c r="B2055" s="1">
        <v>35765</v>
      </c>
      <c r="C2055" t="s">
        <v>213</v>
      </c>
      <c r="D2055" s="3">
        <v>19929.73</v>
      </c>
      <c r="E2055" s="4" t="s">
        <v>3551</v>
      </c>
      <c r="F2055">
        <v>10</v>
      </c>
      <c r="G2055" s="3">
        <v>0</v>
      </c>
    </row>
    <row r="2056" spans="1:7" x14ac:dyDescent="0.35">
      <c r="A2056" t="s">
        <v>3552</v>
      </c>
      <c r="B2056" s="1">
        <v>35968</v>
      </c>
      <c r="C2056" t="s">
        <v>3553</v>
      </c>
      <c r="D2056" s="3">
        <v>235</v>
      </c>
      <c r="E2056" s="4" t="s">
        <v>3551</v>
      </c>
      <c r="F2056">
        <v>10</v>
      </c>
      <c r="G2056" s="3">
        <v>0</v>
      </c>
    </row>
    <row r="2057" spans="1:7" x14ac:dyDescent="0.35">
      <c r="A2057" t="s">
        <v>3554</v>
      </c>
      <c r="B2057" s="1">
        <v>36003</v>
      </c>
      <c r="C2057" t="s">
        <v>3555</v>
      </c>
      <c r="D2057" s="3">
        <v>85</v>
      </c>
      <c r="E2057" s="4" t="s">
        <v>3551</v>
      </c>
      <c r="F2057">
        <v>10</v>
      </c>
      <c r="G2057" s="3">
        <v>0</v>
      </c>
    </row>
    <row r="2058" spans="1:7" x14ac:dyDescent="0.35">
      <c r="A2058" t="s">
        <v>3556</v>
      </c>
      <c r="B2058" s="1">
        <v>36028</v>
      </c>
      <c r="C2058" t="s">
        <v>3557</v>
      </c>
      <c r="D2058" s="3">
        <v>1018.25</v>
      </c>
      <c r="E2058" s="4" t="s">
        <v>3551</v>
      </c>
      <c r="F2058">
        <v>10</v>
      </c>
      <c r="G2058" s="3">
        <v>0</v>
      </c>
    </row>
    <row r="2059" spans="1:7" x14ac:dyDescent="0.35">
      <c r="A2059" t="s">
        <v>3558</v>
      </c>
      <c r="B2059" s="1">
        <v>36161</v>
      </c>
      <c r="C2059" t="s">
        <v>3559</v>
      </c>
      <c r="D2059" s="3">
        <v>8008.81</v>
      </c>
      <c r="E2059" s="4" t="s">
        <v>3551</v>
      </c>
      <c r="F2059">
        <v>10</v>
      </c>
      <c r="G2059" s="3">
        <v>0</v>
      </c>
    </row>
    <row r="2060" spans="1:7" x14ac:dyDescent="0.35">
      <c r="A2060" t="s">
        <v>3560</v>
      </c>
      <c r="B2060" s="1">
        <v>36251</v>
      </c>
      <c r="C2060" t="s">
        <v>3561</v>
      </c>
      <c r="D2060" s="3">
        <v>1368.8</v>
      </c>
      <c r="E2060" s="4" t="s">
        <v>3551</v>
      </c>
      <c r="F2060">
        <v>10</v>
      </c>
      <c r="G2060" s="3">
        <v>0</v>
      </c>
    </row>
    <row r="2061" spans="1:7" x14ac:dyDescent="0.35">
      <c r="A2061" t="s">
        <v>3562</v>
      </c>
      <c r="B2061" s="1">
        <v>36312</v>
      </c>
      <c r="C2061" t="s">
        <v>3561</v>
      </c>
      <c r="D2061" s="3">
        <v>451.75</v>
      </c>
      <c r="E2061" s="4" t="s">
        <v>3551</v>
      </c>
      <c r="F2061">
        <v>10</v>
      </c>
      <c r="G2061" s="3">
        <v>0</v>
      </c>
    </row>
    <row r="2062" spans="1:7" x14ac:dyDescent="0.35">
      <c r="A2062" t="s">
        <v>3563</v>
      </c>
      <c r="B2062" s="1">
        <v>36312</v>
      </c>
      <c r="C2062" t="s">
        <v>3564</v>
      </c>
      <c r="D2062" s="3">
        <v>684.4</v>
      </c>
      <c r="E2062" s="4" t="s">
        <v>3551</v>
      </c>
      <c r="F2062">
        <v>10</v>
      </c>
      <c r="G2062" s="3">
        <v>0</v>
      </c>
    </row>
    <row r="2063" spans="1:7" x14ac:dyDescent="0.35">
      <c r="A2063" t="s">
        <v>3565</v>
      </c>
      <c r="B2063" s="1">
        <v>36373</v>
      </c>
      <c r="C2063" t="s">
        <v>3566</v>
      </c>
      <c r="D2063" s="3">
        <v>33118.75</v>
      </c>
      <c r="E2063" s="4" t="s">
        <v>3551</v>
      </c>
      <c r="F2063">
        <v>10</v>
      </c>
      <c r="G2063" s="3">
        <v>0</v>
      </c>
    </row>
    <row r="2064" spans="1:7" x14ac:dyDescent="0.35">
      <c r="A2064" t="s">
        <v>3567</v>
      </c>
      <c r="B2064" s="1">
        <v>36373</v>
      </c>
      <c r="C2064" t="s">
        <v>3564</v>
      </c>
      <c r="D2064" s="3">
        <v>591.70000000000005</v>
      </c>
      <c r="E2064" s="4" t="s">
        <v>3551</v>
      </c>
      <c r="F2064">
        <v>10</v>
      </c>
      <c r="G2064" s="3">
        <v>0</v>
      </c>
    </row>
    <row r="2065" spans="1:7" x14ac:dyDescent="0.35">
      <c r="A2065" t="s">
        <v>3568</v>
      </c>
      <c r="B2065" s="1">
        <v>36434</v>
      </c>
      <c r="C2065" t="s">
        <v>3564</v>
      </c>
      <c r="D2065" s="3">
        <v>394.72</v>
      </c>
      <c r="E2065" s="4" t="s">
        <v>3551</v>
      </c>
      <c r="F2065">
        <v>10</v>
      </c>
      <c r="G2065" s="3">
        <v>0</v>
      </c>
    </row>
    <row r="2066" spans="1:7" x14ac:dyDescent="0.35">
      <c r="A2066" t="s">
        <v>3569</v>
      </c>
      <c r="B2066" s="1">
        <v>36434</v>
      </c>
      <c r="C2066" t="s">
        <v>3570</v>
      </c>
      <c r="D2066" s="3">
        <v>425.75</v>
      </c>
      <c r="E2066" s="4" t="s">
        <v>3551</v>
      </c>
      <c r="F2066">
        <v>10</v>
      </c>
      <c r="G2066" s="3">
        <v>0</v>
      </c>
    </row>
    <row r="2067" spans="1:7" x14ac:dyDescent="0.35">
      <c r="A2067" t="s">
        <v>3571</v>
      </c>
      <c r="B2067" s="1">
        <v>36495</v>
      </c>
      <c r="C2067" t="s">
        <v>3572</v>
      </c>
      <c r="D2067" s="3">
        <v>495.15</v>
      </c>
      <c r="E2067" s="4" t="s">
        <v>3551</v>
      </c>
      <c r="F2067">
        <v>10</v>
      </c>
      <c r="G2067" s="3">
        <v>0</v>
      </c>
    </row>
    <row r="2068" spans="1:7" x14ac:dyDescent="0.35">
      <c r="A2068" t="s">
        <v>3573</v>
      </c>
      <c r="B2068" s="1">
        <v>36526</v>
      </c>
      <c r="C2068" t="s">
        <v>3574</v>
      </c>
      <c r="D2068" s="3">
        <v>2090.85</v>
      </c>
      <c r="E2068" s="4" t="s">
        <v>3551</v>
      </c>
      <c r="F2068">
        <v>10</v>
      </c>
      <c r="G2068" s="3">
        <v>0</v>
      </c>
    </row>
    <row r="2069" spans="1:7" x14ac:dyDescent="0.35">
      <c r="A2069" t="s">
        <v>3575</v>
      </c>
      <c r="B2069" s="1">
        <v>36557</v>
      </c>
      <c r="C2069" t="s">
        <v>3574</v>
      </c>
      <c r="D2069" s="3">
        <v>564.54999999999995</v>
      </c>
      <c r="E2069" s="4" t="s">
        <v>3551</v>
      </c>
      <c r="F2069">
        <v>10</v>
      </c>
      <c r="G2069" s="3">
        <v>0</v>
      </c>
    </row>
    <row r="2070" spans="1:7" x14ac:dyDescent="0.35">
      <c r="A2070" t="s">
        <v>3576</v>
      </c>
      <c r="B2070" s="1">
        <v>36647</v>
      </c>
      <c r="C2070" t="s">
        <v>3577</v>
      </c>
      <c r="D2070" s="3">
        <v>1277.25</v>
      </c>
      <c r="E2070" s="4" t="s">
        <v>3551</v>
      </c>
      <c r="F2070">
        <v>10</v>
      </c>
      <c r="G2070" s="3">
        <v>0</v>
      </c>
    </row>
    <row r="2071" spans="1:7" x14ac:dyDescent="0.35">
      <c r="A2071" t="s">
        <v>3578</v>
      </c>
      <c r="B2071" s="1">
        <v>36708</v>
      </c>
      <c r="C2071" t="s">
        <v>3579</v>
      </c>
      <c r="D2071" s="3">
        <v>555.48</v>
      </c>
      <c r="E2071" s="4" t="s">
        <v>3551</v>
      </c>
      <c r="F2071">
        <v>10</v>
      </c>
      <c r="G2071" s="3">
        <v>0</v>
      </c>
    </row>
    <row r="2072" spans="1:7" x14ac:dyDescent="0.35">
      <c r="A2072" t="s">
        <v>3580</v>
      </c>
      <c r="B2072" s="1">
        <v>36923</v>
      </c>
      <c r="C2072" t="s">
        <v>3581</v>
      </c>
      <c r="D2072" s="3">
        <v>2930.35</v>
      </c>
      <c r="E2072" s="4" t="s">
        <v>3551</v>
      </c>
      <c r="F2072">
        <v>10</v>
      </c>
      <c r="G2072" s="3">
        <v>0</v>
      </c>
    </row>
    <row r="2073" spans="1:7" x14ac:dyDescent="0.35">
      <c r="A2073" t="s">
        <v>3582</v>
      </c>
      <c r="B2073" s="1">
        <v>37347</v>
      </c>
      <c r="C2073" t="s">
        <v>3583</v>
      </c>
      <c r="D2073" s="3">
        <v>6295</v>
      </c>
      <c r="E2073" s="4" t="s">
        <v>3551</v>
      </c>
      <c r="F2073">
        <v>10</v>
      </c>
      <c r="G2073" s="3">
        <v>0</v>
      </c>
    </row>
    <row r="2074" spans="1:7" x14ac:dyDescent="0.35">
      <c r="A2074" t="s">
        <v>3584</v>
      </c>
      <c r="B2074" s="1">
        <v>37663</v>
      </c>
      <c r="C2074" t="s">
        <v>3585</v>
      </c>
      <c r="D2074" s="3">
        <v>4830</v>
      </c>
      <c r="E2074" s="4" t="s">
        <v>3551</v>
      </c>
      <c r="F2074">
        <v>10</v>
      </c>
      <c r="G2074" s="3">
        <v>0</v>
      </c>
    </row>
    <row r="2075" spans="1:7" x14ac:dyDescent="0.35">
      <c r="A2075" t="s">
        <v>3586</v>
      </c>
      <c r="B2075" s="1">
        <v>37889</v>
      </c>
      <c r="C2075" t="s">
        <v>3587</v>
      </c>
      <c r="D2075" s="3">
        <v>1940</v>
      </c>
      <c r="E2075" s="4" t="s">
        <v>3551</v>
      </c>
      <c r="F2075">
        <v>10</v>
      </c>
      <c r="G2075" s="3">
        <v>0</v>
      </c>
    </row>
    <row r="2076" spans="1:7" x14ac:dyDescent="0.35">
      <c r="A2076" t="s">
        <v>3588</v>
      </c>
      <c r="B2076" s="1">
        <v>37949</v>
      </c>
      <c r="C2076" t="s">
        <v>3589</v>
      </c>
      <c r="D2076" s="3">
        <v>3101</v>
      </c>
      <c r="E2076" s="4" t="s">
        <v>3551</v>
      </c>
      <c r="F2076">
        <v>10</v>
      </c>
      <c r="G2076" s="3">
        <v>0</v>
      </c>
    </row>
    <row r="2077" spans="1:7" x14ac:dyDescent="0.35">
      <c r="A2077" t="s">
        <v>3590</v>
      </c>
      <c r="B2077" s="1">
        <v>37958</v>
      </c>
      <c r="C2077" t="s">
        <v>3591</v>
      </c>
      <c r="D2077" s="3">
        <v>749.99</v>
      </c>
      <c r="E2077" s="4" t="s">
        <v>3551</v>
      </c>
      <c r="F2077">
        <v>10</v>
      </c>
      <c r="G2077" s="3">
        <v>0</v>
      </c>
    </row>
    <row r="2078" spans="1:7" x14ac:dyDescent="0.35">
      <c r="A2078" t="s">
        <v>3592</v>
      </c>
      <c r="B2078" s="1">
        <v>38107</v>
      </c>
      <c r="C2078" t="s">
        <v>3593</v>
      </c>
      <c r="D2078" s="3">
        <v>1228.5</v>
      </c>
      <c r="E2078" s="4" t="s">
        <v>3551</v>
      </c>
      <c r="F2078">
        <v>10</v>
      </c>
      <c r="G2078" s="3">
        <v>0</v>
      </c>
    </row>
    <row r="2079" spans="1:7" x14ac:dyDescent="0.35">
      <c r="A2079" t="s">
        <v>3594</v>
      </c>
      <c r="B2079" s="1">
        <v>38138</v>
      </c>
      <c r="C2079" t="s">
        <v>3595</v>
      </c>
      <c r="D2079" s="3">
        <v>1262.25</v>
      </c>
      <c r="E2079" s="4" t="s">
        <v>3551</v>
      </c>
      <c r="F2079">
        <v>10</v>
      </c>
      <c r="G2079" s="3">
        <v>0</v>
      </c>
    </row>
    <row r="2080" spans="1:7" x14ac:dyDescent="0.35">
      <c r="A2080" t="s">
        <v>3596</v>
      </c>
      <c r="B2080" s="1">
        <v>38138</v>
      </c>
      <c r="C2080" t="s">
        <v>3597</v>
      </c>
      <c r="D2080" s="3">
        <v>1452.8</v>
      </c>
      <c r="E2080" s="4" t="s">
        <v>3551</v>
      </c>
      <c r="F2080">
        <v>10</v>
      </c>
      <c r="G2080" s="3">
        <v>0</v>
      </c>
    </row>
    <row r="2081" spans="1:7" x14ac:dyDescent="0.35">
      <c r="A2081" t="s">
        <v>3598</v>
      </c>
      <c r="B2081" s="1">
        <v>38686</v>
      </c>
      <c r="C2081" t="s">
        <v>3599</v>
      </c>
      <c r="D2081" s="3">
        <v>1361</v>
      </c>
      <c r="E2081" s="4" t="s">
        <v>3551</v>
      </c>
      <c r="F2081">
        <v>10</v>
      </c>
      <c r="G2081" s="3">
        <v>0</v>
      </c>
    </row>
    <row r="2082" spans="1:7" x14ac:dyDescent="0.35">
      <c r="A2082" t="s">
        <v>3600</v>
      </c>
      <c r="B2082" s="1">
        <v>38686</v>
      </c>
      <c r="C2082" t="s">
        <v>3601</v>
      </c>
      <c r="D2082" s="3">
        <v>1018.54</v>
      </c>
      <c r="E2082" s="4" t="s">
        <v>3551</v>
      </c>
      <c r="F2082">
        <v>10</v>
      </c>
      <c r="G2082" s="3">
        <v>0</v>
      </c>
    </row>
    <row r="2083" spans="1:7" x14ac:dyDescent="0.35">
      <c r="A2083" t="s">
        <v>3602</v>
      </c>
      <c r="B2083" s="1">
        <v>38749</v>
      </c>
      <c r="C2083" t="s">
        <v>3603</v>
      </c>
      <c r="D2083" s="3">
        <v>1760000</v>
      </c>
      <c r="E2083" s="4" t="s">
        <v>3551</v>
      </c>
      <c r="F2083">
        <v>10</v>
      </c>
      <c r="G2083" s="3">
        <v>0</v>
      </c>
    </row>
    <row r="2084" spans="1:7" x14ac:dyDescent="0.35">
      <c r="A2084" t="s">
        <v>3604</v>
      </c>
      <c r="B2084" s="1">
        <v>43277</v>
      </c>
      <c r="C2084" t="s">
        <v>3605</v>
      </c>
      <c r="D2084" s="3">
        <v>14666.67</v>
      </c>
      <c r="E2084" s="4" t="s">
        <v>3551</v>
      </c>
      <c r="F2084">
        <v>10</v>
      </c>
      <c r="G2084" s="3">
        <f>+D2084/F2084</f>
        <v>1466.6669999999999</v>
      </c>
    </row>
    <row r="2085" spans="1:7" x14ac:dyDescent="0.35">
      <c r="A2085" t="s">
        <v>3606</v>
      </c>
      <c r="B2085" s="1">
        <v>43308</v>
      </c>
      <c r="C2085" t="s">
        <v>3607</v>
      </c>
      <c r="D2085" s="3">
        <v>2062.7399999999998</v>
      </c>
      <c r="E2085" s="4" t="s">
        <v>3551</v>
      </c>
      <c r="F2085">
        <v>10</v>
      </c>
      <c r="G2085" s="3">
        <f>+D2085/F2085</f>
        <v>206.27399999999997</v>
      </c>
    </row>
    <row r="2087" spans="1:7" ht="15" thickBot="1" x14ac:dyDescent="0.4">
      <c r="D2087" s="12" t="s">
        <v>3628</v>
      </c>
      <c r="E2087" s="13"/>
      <c r="F2087" s="14"/>
      <c r="G2087" s="12">
        <f>SUM(G8:G2086)</f>
        <v>2568111.2896892545</v>
      </c>
    </row>
    <row r="2088" spans="1:7" ht="15" thickTop="1" x14ac:dyDescent="0.35"/>
  </sheetData>
  <sortState xmlns:xlrd2="http://schemas.microsoft.com/office/spreadsheetml/2017/richdata2" ref="A8:G2085">
    <sortCondition ref="E8:E2085"/>
    <sortCondition ref="B8:B2085"/>
  </sortState>
  <pageMargins left="0" right="0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2023-08-18T11:07:50Z</dcterms:created>
  <dcterms:modified xsi:type="dcterms:W3CDTF">2023-08-18T11:30:08Z</dcterms:modified>
</cp:coreProperties>
</file>