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5bbce11f76783a3/Documents/Wired Group/Clients/KYOAG/2022-00251 (DSM)/Work Products/"/>
    </mc:Choice>
  </mc:AlternateContent>
  <xr:revisionPtr revIDLastSave="0" documentId="8_{AC10F3B5-A100-49A6-A7B9-ACB65649536A}" xr6:coauthVersionLast="47" xr6:coauthVersionMax="47" xr10:uidLastSave="{00000000-0000-0000-0000-000000000000}"/>
  <bookViews>
    <workbookView xWindow="2940" yWindow="3900" windowWidth="17280" windowHeight="888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5" i="1" l="1"/>
  <c r="D85" i="1"/>
  <c r="E83" i="1"/>
  <c r="D83" i="1"/>
  <c r="D82" i="1"/>
  <c r="E82" i="1"/>
</calcChain>
</file>

<file path=xl/sharedStrings.xml><?xml version="1.0" encoding="utf-8"?>
<sst xmlns="http://schemas.openxmlformats.org/spreadsheetml/2006/main" count="91" uniqueCount="12">
  <si>
    <r>
      <rPr>
        <sz val="10"/>
        <rFont val="Arial"/>
        <family val="2"/>
      </rPr>
      <t>DEK</t>
    </r>
  </si>
  <si>
    <t>PJM Node</t>
  </si>
  <si>
    <t>Date</t>
  </si>
  <si>
    <t>Hour Ending</t>
  </si>
  <si>
    <t>Day-Ahead</t>
  </si>
  <si>
    <t>RTP</t>
  </si>
  <si>
    <t>AVERAGES</t>
  </si>
  <si>
    <t>Averages per kWh</t>
  </si>
  <si>
    <t>Averages per kWh for 2021</t>
  </si>
  <si>
    <t>Difference:</t>
  </si>
  <si>
    <t>per this DR response (AG-DR-1-009)</t>
  </si>
  <si>
    <t>per AG-DR-01-008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</si>
</sst>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\ hh:mm:ss;@"/>
    <numFmt numFmtId="165" formatCode="\$\ 0.00"/>
    <numFmt numFmtId="170" formatCode="\$\ 0.00000"/>
  </numFmts>
  <fonts count="5" x14ac:knownFonts="1">
    <font>
      <sz val="10"/>
      <color rgb="FF000000"/>
      <name val="Times New Roman"/>
      <charset val="204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right" vertical="top" shrinkToFit="1"/>
    </xf>
    <xf numFmtId="1" fontId="3" fillId="0" borderId="0" xfId="0" applyNumberFormat="1" applyFont="1" applyFill="1" applyBorder="1" applyAlignment="1">
      <alignment horizontal="center" vertical="top" shrinkToFit="1"/>
    </xf>
    <xf numFmtId="165" fontId="2" fillId="0" borderId="0" xfId="0" applyNumberFormat="1" applyFont="1" applyFill="1" applyBorder="1" applyAlignment="1">
      <alignment horizontal="right" vertical="top" shrinkToFit="1"/>
    </xf>
    <xf numFmtId="0" fontId="4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 shrinkToFit="1"/>
    </xf>
    <xf numFmtId="1" fontId="3" fillId="0" borderId="1" xfId="0" applyNumberFormat="1" applyFont="1" applyFill="1" applyBorder="1" applyAlignment="1">
      <alignment horizontal="center" vertical="top" shrinkToFit="1"/>
    </xf>
    <xf numFmtId="165" fontId="2" fillId="0" borderId="1" xfId="0" applyNumberFormat="1" applyFont="1" applyFill="1" applyBorder="1" applyAlignment="1">
      <alignment horizontal="right" vertical="top" shrinkToFit="1"/>
    </xf>
    <xf numFmtId="0" fontId="1" fillId="0" borderId="2" xfId="0" applyFont="1" applyFill="1" applyBorder="1" applyAlignment="1">
      <alignment horizontal="center" vertical="top" wrapText="1"/>
    </xf>
    <xf numFmtId="170" fontId="2" fillId="0" borderId="0" xfId="0" applyNumberFormat="1" applyFont="1" applyFill="1" applyBorder="1" applyAlignment="1">
      <alignment horizontal="right" vertical="top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6"/>
  <sheetViews>
    <sheetView tabSelected="1" topLeftCell="A76" zoomScale="115" zoomScaleNormal="115" workbookViewId="0">
      <selection activeCell="F85" sqref="F85"/>
    </sheetView>
  </sheetViews>
  <sheetFormatPr defaultRowHeight="12.75" x14ac:dyDescent="0.2"/>
  <cols>
    <col min="1" max="1" width="11.5" customWidth="1"/>
    <col min="2" max="2" width="24.5" customWidth="1"/>
    <col min="3" max="3" width="16.1640625" customWidth="1"/>
    <col min="4" max="4" width="23.33203125" customWidth="1"/>
    <col min="5" max="5" width="26.6640625" customWidth="1"/>
  </cols>
  <sheetData>
    <row r="1" spans="1:5" s="7" customFormat="1" x14ac:dyDescent="0.2">
      <c r="A1" s="6" t="s">
        <v>1</v>
      </c>
      <c r="B1" s="6" t="s">
        <v>2</v>
      </c>
      <c r="C1" s="6" t="s">
        <v>3</v>
      </c>
      <c r="D1" s="6" t="s">
        <v>4</v>
      </c>
      <c r="E1" s="6" t="s">
        <v>5</v>
      </c>
    </row>
    <row r="2" spans="1:5" ht="16.5" customHeight="1" x14ac:dyDescent="0.2">
      <c r="A2" s="1" t="s">
        <v>0</v>
      </c>
      <c r="B2" s="2">
        <v>44068.625</v>
      </c>
      <c r="C2" s="3">
        <v>16</v>
      </c>
      <c r="D2" s="4">
        <v>33.119999999999997</v>
      </c>
      <c r="E2" s="4">
        <v>63.08</v>
      </c>
    </row>
    <row r="3" spans="1:5" ht="16.5" customHeight="1" x14ac:dyDescent="0.2">
      <c r="A3" s="1" t="s">
        <v>0</v>
      </c>
      <c r="B3" s="2">
        <v>44068.666666999998</v>
      </c>
      <c r="C3" s="3">
        <v>17</v>
      </c>
      <c r="D3" s="4">
        <v>32.96</v>
      </c>
      <c r="E3" s="4">
        <v>68.459999999999994</v>
      </c>
    </row>
    <row r="4" spans="1:5" ht="16.5" customHeight="1" x14ac:dyDescent="0.2">
      <c r="A4" s="1" t="s">
        <v>0</v>
      </c>
      <c r="B4" s="2">
        <v>44068.708333000002</v>
      </c>
      <c r="C4" s="3">
        <v>18</v>
      </c>
      <c r="D4" s="4">
        <v>35.25</v>
      </c>
      <c r="E4" s="4">
        <v>65.040000000000006</v>
      </c>
    </row>
    <row r="5" spans="1:5" ht="16.5" customHeight="1" x14ac:dyDescent="0.2">
      <c r="A5" s="1" t="s">
        <v>0</v>
      </c>
      <c r="B5" s="2">
        <v>44068.75</v>
      </c>
      <c r="C5" s="3">
        <v>19</v>
      </c>
      <c r="D5" s="4">
        <v>29.05</v>
      </c>
      <c r="E5" s="4">
        <v>50.83</v>
      </c>
    </row>
    <row r="6" spans="1:5" ht="16.5" customHeight="1" x14ac:dyDescent="0.2">
      <c r="A6" s="1" t="s">
        <v>0</v>
      </c>
      <c r="B6" s="2">
        <v>44069.625</v>
      </c>
      <c r="C6" s="3">
        <v>16</v>
      </c>
      <c r="D6" s="4">
        <v>36.43</v>
      </c>
      <c r="E6" s="4">
        <v>50.53</v>
      </c>
    </row>
    <row r="7" spans="1:5" ht="16.5" customHeight="1" x14ac:dyDescent="0.2">
      <c r="A7" s="1" t="s">
        <v>0</v>
      </c>
      <c r="B7" s="2">
        <v>44069.666666999998</v>
      </c>
      <c r="C7" s="3">
        <v>17</v>
      </c>
      <c r="D7" s="4">
        <v>31.62</v>
      </c>
      <c r="E7" s="4">
        <v>54.78</v>
      </c>
    </row>
    <row r="8" spans="1:5" ht="16.5" customHeight="1" x14ac:dyDescent="0.2">
      <c r="A8" s="1" t="s">
        <v>0</v>
      </c>
      <c r="B8" s="2">
        <v>44069.708333000002</v>
      </c>
      <c r="C8" s="3">
        <v>18</v>
      </c>
      <c r="D8" s="4">
        <v>25.8</v>
      </c>
      <c r="E8" s="4">
        <v>49.91</v>
      </c>
    </row>
    <row r="9" spans="1:5" ht="16.5" customHeight="1" x14ac:dyDescent="0.2">
      <c r="A9" s="1" t="s">
        <v>0</v>
      </c>
      <c r="B9" s="2">
        <v>44069.75</v>
      </c>
      <c r="C9" s="3">
        <v>19</v>
      </c>
      <c r="D9" s="4">
        <v>26.16</v>
      </c>
      <c r="E9" s="4">
        <v>36.17</v>
      </c>
    </row>
    <row r="10" spans="1:5" ht="16.5" customHeight="1" x14ac:dyDescent="0.2">
      <c r="A10" s="1" t="s">
        <v>0</v>
      </c>
      <c r="B10" s="2">
        <v>44225.25</v>
      </c>
      <c r="C10" s="3">
        <v>7</v>
      </c>
      <c r="D10" s="4">
        <v>27.49</v>
      </c>
      <c r="E10" s="4">
        <v>40.619999999999997</v>
      </c>
    </row>
    <row r="11" spans="1:5" ht="16.5" customHeight="1" x14ac:dyDescent="0.2">
      <c r="A11" s="1" t="s">
        <v>0</v>
      </c>
      <c r="B11" s="2">
        <v>44225.291666999998</v>
      </c>
      <c r="C11" s="3">
        <v>8</v>
      </c>
      <c r="D11" s="4">
        <v>30.01</v>
      </c>
      <c r="E11" s="4">
        <v>53.76</v>
      </c>
    </row>
    <row r="12" spans="1:5" ht="16.5" customHeight="1" x14ac:dyDescent="0.2">
      <c r="A12" s="1" t="s">
        <v>0</v>
      </c>
      <c r="B12" s="2">
        <v>44225.333333000002</v>
      </c>
      <c r="C12" s="3">
        <v>9</v>
      </c>
      <c r="D12" s="4">
        <v>31.05</v>
      </c>
      <c r="E12" s="4">
        <v>44.01</v>
      </c>
    </row>
    <row r="13" spans="1:5" ht="16.5" customHeight="1" x14ac:dyDescent="0.2">
      <c r="A13" s="1" t="s">
        <v>0</v>
      </c>
      <c r="B13" s="2">
        <v>44225.375</v>
      </c>
      <c r="C13" s="3">
        <v>10</v>
      </c>
      <c r="D13" s="4">
        <v>33.5</v>
      </c>
      <c r="E13" s="4">
        <v>37.89</v>
      </c>
    </row>
    <row r="14" spans="1:5" ht="16.5" customHeight="1" x14ac:dyDescent="0.2">
      <c r="A14" s="1" t="s">
        <v>0</v>
      </c>
      <c r="B14" s="2">
        <v>44239.25</v>
      </c>
      <c r="C14" s="3">
        <v>7</v>
      </c>
      <c r="D14" s="4">
        <v>35.119999999999997</v>
      </c>
      <c r="E14" s="4">
        <v>51.51</v>
      </c>
    </row>
    <row r="15" spans="1:5" ht="16.5" customHeight="1" x14ac:dyDescent="0.2">
      <c r="A15" s="1" t="s">
        <v>0</v>
      </c>
      <c r="B15" s="2">
        <v>44239.291666999998</v>
      </c>
      <c r="C15" s="3">
        <v>8</v>
      </c>
      <c r="D15" s="4">
        <v>31.66</v>
      </c>
      <c r="E15" s="4">
        <v>57.76</v>
      </c>
    </row>
    <row r="16" spans="1:5" ht="16.5" customHeight="1" x14ac:dyDescent="0.2">
      <c r="A16" s="1" t="s">
        <v>0</v>
      </c>
      <c r="B16" s="2">
        <v>44239.333333000002</v>
      </c>
      <c r="C16" s="3">
        <v>9</v>
      </c>
      <c r="D16" s="4">
        <v>35.299999999999997</v>
      </c>
      <c r="E16" s="4">
        <v>56.71</v>
      </c>
    </row>
    <row r="17" spans="1:5" ht="16.5" customHeight="1" x14ac:dyDescent="0.2">
      <c r="A17" s="1" t="s">
        <v>0</v>
      </c>
      <c r="B17" s="2">
        <v>44239.375</v>
      </c>
      <c r="C17" s="3">
        <v>10</v>
      </c>
      <c r="D17" s="4">
        <v>38.130000000000003</v>
      </c>
      <c r="E17" s="4">
        <v>55.14</v>
      </c>
    </row>
    <row r="18" spans="1:5" ht="16.5" customHeight="1" x14ac:dyDescent="0.2">
      <c r="A18" s="1" t="s">
        <v>0</v>
      </c>
      <c r="B18" s="2">
        <v>44365.625</v>
      </c>
      <c r="C18" s="3">
        <v>16</v>
      </c>
      <c r="D18" s="4">
        <v>32.25</v>
      </c>
      <c r="E18" s="4">
        <v>47.08</v>
      </c>
    </row>
    <row r="19" spans="1:5" ht="16.5" customHeight="1" x14ac:dyDescent="0.2">
      <c r="A19" s="1" t="s">
        <v>0</v>
      </c>
      <c r="B19" s="2">
        <v>44365.666666999998</v>
      </c>
      <c r="C19" s="3">
        <v>17</v>
      </c>
      <c r="D19" s="4">
        <v>37.979999999999997</v>
      </c>
      <c r="E19" s="4">
        <v>49.58</v>
      </c>
    </row>
    <row r="20" spans="1:5" ht="16.5" customHeight="1" x14ac:dyDescent="0.2">
      <c r="A20" s="1" t="s">
        <v>0</v>
      </c>
      <c r="B20" s="2">
        <v>44365.708333000002</v>
      </c>
      <c r="C20" s="3">
        <v>18</v>
      </c>
      <c r="D20" s="4">
        <v>33.729999999999997</v>
      </c>
      <c r="E20" s="4">
        <v>51.62</v>
      </c>
    </row>
    <row r="21" spans="1:5" ht="16.5" customHeight="1" x14ac:dyDescent="0.2">
      <c r="A21" s="1" t="s">
        <v>0</v>
      </c>
      <c r="B21" s="2">
        <v>44365.75</v>
      </c>
      <c r="C21" s="3">
        <v>19</v>
      </c>
      <c r="D21" s="4">
        <v>35.31</v>
      </c>
      <c r="E21" s="4">
        <v>44.85</v>
      </c>
    </row>
    <row r="22" spans="1:5" ht="16.5" customHeight="1" x14ac:dyDescent="0.2">
      <c r="A22" s="1" t="s">
        <v>0</v>
      </c>
      <c r="B22" s="2">
        <v>44375.625</v>
      </c>
      <c r="C22" s="3">
        <v>16</v>
      </c>
      <c r="D22" s="4">
        <v>59.14</v>
      </c>
      <c r="E22" s="4">
        <v>83.39</v>
      </c>
    </row>
    <row r="23" spans="1:5" ht="16.5" customHeight="1" x14ac:dyDescent="0.2">
      <c r="A23" s="1" t="s">
        <v>0</v>
      </c>
      <c r="B23" s="2">
        <v>44375.666666999998</v>
      </c>
      <c r="C23" s="3">
        <v>17</v>
      </c>
      <c r="D23" s="4">
        <v>120.59</v>
      </c>
      <c r="E23" s="4">
        <v>89.53</v>
      </c>
    </row>
    <row r="24" spans="1:5" ht="16.5" customHeight="1" x14ac:dyDescent="0.2">
      <c r="A24" s="1" t="s">
        <v>0</v>
      </c>
      <c r="B24" s="2">
        <v>44375.708333000002</v>
      </c>
      <c r="C24" s="3">
        <v>18</v>
      </c>
      <c r="D24" s="4">
        <v>205.29</v>
      </c>
      <c r="E24" s="4">
        <v>92.57</v>
      </c>
    </row>
    <row r="25" spans="1:5" ht="16.5" customHeight="1" x14ac:dyDescent="0.2">
      <c r="A25" s="1" t="s">
        <v>0</v>
      </c>
      <c r="B25" s="2">
        <v>44375.75</v>
      </c>
      <c r="C25" s="3">
        <v>19</v>
      </c>
      <c r="D25" s="4">
        <v>199.63</v>
      </c>
      <c r="E25" s="4">
        <v>63.08</v>
      </c>
    </row>
    <row r="26" spans="1:5" ht="16.5" customHeight="1" x14ac:dyDescent="0.2">
      <c r="A26" s="1" t="s">
        <v>0</v>
      </c>
      <c r="B26" s="2">
        <v>44376.625</v>
      </c>
      <c r="C26" s="3">
        <v>16</v>
      </c>
      <c r="D26" s="4">
        <v>56.22</v>
      </c>
      <c r="E26" s="4">
        <v>104.54</v>
      </c>
    </row>
    <row r="27" spans="1:5" ht="16.5" customHeight="1" x14ac:dyDescent="0.2">
      <c r="A27" s="1" t="s">
        <v>0</v>
      </c>
      <c r="B27" s="2">
        <v>44376.666666999998</v>
      </c>
      <c r="C27" s="3">
        <v>17</v>
      </c>
      <c r="D27" s="4">
        <v>55.01</v>
      </c>
      <c r="E27" s="4">
        <v>120.95</v>
      </c>
    </row>
    <row r="28" spans="1:5" ht="16.5" customHeight="1" x14ac:dyDescent="0.2">
      <c r="A28" s="1" t="s">
        <v>0</v>
      </c>
      <c r="B28" s="2">
        <v>44376.708333000002</v>
      </c>
      <c r="C28" s="3">
        <v>18</v>
      </c>
      <c r="D28" s="4">
        <v>61.15</v>
      </c>
      <c r="E28" s="4">
        <v>121.46</v>
      </c>
    </row>
    <row r="29" spans="1:5" ht="16.5" customHeight="1" x14ac:dyDescent="0.2">
      <c r="A29" s="1" t="s">
        <v>0</v>
      </c>
      <c r="B29" s="2">
        <v>44376.75</v>
      </c>
      <c r="C29" s="3">
        <v>19</v>
      </c>
      <c r="D29" s="4">
        <v>53.14</v>
      </c>
      <c r="E29" s="4">
        <v>94.95</v>
      </c>
    </row>
    <row r="30" spans="1:5" ht="16.5" customHeight="1" x14ac:dyDescent="0.2">
      <c r="A30" s="1" t="s">
        <v>0</v>
      </c>
      <c r="B30" s="2">
        <v>44384.625</v>
      </c>
      <c r="C30" s="3">
        <v>16</v>
      </c>
      <c r="D30" s="4">
        <v>43.88</v>
      </c>
      <c r="E30" s="4">
        <v>85.1</v>
      </c>
    </row>
    <row r="31" spans="1:5" ht="16.5" customHeight="1" x14ac:dyDescent="0.2">
      <c r="A31" s="1" t="s">
        <v>0</v>
      </c>
      <c r="B31" s="2">
        <v>44384.666666999998</v>
      </c>
      <c r="C31" s="3">
        <v>17</v>
      </c>
      <c r="D31" s="4">
        <v>43.49</v>
      </c>
      <c r="E31" s="4">
        <v>102.28</v>
      </c>
    </row>
    <row r="32" spans="1:5" ht="16.5" customHeight="1" x14ac:dyDescent="0.2">
      <c r="A32" s="1" t="s">
        <v>0</v>
      </c>
      <c r="B32" s="2">
        <v>44384.708333000002</v>
      </c>
      <c r="C32" s="3">
        <v>18</v>
      </c>
      <c r="D32" s="4">
        <v>43.29</v>
      </c>
      <c r="E32" s="4">
        <v>93.37</v>
      </c>
    </row>
    <row r="33" spans="1:5" ht="16.5" customHeight="1" x14ac:dyDescent="0.2">
      <c r="A33" s="1" t="s">
        <v>0</v>
      </c>
      <c r="B33" s="2">
        <v>44384.75</v>
      </c>
      <c r="C33" s="3">
        <v>19</v>
      </c>
      <c r="D33" s="4">
        <v>41.63</v>
      </c>
      <c r="E33" s="4">
        <v>80</v>
      </c>
    </row>
    <row r="34" spans="1:5" ht="16.5" customHeight="1" x14ac:dyDescent="0.2">
      <c r="A34" s="1" t="s">
        <v>0</v>
      </c>
      <c r="B34" s="2">
        <v>44392.625</v>
      </c>
      <c r="C34" s="3">
        <v>16</v>
      </c>
      <c r="D34" s="4">
        <v>64.11</v>
      </c>
      <c r="E34" s="4">
        <v>54.37</v>
      </c>
    </row>
    <row r="35" spans="1:5" ht="16.5" customHeight="1" x14ac:dyDescent="0.2">
      <c r="A35" s="1" t="s">
        <v>0</v>
      </c>
      <c r="B35" s="2">
        <v>44392.666666999998</v>
      </c>
      <c r="C35" s="3">
        <v>17</v>
      </c>
      <c r="D35" s="4">
        <v>73.319999999999993</v>
      </c>
      <c r="E35" s="4">
        <v>88.86</v>
      </c>
    </row>
    <row r="36" spans="1:5" ht="16.5" customHeight="1" x14ac:dyDescent="0.2">
      <c r="A36" s="1" t="s">
        <v>0</v>
      </c>
      <c r="B36" s="2">
        <v>44392.708333000002</v>
      </c>
      <c r="C36" s="3">
        <v>18</v>
      </c>
      <c r="D36" s="4">
        <v>40.799999999999997</v>
      </c>
      <c r="E36" s="4">
        <v>122.77</v>
      </c>
    </row>
    <row r="37" spans="1:5" ht="16.5" customHeight="1" x14ac:dyDescent="0.2">
      <c r="A37" s="1" t="s">
        <v>0</v>
      </c>
      <c r="B37" s="2">
        <v>44392.75</v>
      </c>
      <c r="C37" s="3">
        <v>19</v>
      </c>
      <c r="D37" s="4">
        <v>45.79</v>
      </c>
      <c r="E37" s="4">
        <v>88.27</v>
      </c>
    </row>
    <row r="38" spans="1:5" ht="16.5" customHeight="1" x14ac:dyDescent="0.2">
      <c r="A38" s="1" t="s">
        <v>0</v>
      </c>
      <c r="B38" s="2">
        <v>44397.625</v>
      </c>
      <c r="C38" s="3">
        <v>16</v>
      </c>
      <c r="D38" s="4">
        <v>64.78</v>
      </c>
      <c r="E38" s="4">
        <v>56.49</v>
      </c>
    </row>
    <row r="39" spans="1:5" ht="16.5" customHeight="1" x14ac:dyDescent="0.2">
      <c r="A39" s="1" t="s">
        <v>0</v>
      </c>
      <c r="B39" s="2">
        <v>44397.666666999998</v>
      </c>
      <c r="C39" s="3">
        <v>17</v>
      </c>
      <c r="D39" s="4">
        <v>80.209999999999994</v>
      </c>
      <c r="E39" s="4">
        <v>65.33</v>
      </c>
    </row>
    <row r="40" spans="1:5" ht="16.5" customHeight="1" x14ac:dyDescent="0.2">
      <c r="A40" s="1" t="s">
        <v>0</v>
      </c>
      <c r="B40" s="2">
        <v>44397.708333000002</v>
      </c>
      <c r="C40" s="3">
        <v>18</v>
      </c>
      <c r="D40" s="4">
        <v>58.09</v>
      </c>
      <c r="E40" s="4">
        <v>70.239999999999995</v>
      </c>
    </row>
    <row r="41" spans="1:5" ht="16.5" customHeight="1" x14ac:dyDescent="0.2">
      <c r="A41" s="1" t="s">
        <v>0</v>
      </c>
      <c r="B41" s="2">
        <v>44397.75</v>
      </c>
      <c r="C41" s="3">
        <v>19</v>
      </c>
      <c r="D41" s="4">
        <v>48.2</v>
      </c>
      <c r="E41" s="4">
        <v>56.66</v>
      </c>
    </row>
    <row r="42" spans="1:5" ht="16.5" customHeight="1" x14ac:dyDescent="0.2">
      <c r="A42" s="1" t="s">
        <v>0</v>
      </c>
      <c r="B42" s="2">
        <v>44405.625</v>
      </c>
      <c r="C42" s="3">
        <v>16</v>
      </c>
      <c r="D42" s="4">
        <v>55.97</v>
      </c>
      <c r="E42" s="4">
        <v>80.83</v>
      </c>
    </row>
    <row r="43" spans="1:5" ht="16.5" customHeight="1" x14ac:dyDescent="0.2">
      <c r="A43" s="1" t="s">
        <v>0</v>
      </c>
      <c r="B43" s="2">
        <v>44405.666666999998</v>
      </c>
      <c r="C43" s="3">
        <v>17</v>
      </c>
      <c r="D43" s="4">
        <v>143.47</v>
      </c>
      <c r="E43" s="4">
        <v>97.78</v>
      </c>
    </row>
    <row r="44" spans="1:5" ht="16.5" customHeight="1" x14ac:dyDescent="0.2">
      <c r="A44" s="1" t="s">
        <v>0</v>
      </c>
      <c r="B44" s="2">
        <v>44405.708333000002</v>
      </c>
      <c r="C44" s="3">
        <v>18</v>
      </c>
      <c r="D44" s="4">
        <v>82.07</v>
      </c>
      <c r="E44" s="4">
        <v>89.34</v>
      </c>
    </row>
    <row r="45" spans="1:5" ht="16.5" customHeight="1" x14ac:dyDescent="0.2">
      <c r="A45" s="1" t="s">
        <v>0</v>
      </c>
      <c r="B45" s="2">
        <v>44405.75</v>
      </c>
      <c r="C45" s="3">
        <v>19</v>
      </c>
      <c r="D45" s="4">
        <v>54.85</v>
      </c>
      <c r="E45" s="4">
        <v>77.11</v>
      </c>
    </row>
    <row r="46" spans="1:5" ht="16.5" customHeight="1" x14ac:dyDescent="0.2">
      <c r="A46" s="1" t="s">
        <v>0</v>
      </c>
      <c r="B46" s="2">
        <v>44406.625</v>
      </c>
      <c r="C46" s="3">
        <v>16</v>
      </c>
      <c r="D46" s="4">
        <v>139.47</v>
      </c>
      <c r="E46" s="4">
        <v>73.989999999999995</v>
      </c>
    </row>
    <row r="47" spans="1:5" ht="16.5" customHeight="1" x14ac:dyDescent="0.2">
      <c r="A47" s="1" t="s">
        <v>0</v>
      </c>
      <c r="B47" s="2">
        <v>44406.666666999998</v>
      </c>
      <c r="C47" s="3">
        <v>17</v>
      </c>
      <c r="D47" s="4">
        <v>214.95</v>
      </c>
      <c r="E47" s="4">
        <v>77.45</v>
      </c>
    </row>
    <row r="48" spans="1:5" ht="16.5" customHeight="1" x14ac:dyDescent="0.2">
      <c r="A48" s="1" t="s">
        <v>0</v>
      </c>
      <c r="B48" s="2">
        <v>44406.708333000002</v>
      </c>
      <c r="C48" s="3">
        <v>18</v>
      </c>
      <c r="D48" s="4">
        <v>100.3</v>
      </c>
      <c r="E48" s="4">
        <v>75.209999999999994</v>
      </c>
    </row>
    <row r="49" spans="1:5" ht="16.5" customHeight="1" x14ac:dyDescent="0.2">
      <c r="A49" s="1" t="s">
        <v>0</v>
      </c>
      <c r="B49" s="2">
        <v>44406.75</v>
      </c>
      <c r="C49" s="3">
        <v>19</v>
      </c>
      <c r="D49" s="4">
        <v>56.12</v>
      </c>
      <c r="E49" s="4">
        <v>63.19</v>
      </c>
    </row>
    <row r="50" spans="1:5" ht="16.5" customHeight="1" x14ac:dyDescent="0.2">
      <c r="A50" s="1" t="s">
        <v>0</v>
      </c>
      <c r="B50" s="2">
        <v>44418.625</v>
      </c>
      <c r="C50" s="3">
        <v>16</v>
      </c>
      <c r="D50" s="4">
        <v>62.63</v>
      </c>
      <c r="E50" s="4">
        <v>63.7</v>
      </c>
    </row>
    <row r="51" spans="1:5" ht="16.5" customHeight="1" x14ac:dyDescent="0.2">
      <c r="A51" s="1" t="s">
        <v>0</v>
      </c>
      <c r="B51" s="2">
        <v>44418.666666999998</v>
      </c>
      <c r="C51" s="3">
        <v>17</v>
      </c>
      <c r="D51" s="4">
        <v>56.68</v>
      </c>
      <c r="E51" s="4">
        <v>70.099999999999994</v>
      </c>
    </row>
    <row r="52" spans="1:5" ht="16.5" customHeight="1" x14ac:dyDescent="0.2">
      <c r="A52" s="1" t="s">
        <v>0</v>
      </c>
      <c r="B52" s="2">
        <v>44418.708333000002</v>
      </c>
      <c r="C52" s="3">
        <v>18</v>
      </c>
      <c r="D52" s="4">
        <v>44.31</v>
      </c>
      <c r="E52" s="4">
        <v>70.05</v>
      </c>
    </row>
    <row r="53" spans="1:5" ht="16.5" customHeight="1" x14ac:dyDescent="0.2">
      <c r="A53" s="1" t="s">
        <v>0</v>
      </c>
      <c r="B53" s="2">
        <v>44418.75</v>
      </c>
      <c r="C53" s="3">
        <v>19</v>
      </c>
      <c r="D53" s="4">
        <v>39.44</v>
      </c>
      <c r="E53" s="4">
        <v>59.78</v>
      </c>
    </row>
    <row r="54" spans="1:5" ht="16.5" customHeight="1" x14ac:dyDescent="0.2">
      <c r="A54" s="1" t="s">
        <v>0</v>
      </c>
      <c r="B54" s="2">
        <v>44419.625</v>
      </c>
      <c r="C54" s="3">
        <v>16</v>
      </c>
      <c r="D54" s="4">
        <v>52.11</v>
      </c>
      <c r="E54" s="4">
        <v>71.040000000000006</v>
      </c>
    </row>
    <row r="55" spans="1:5" ht="16.5" customHeight="1" x14ac:dyDescent="0.2">
      <c r="A55" s="1" t="s">
        <v>0</v>
      </c>
      <c r="B55" s="2">
        <v>44419.666666999998</v>
      </c>
      <c r="C55" s="3">
        <v>17</v>
      </c>
      <c r="D55" s="4">
        <v>42.4</v>
      </c>
      <c r="E55" s="4">
        <v>81.95</v>
      </c>
    </row>
    <row r="56" spans="1:5" ht="16.5" customHeight="1" x14ac:dyDescent="0.2">
      <c r="A56" s="1" t="s">
        <v>0</v>
      </c>
      <c r="B56" s="2">
        <v>44419.708333000002</v>
      </c>
      <c r="C56" s="3">
        <v>18</v>
      </c>
      <c r="D56" s="4">
        <v>40.03</v>
      </c>
      <c r="E56" s="4">
        <v>79.739999999999995</v>
      </c>
    </row>
    <row r="57" spans="1:5" ht="16.5" customHeight="1" x14ac:dyDescent="0.2">
      <c r="A57" s="1" t="s">
        <v>0</v>
      </c>
      <c r="B57" s="2">
        <v>44419.75</v>
      </c>
      <c r="C57" s="3">
        <v>19</v>
      </c>
      <c r="D57" s="4">
        <v>41.26</v>
      </c>
      <c r="E57" s="4">
        <v>69.400000000000006</v>
      </c>
    </row>
    <row r="58" spans="1:5" ht="16.5" customHeight="1" x14ac:dyDescent="0.2">
      <c r="A58" s="1" t="s">
        <v>0</v>
      </c>
      <c r="B58" s="2">
        <v>44420.625</v>
      </c>
      <c r="C58" s="3">
        <v>16</v>
      </c>
      <c r="D58" s="4">
        <v>42.8</v>
      </c>
      <c r="E58" s="4">
        <v>73.39</v>
      </c>
    </row>
    <row r="59" spans="1:5" ht="16.5" customHeight="1" x14ac:dyDescent="0.2">
      <c r="A59" s="1" t="s">
        <v>0</v>
      </c>
      <c r="B59" s="2">
        <v>44420.666666999998</v>
      </c>
      <c r="C59" s="3">
        <v>17</v>
      </c>
      <c r="D59" s="4">
        <v>58.04</v>
      </c>
      <c r="E59" s="4">
        <v>82.05</v>
      </c>
    </row>
    <row r="60" spans="1:5" ht="16.5" customHeight="1" x14ac:dyDescent="0.2">
      <c r="A60" s="1" t="s">
        <v>0</v>
      </c>
      <c r="B60" s="2">
        <v>44420.708333000002</v>
      </c>
      <c r="C60" s="3">
        <v>18</v>
      </c>
      <c r="D60" s="4">
        <v>48.49</v>
      </c>
      <c r="E60" s="4">
        <v>78.22</v>
      </c>
    </row>
    <row r="61" spans="1:5" ht="16.5" customHeight="1" x14ac:dyDescent="0.2">
      <c r="A61" s="1" t="s">
        <v>0</v>
      </c>
      <c r="B61" s="2">
        <v>44420.75</v>
      </c>
      <c r="C61" s="3">
        <v>19</v>
      </c>
      <c r="D61" s="4">
        <v>43.98</v>
      </c>
      <c r="E61" s="4">
        <v>65.66</v>
      </c>
    </row>
    <row r="62" spans="1:5" ht="16.5" customHeight="1" x14ac:dyDescent="0.2">
      <c r="A62" s="1" t="s">
        <v>0</v>
      </c>
      <c r="B62" s="2">
        <v>44431.625</v>
      </c>
      <c r="C62" s="3">
        <v>16</v>
      </c>
      <c r="D62" s="4">
        <v>125.43</v>
      </c>
      <c r="E62" s="4">
        <v>98</v>
      </c>
    </row>
    <row r="63" spans="1:5" ht="16.5" customHeight="1" x14ac:dyDescent="0.2">
      <c r="A63" s="1" t="s">
        <v>0</v>
      </c>
      <c r="B63" s="2">
        <v>44431.666666999998</v>
      </c>
      <c r="C63" s="3">
        <v>17</v>
      </c>
      <c r="D63" s="4">
        <v>221.73</v>
      </c>
      <c r="E63" s="4">
        <v>115.39</v>
      </c>
    </row>
    <row r="64" spans="1:5" ht="16.5" customHeight="1" x14ac:dyDescent="0.2">
      <c r="A64" s="1" t="s">
        <v>0</v>
      </c>
      <c r="B64" s="2">
        <v>44431.708333000002</v>
      </c>
      <c r="C64" s="3">
        <v>18</v>
      </c>
      <c r="D64" s="4">
        <v>266.8</v>
      </c>
      <c r="E64" s="4">
        <v>132.44999999999999</v>
      </c>
    </row>
    <row r="65" spans="1:5" ht="16.5" customHeight="1" x14ac:dyDescent="0.2">
      <c r="A65" s="1" t="s">
        <v>0</v>
      </c>
      <c r="B65" s="2">
        <v>44431.75</v>
      </c>
      <c r="C65" s="3">
        <v>19</v>
      </c>
      <c r="D65" s="4">
        <v>152.66</v>
      </c>
      <c r="E65" s="4">
        <v>108.23</v>
      </c>
    </row>
    <row r="66" spans="1:5" ht="16.5" customHeight="1" x14ac:dyDescent="0.2">
      <c r="A66" s="1" t="s">
        <v>0</v>
      </c>
      <c r="B66" s="2">
        <v>44432.625</v>
      </c>
      <c r="C66" s="3">
        <v>16</v>
      </c>
      <c r="D66" s="4">
        <v>177.76</v>
      </c>
      <c r="E66" s="4">
        <v>87.9</v>
      </c>
    </row>
    <row r="67" spans="1:5" ht="16.5" customHeight="1" x14ac:dyDescent="0.2">
      <c r="A67" s="1" t="s">
        <v>0</v>
      </c>
      <c r="B67" s="2">
        <v>44432.666666999998</v>
      </c>
      <c r="C67" s="3">
        <v>17</v>
      </c>
      <c r="D67" s="4">
        <v>257.95999999999998</v>
      </c>
      <c r="E67" s="4">
        <v>96.41</v>
      </c>
    </row>
    <row r="68" spans="1:5" ht="16.5" customHeight="1" x14ac:dyDescent="0.2">
      <c r="A68" s="1" t="s">
        <v>0</v>
      </c>
      <c r="B68" s="2">
        <v>44432.708333000002</v>
      </c>
      <c r="C68" s="3">
        <v>18</v>
      </c>
      <c r="D68" s="4">
        <v>349.92</v>
      </c>
      <c r="E68" s="4">
        <v>95.78</v>
      </c>
    </row>
    <row r="69" spans="1:5" ht="16.5" customHeight="1" x14ac:dyDescent="0.2">
      <c r="A69" s="1" t="s">
        <v>0</v>
      </c>
      <c r="B69" s="2">
        <v>44432.75</v>
      </c>
      <c r="C69" s="3">
        <v>19</v>
      </c>
      <c r="D69" s="4">
        <v>118.29</v>
      </c>
      <c r="E69" s="4">
        <v>83.4</v>
      </c>
    </row>
    <row r="70" spans="1:5" ht="16.5" customHeight="1" x14ac:dyDescent="0.2">
      <c r="A70" s="1" t="s">
        <v>0</v>
      </c>
      <c r="B70" s="2">
        <v>44433.625</v>
      </c>
      <c r="C70" s="3">
        <v>16</v>
      </c>
      <c r="D70" s="4">
        <v>60.88</v>
      </c>
      <c r="E70" s="4">
        <v>152.9</v>
      </c>
    </row>
    <row r="71" spans="1:5" ht="16.5" customHeight="1" x14ac:dyDescent="0.2">
      <c r="A71" s="1" t="s">
        <v>0</v>
      </c>
      <c r="B71" s="2">
        <v>44433.666666999998</v>
      </c>
      <c r="C71" s="3">
        <v>17</v>
      </c>
      <c r="D71" s="4">
        <v>74.650000000000006</v>
      </c>
      <c r="E71" s="4">
        <v>168.51</v>
      </c>
    </row>
    <row r="72" spans="1:5" ht="16.5" customHeight="1" x14ac:dyDescent="0.2">
      <c r="A72" s="1" t="s">
        <v>0</v>
      </c>
      <c r="B72" s="2">
        <v>44433.708333000002</v>
      </c>
      <c r="C72" s="3">
        <v>18</v>
      </c>
      <c r="D72" s="4">
        <v>55.47</v>
      </c>
      <c r="E72" s="4">
        <v>163.06</v>
      </c>
    </row>
    <row r="73" spans="1:5" ht="16.5" customHeight="1" x14ac:dyDescent="0.2">
      <c r="A73" s="1" t="s">
        <v>0</v>
      </c>
      <c r="B73" s="2">
        <v>44433.75</v>
      </c>
      <c r="C73" s="3">
        <v>19</v>
      </c>
      <c r="D73" s="4">
        <v>51.18</v>
      </c>
      <c r="E73" s="4">
        <v>134.47</v>
      </c>
    </row>
    <row r="74" spans="1:5" ht="16.5" customHeight="1" x14ac:dyDescent="0.2">
      <c r="A74" s="1" t="s">
        <v>0</v>
      </c>
      <c r="B74" s="2">
        <v>44434.625</v>
      </c>
      <c r="C74" s="3">
        <v>16</v>
      </c>
      <c r="D74" s="4">
        <v>96.33</v>
      </c>
      <c r="E74" s="4">
        <v>128.51</v>
      </c>
    </row>
    <row r="75" spans="1:5" ht="16.5" customHeight="1" x14ac:dyDescent="0.2">
      <c r="A75" s="1" t="s">
        <v>0</v>
      </c>
      <c r="B75" s="2">
        <v>44434.666666999998</v>
      </c>
      <c r="C75" s="3">
        <v>17</v>
      </c>
      <c r="D75" s="4">
        <v>92.42</v>
      </c>
      <c r="E75" s="4">
        <v>136.79</v>
      </c>
    </row>
    <row r="76" spans="1:5" ht="16.5" customHeight="1" x14ac:dyDescent="0.2">
      <c r="A76" s="1" t="s">
        <v>0</v>
      </c>
      <c r="B76" s="2">
        <v>44434.708333000002</v>
      </c>
      <c r="C76" s="3">
        <v>18</v>
      </c>
      <c r="D76" s="4">
        <v>61.39</v>
      </c>
      <c r="E76" s="4">
        <v>129.18</v>
      </c>
    </row>
    <row r="77" spans="1:5" ht="16.5" customHeight="1" x14ac:dyDescent="0.2">
      <c r="A77" s="1" t="s">
        <v>0</v>
      </c>
      <c r="B77" s="2">
        <v>44434.75</v>
      </c>
      <c r="C77" s="3">
        <v>19</v>
      </c>
      <c r="D77" s="4">
        <v>51.38</v>
      </c>
      <c r="E77" s="4">
        <v>98.64</v>
      </c>
    </row>
    <row r="78" spans="1:5" ht="16.5" customHeight="1" x14ac:dyDescent="0.2">
      <c r="A78" s="1" t="s">
        <v>0</v>
      </c>
      <c r="B78" s="2">
        <v>44435.625</v>
      </c>
      <c r="C78" s="3">
        <v>16</v>
      </c>
      <c r="D78" s="4">
        <v>71.95</v>
      </c>
      <c r="E78" s="4">
        <v>83.04</v>
      </c>
    </row>
    <row r="79" spans="1:5" ht="16.5" customHeight="1" x14ac:dyDescent="0.2">
      <c r="A79" s="1" t="s">
        <v>0</v>
      </c>
      <c r="B79" s="2">
        <v>44435.666666999998</v>
      </c>
      <c r="C79" s="3">
        <v>17</v>
      </c>
      <c r="D79" s="4">
        <v>75.59</v>
      </c>
      <c r="E79" s="4">
        <v>91.11</v>
      </c>
    </row>
    <row r="80" spans="1:5" ht="16.5" customHeight="1" x14ac:dyDescent="0.2">
      <c r="A80" s="1" t="s">
        <v>0</v>
      </c>
      <c r="B80" s="2">
        <v>44435.708333000002</v>
      </c>
      <c r="C80" s="3">
        <v>18</v>
      </c>
      <c r="D80" s="4">
        <v>62.25</v>
      </c>
      <c r="E80" s="4">
        <v>82.97</v>
      </c>
    </row>
    <row r="81" spans="1:6" ht="16.5" customHeight="1" x14ac:dyDescent="0.2">
      <c r="A81" s="8" t="s">
        <v>0</v>
      </c>
      <c r="B81" s="9">
        <v>44435.75</v>
      </c>
      <c r="C81" s="10">
        <v>19</v>
      </c>
      <c r="D81" s="11">
        <v>52.36</v>
      </c>
      <c r="E81" s="11">
        <v>63.63</v>
      </c>
    </row>
    <row r="82" spans="1:6" ht="16.5" customHeight="1" x14ac:dyDescent="0.2">
      <c r="A82" s="12" t="s">
        <v>6</v>
      </c>
      <c r="B82" s="12"/>
      <c r="C82" s="12"/>
      <c r="D82" s="4">
        <f>AVERAGE(D2:D81)</f>
        <v>75.068125000000009</v>
      </c>
      <c r="E82" s="4">
        <f>AVERAGE(E2:E81)</f>
        <v>81.423624999999987</v>
      </c>
    </row>
    <row r="83" spans="1:6" ht="16.5" customHeight="1" x14ac:dyDescent="0.2">
      <c r="A83" s="1"/>
      <c r="B83" s="2" t="s">
        <v>7</v>
      </c>
      <c r="C83" s="3"/>
      <c r="D83" s="13">
        <f>D82/1000</f>
        <v>7.5068125000000013E-2</v>
      </c>
      <c r="E83" s="13">
        <f>E82/1000</f>
        <v>8.1423624999999986E-2</v>
      </c>
      <c r="F83" s="5" t="s">
        <v>10</v>
      </c>
    </row>
    <row r="84" spans="1:6" ht="16.5" customHeight="1" x14ac:dyDescent="0.2">
      <c r="A84" s="1"/>
      <c r="B84" s="2" t="s">
        <v>8</v>
      </c>
      <c r="C84" s="3"/>
      <c r="D84" s="13">
        <v>2.861E-2</v>
      </c>
      <c r="E84" s="13">
        <v>2.861E-2</v>
      </c>
      <c r="F84" s="5" t="s">
        <v>11</v>
      </c>
    </row>
    <row r="85" spans="1:6" ht="16.5" customHeight="1" x14ac:dyDescent="0.2">
      <c r="A85" s="1"/>
      <c r="B85" s="2" t="s">
        <v>9</v>
      </c>
      <c r="C85" s="3"/>
      <c r="D85" s="13">
        <f>D83-D84</f>
        <v>4.6458125000000017E-2</v>
      </c>
      <c r="E85" s="13">
        <f>E83-E84</f>
        <v>5.2813624999999989E-2</v>
      </c>
    </row>
    <row r="86" spans="1:6" ht="16.5" customHeight="1" x14ac:dyDescent="0.2">
      <c r="A86" s="1"/>
      <c r="B86" s="2"/>
      <c r="C86" s="3"/>
      <c r="D86" s="4"/>
      <c r="E86" s="4"/>
    </row>
  </sheetData>
  <mergeCells count="1">
    <mergeCell ref="A82:C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Sunderman, Minna</dc:creator>
  <cp:lastModifiedBy>Paul Alvarez</cp:lastModifiedBy>
  <dcterms:created xsi:type="dcterms:W3CDTF">2022-10-24T13:22:59Z</dcterms:created>
  <dcterms:modified xsi:type="dcterms:W3CDTF">2022-10-24T15:21:30Z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2022-09-23T00:00:00Z</vt:filetime>
  </property>
  <property fmtid="{D5CDD505-2E9C-101B-9397-08002B2CF9AE}" pid="3" name="Creator">
    <vt:lpwstr>Adobe Acrobat Pro DC (64-bit) 22.2.20191</vt:lpwstr>
  </property>
  <property fmtid="{D5CDD505-2E9C-101B-9397-08002B2CF9AE}" pid="4" name="LastSaved">
    <vt:filetime>2022-10-24T00:00:00Z</vt:filetime>
  </property>
  <property fmtid="{D5CDD505-2E9C-101B-9397-08002B2CF9AE}" pid="5" name="Producer">
    <vt:lpwstr>Adobe Acrobat Pro DC (64-bit) 22 Paper Capture Plug-in</vt:lpwstr>
  </property>
</Properties>
</file>