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PRP folder\2023 PRP Filing\DR Support\"/>
    </mc:Choice>
  </mc:AlternateContent>
  <xr:revisionPtr revIDLastSave="0" documentId="13_ncr:1_{01CDCC6A-C3FB-46FD-BC53-B73E96360E3A}" xr6:coauthVersionLast="47" xr6:coauthVersionMax="47" xr10:uidLastSave="{00000000-0000-0000-0000-000000000000}"/>
  <bookViews>
    <workbookView xWindow="-28920" yWindow="-120" windowWidth="29040" windowHeight="15840" xr2:uid="{696A3209-CD43-4D58-9575-EF378DFB219A}"/>
  </bookViews>
  <sheets>
    <sheet name="Summary" sheetId="3" r:id="rId1"/>
  </sheets>
  <definedNames>
    <definedName name="_xlnm.Print_Area" localSheetId="0">Summary!$A$1:$J$31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B25" i="3"/>
  <c r="C20" i="3"/>
  <c r="D20" i="3"/>
  <c r="E20" i="3"/>
  <c r="F20" i="3"/>
  <c r="B20" i="3"/>
  <c r="C15" i="3"/>
  <c r="D15" i="3"/>
  <c r="E15" i="3"/>
  <c r="F15" i="3"/>
  <c r="B15" i="3"/>
  <c r="C10" i="3" l="1"/>
  <c r="D10" i="3"/>
  <c r="E10" i="3"/>
  <c r="F10" i="3"/>
  <c r="B10" i="3"/>
</calcChain>
</file>

<file path=xl/sharedStrings.xml><?xml version="1.0" encoding="utf-8"?>
<sst xmlns="http://schemas.openxmlformats.org/spreadsheetml/2006/main" count="25" uniqueCount="19">
  <si>
    <t>Fiscal 2018</t>
  </si>
  <si>
    <t>Fiscal 2019</t>
  </si>
  <si>
    <t>Fiscal 2020</t>
  </si>
  <si>
    <t>Fiscal 2021</t>
  </si>
  <si>
    <t>Fiscal 2022</t>
  </si>
  <si>
    <t>Division</t>
  </si>
  <si>
    <t>YTD-August</t>
  </si>
  <si>
    <t>Atmos Energy Corporation</t>
  </si>
  <si>
    <t>Additions to Plant-in-Service</t>
  </si>
  <si>
    <t>Fiscal 2018 through YTD August 2022</t>
  </si>
  <si>
    <t>009 - Ketucky</t>
  </si>
  <si>
    <t>Allocation %</t>
  </si>
  <si>
    <t>Kentucky Portion</t>
  </si>
  <si>
    <t>012 - Customer Support</t>
  </si>
  <si>
    <t>002 - SSU General Office</t>
  </si>
  <si>
    <t>091 - KMD General Office</t>
  </si>
  <si>
    <t>Note 1: For Fiscal 2022, the latest data availabe is the eleven months ending August 2022.</t>
  </si>
  <si>
    <t xml:space="preserve"> </t>
  </si>
  <si>
    <t>Note2:  The amounts for Kentucky Div 009 include overhead allocations from Shared Services Div 002 and Div 012 and the KMD General Office Div 091.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</si>
</sst>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41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9" fontId="0" fillId="0" borderId="1" xfId="0" applyNumberFormat="1" applyBorder="1" applyAlignment="1">
      <alignment horizontal="right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2E62-B8DB-496D-A875-B2DC4CCF190B}">
  <sheetPr>
    <pageSetUpPr fitToPage="1"/>
  </sheetPr>
  <dimension ref="A1:F30"/>
  <sheetViews>
    <sheetView tabSelected="1" view="pageBreakPreview" zoomScaleNormal="100" zoomScaleSheetLayoutView="100" workbookViewId="0">
      <selection activeCell="L20" sqref="L20"/>
    </sheetView>
  </sheetViews>
  <sheetFormatPr defaultRowHeight="15" x14ac:dyDescent="0.25"/>
  <cols>
    <col min="1" max="1" width="31.5703125" customWidth="1"/>
    <col min="2" max="2" width="13.42578125" bestFit="1" customWidth="1"/>
    <col min="3" max="3" width="12.5703125" bestFit="1" customWidth="1"/>
    <col min="4" max="5" width="11.85546875" bestFit="1" customWidth="1"/>
    <col min="6" max="6" width="13.28515625" customWidth="1"/>
  </cols>
  <sheetData>
    <row r="1" spans="1:6" x14ac:dyDescent="0.25">
      <c r="A1" t="s">
        <v>7</v>
      </c>
    </row>
    <row r="2" spans="1:6" x14ac:dyDescent="0.25">
      <c r="A2" t="s">
        <v>8</v>
      </c>
    </row>
    <row r="3" spans="1:6" x14ac:dyDescent="0.25">
      <c r="A3" t="s">
        <v>9</v>
      </c>
    </row>
    <row r="6" spans="1:6" x14ac:dyDescent="0.25">
      <c r="A6" s="3"/>
      <c r="B6" s="3"/>
      <c r="C6" s="3"/>
      <c r="D6" s="3"/>
      <c r="E6" s="3"/>
      <c r="F6" s="1" t="s">
        <v>6</v>
      </c>
    </row>
    <row r="7" spans="1:6" x14ac:dyDescent="0.25">
      <c r="A7" s="4" t="s">
        <v>5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</row>
    <row r="8" spans="1:6" x14ac:dyDescent="0.25">
      <c r="A8" s="5" t="s">
        <v>10</v>
      </c>
      <c r="B8" s="2">
        <v>68617848.159999996</v>
      </c>
      <c r="C8" s="2">
        <v>116731557.64999999</v>
      </c>
      <c r="D8" s="2">
        <v>56886307.190000005</v>
      </c>
      <c r="E8" s="2">
        <v>55591201.509999998</v>
      </c>
      <c r="F8" s="2">
        <v>41645485.979999997</v>
      </c>
    </row>
    <row r="9" spans="1:6" x14ac:dyDescent="0.25">
      <c r="A9" s="5" t="s">
        <v>11</v>
      </c>
      <c r="B9" s="8">
        <v>1</v>
      </c>
      <c r="C9" s="8">
        <v>1</v>
      </c>
      <c r="D9" s="8">
        <v>1</v>
      </c>
      <c r="E9" s="8">
        <v>1</v>
      </c>
      <c r="F9" s="8">
        <v>1</v>
      </c>
    </row>
    <row r="10" spans="1:6" s="2" customFormat="1" x14ac:dyDescent="0.25">
      <c r="A10" s="7" t="s">
        <v>12</v>
      </c>
      <c r="B10" s="7">
        <f>B8*B9</f>
        <v>68617848.159999996</v>
      </c>
      <c r="C10" s="7">
        <f t="shared" ref="C10:F10" si="0">C8*C9</f>
        <v>116731557.64999999</v>
      </c>
      <c r="D10" s="7">
        <f t="shared" si="0"/>
        <v>56886307.190000005</v>
      </c>
      <c r="E10" s="7">
        <f t="shared" si="0"/>
        <v>55591201.509999998</v>
      </c>
      <c r="F10" s="7">
        <f t="shared" si="0"/>
        <v>41645485.979999997</v>
      </c>
    </row>
    <row r="11" spans="1:6" x14ac:dyDescent="0.25">
      <c r="A11" s="5"/>
      <c r="B11" s="6"/>
      <c r="C11" s="6"/>
      <c r="D11" s="6"/>
      <c r="E11" s="6"/>
      <c r="F11" s="6"/>
    </row>
    <row r="12" spans="1:6" x14ac:dyDescent="0.25">
      <c r="A12" s="3"/>
      <c r="B12" s="1"/>
      <c r="C12" s="1"/>
      <c r="D12" s="1"/>
      <c r="E12" s="1"/>
      <c r="F12" s="1"/>
    </row>
    <row r="13" spans="1:6" x14ac:dyDescent="0.25">
      <c r="A13" s="5" t="s">
        <v>14</v>
      </c>
      <c r="B13" s="2">
        <v>13460315.569999998</v>
      </c>
      <c r="C13" s="2">
        <v>20595982.870000005</v>
      </c>
      <c r="D13" s="2">
        <v>22202296.229999997</v>
      </c>
      <c r="E13" s="2">
        <v>24041791.330000006</v>
      </c>
      <c r="F13" s="2">
        <v>21560232.049999997</v>
      </c>
    </row>
    <row r="14" spans="1:6" x14ac:dyDescent="0.25">
      <c r="A14" s="5" t="s">
        <v>11</v>
      </c>
      <c r="B14" s="9">
        <v>4.9099999999999998E-2</v>
      </c>
      <c r="C14" s="9">
        <v>4.9099999999999998E-2</v>
      </c>
      <c r="D14" s="9">
        <v>4.9099999999999998E-2</v>
      </c>
      <c r="E14" s="9">
        <v>4.9099999999999998E-2</v>
      </c>
      <c r="F14" s="9">
        <v>4.9099999999999998E-2</v>
      </c>
    </row>
    <row r="15" spans="1:6" x14ac:dyDescent="0.25">
      <c r="A15" s="7" t="s">
        <v>12</v>
      </c>
      <c r="B15" s="2">
        <f>B13*B14</f>
        <v>660901.49448699993</v>
      </c>
      <c r="C15" s="2">
        <f t="shared" ref="C15:F15" si="1">C13*C14</f>
        <v>1011262.7589170001</v>
      </c>
      <c r="D15" s="2">
        <f t="shared" si="1"/>
        <v>1090132.7448929998</v>
      </c>
      <c r="E15" s="2">
        <f t="shared" si="1"/>
        <v>1180451.9543030001</v>
      </c>
      <c r="F15" s="2">
        <f t="shared" si="1"/>
        <v>1058607.3936549998</v>
      </c>
    </row>
    <row r="16" spans="1:6" x14ac:dyDescent="0.25">
      <c r="A16" s="5"/>
      <c r="B16" s="2"/>
      <c r="C16" s="2"/>
      <c r="D16" s="2"/>
      <c r="E16" s="2"/>
      <c r="F16" s="2"/>
    </row>
    <row r="18" spans="1:6" x14ac:dyDescent="0.25">
      <c r="A18" s="5" t="s">
        <v>13</v>
      </c>
      <c r="B18" s="2">
        <v>3632478.7400000007</v>
      </c>
      <c r="C18" s="2">
        <v>6000733</v>
      </c>
      <c r="D18" s="2">
        <v>2854706.8200000003</v>
      </c>
      <c r="E18" s="2">
        <v>1818661.67</v>
      </c>
      <c r="F18" s="2">
        <v>6922128.9900000012</v>
      </c>
    </row>
    <row r="19" spans="1:6" x14ac:dyDescent="0.25">
      <c r="A19" s="5" t="s">
        <v>11</v>
      </c>
      <c r="B19" s="9">
        <v>5.5300000000000002E-2</v>
      </c>
      <c r="C19" s="9">
        <v>5.5300000000000002E-2</v>
      </c>
      <c r="D19" s="9">
        <v>5.5300000000000002E-2</v>
      </c>
      <c r="E19" s="9">
        <v>5.5300000000000002E-2</v>
      </c>
      <c r="F19" s="9">
        <v>5.5300000000000002E-2</v>
      </c>
    </row>
    <row r="20" spans="1:6" x14ac:dyDescent="0.25">
      <c r="A20" s="7" t="s">
        <v>12</v>
      </c>
      <c r="B20" s="2">
        <f>B18*B19</f>
        <v>200876.07432200006</v>
      </c>
      <c r="C20" s="2">
        <f t="shared" ref="C20:F20" si="2">C18*C19</f>
        <v>331840.53490000003</v>
      </c>
      <c r="D20" s="2">
        <f t="shared" si="2"/>
        <v>157865.28714600002</v>
      </c>
      <c r="E20" s="2">
        <f t="shared" si="2"/>
        <v>100571.990351</v>
      </c>
      <c r="F20" s="2">
        <f t="shared" si="2"/>
        <v>382793.73314700008</v>
      </c>
    </row>
    <row r="21" spans="1:6" x14ac:dyDescent="0.25">
      <c r="A21" s="7"/>
      <c r="B21" s="2"/>
      <c r="C21" s="2"/>
      <c r="D21" s="2"/>
      <c r="E21" s="2"/>
      <c r="F21" s="2"/>
    </row>
    <row r="22" spans="1:6" x14ac:dyDescent="0.25">
      <c r="B22" s="2"/>
      <c r="C22" s="2"/>
      <c r="D22" s="2"/>
      <c r="E22" s="2"/>
      <c r="F22" s="2"/>
    </row>
    <row r="23" spans="1:6" x14ac:dyDescent="0.25">
      <c r="A23" s="5" t="s">
        <v>15</v>
      </c>
      <c r="B23" s="2">
        <v>58665.710000000006</v>
      </c>
      <c r="C23" s="2">
        <v>82743.27</v>
      </c>
      <c r="D23" s="2">
        <v>13060.070000000002</v>
      </c>
      <c r="E23" s="2">
        <v>22810.059999999998</v>
      </c>
      <c r="F23" s="2">
        <v>0</v>
      </c>
    </row>
    <row r="24" spans="1:6" x14ac:dyDescent="0.25">
      <c r="A24" s="5" t="s">
        <v>11</v>
      </c>
      <c r="B24" s="9">
        <v>0.51370000000000005</v>
      </c>
      <c r="C24" s="9">
        <v>0.51370000000000005</v>
      </c>
      <c r="D24" s="9">
        <v>0.51370000000000005</v>
      </c>
      <c r="E24" s="9">
        <v>0.51370000000000005</v>
      </c>
      <c r="F24" s="9">
        <v>0.51370000000000005</v>
      </c>
    </row>
    <row r="25" spans="1:6" x14ac:dyDescent="0.25">
      <c r="A25" s="7" t="s">
        <v>12</v>
      </c>
      <c r="B25" s="2">
        <f>B23*B24</f>
        <v>30136.575227000005</v>
      </c>
      <c r="C25" s="2">
        <f t="shared" ref="C25:F25" si="3">C23*C24</f>
        <v>42505.217799000005</v>
      </c>
      <c r="D25" s="2">
        <f t="shared" si="3"/>
        <v>6708.9579590000012</v>
      </c>
      <c r="E25" s="2">
        <f t="shared" si="3"/>
        <v>11717.527822</v>
      </c>
      <c r="F25" s="2">
        <f t="shared" si="3"/>
        <v>0</v>
      </c>
    </row>
    <row r="26" spans="1:6" x14ac:dyDescent="0.25">
      <c r="B26" s="2"/>
      <c r="C26" s="2"/>
      <c r="D26" s="2"/>
      <c r="E26" s="2"/>
      <c r="F26" s="2"/>
    </row>
    <row r="28" spans="1:6" x14ac:dyDescent="0.25">
      <c r="A28" t="s">
        <v>16</v>
      </c>
    </row>
    <row r="29" spans="1:6" x14ac:dyDescent="0.25">
      <c r="A29" t="s">
        <v>17</v>
      </c>
    </row>
    <row r="30" spans="1:6" x14ac:dyDescent="0.25">
      <c r="A30" t="s">
        <v>18</v>
      </c>
    </row>
  </sheetData>
  <pageMargins left="0.7" right="0.7" top="0.75" bottom="0.75" header="0.3" footer="0.3"/>
  <pageSetup scale="93" orientation="landscape" r:id="rId1"/>
  <headerFooter>
    <oddHeader>&amp;RCASE NO. 2022-00222
ATTACHMENT 1
TO STAFF DR NO. 1-17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</dc:creator>
  <cp:lastModifiedBy>William D Matthews</cp:lastModifiedBy>
  <cp:lastPrinted>2022-09-15T18:18:36Z</cp:lastPrinted>
  <dcterms:created xsi:type="dcterms:W3CDTF">2022-09-15T14:21:41Z</dcterms:created>
  <dcterms:modified xsi:type="dcterms:W3CDTF">2022-09-15T18:20:09Z</dcterms:modified>
</cp:coreProperties>
</file>