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3D831329-426B-4DE8-AC1D-6AE99FFD2E7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2" i="1" s="1"/>
  <c r="E14" i="1" s="1"/>
</calcChain>
</file>

<file path=xl/sharedStrings.xml><?xml version="1.0" encoding="utf-8"?>
<sst xmlns="http://schemas.openxmlformats.org/spreadsheetml/2006/main" count="12" uniqueCount="12">
  <si>
    <t>Northern Kentucky Water District</t>
  </si>
  <si>
    <t>Ft. Thomas Treatment Plant Solids Removal</t>
  </si>
  <si>
    <t>Monthly Amortization of Regulatory Asset</t>
  </si>
  <si>
    <t>Known &amp; Measurable Costs Prior to Filing Including Bid</t>
  </si>
  <si>
    <t>Total Estimated Amortizable Base</t>
  </si>
  <si>
    <t>Multiplied by 12 months</t>
  </si>
  <si>
    <t xml:space="preserve">Total Est. Annual Amort. of Regulatory Asset </t>
  </si>
  <si>
    <t>2022 Rate Case</t>
  </si>
  <si>
    <t>Accumulated Cost as of 4/25/22</t>
  </si>
  <si>
    <t>Contractual Svcs - Reservoir Cleaning</t>
  </si>
  <si>
    <t>635-4000-027</t>
  </si>
  <si>
    <t>Divided by 10 years/120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</si>
</sst>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0" fillId="0" borderId="1" xfId="0" applyNumberFormat="1" applyBorder="1"/>
    <xf numFmtId="43" fontId="0" fillId="0" borderId="0" xfId="1" applyFont="1" applyFill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43" fontId="0" fillId="0" borderId="1" xfId="0" applyNumberFormat="1" applyFill="1" applyBorder="1"/>
    <xf numFmtId="43" fontId="0" fillId="0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8" sqref="A8"/>
    </sheetView>
  </sheetViews>
  <sheetFormatPr defaultRowHeight="14.4" x14ac:dyDescent="0.3"/>
  <cols>
    <col min="1" max="1" width="10.5546875" customWidth="1"/>
    <col min="2" max="2" width="24" customWidth="1"/>
    <col min="3" max="3" width="7.6640625" customWidth="1"/>
    <col min="5" max="5" width="13.33203125" bestFit="1" customWidth="1"/>
  </cols>
  <sheetData>
    <row r="1" spans="1:6" x14ac:dyDescent="0.3">
      <c r="A1" s="4" t="s">
        <v>0</v>
      </c>
      <c r="B1" s="4"/>
      <c r="C1" s="4"/>
      <c r="D1" s="4"/>
      <c r="E1" s="4"/>
      <c r="F1" s="4"/>
    </row>
    <row r="2" spans="1:6" x14ac:dyDescent="0.3">
      <c r="A2" s="4" t="s">
        <v>1</v>
      </c>
      <c r="B2" s="4"/>
      <c r="C2" s="4"/>
      <c r="D2" s="4"/>
      <c r="E2" s="4"/>
      <c r="F2" s="4"/>
    </row>
    <row r="3" spans="1:6" x14ac:dyDescent="0.3">
      <c r="A3" s="4" t="s">
        <v>7</v>
      </c>
      <c r="B3" s="4"/>
      <c r="C3" s="4"/>
      <c r="D3" s="4"/>
      <c r="E3" s="4"/>
      <c r="F3" s="4"/>
    </row>
    <row r="5" spans="1:6" x14ac:dyDescent="0.3">
      <c r="A5" t="s">
        <v>9</v>
      </c>
      <c r="C5" t="s">
        <v>10</v>
      </c>
    </row>
    <row r="8" spans="1:6" x14ac:dyDescent="0.3">
      <c r="A8" t="s">
        <v>8</v>
      </c>
      <c r="E8" s="1">
        <v>3221967</v>
      </c>
    </row>
    <row r="9" spans="1:6" x14ac:dyDescent="0.3">
      <c r="A9" t="s">
        <v>3</v>
      </c>
      <c r="E9" s="3">
        <v>1367475</v>
      </c>
    </row>
    <row r="10" spans="1:6" x14ac:dyDescent="0.3">
      <c r="A10" t="s">
        <v>4</v>
      </c>
      <c r="E10" s="2">
        <f>SUM(E8:E9)</f>
        <v>4589442</v>
      </c>
    </row>
    <row r="11" spans="1:6" x14ac:dyDescent="0.3">
      <c r="A11" s="5" t="s">
        <v>11</v>
      </c>
      <c r="B11" s="5"/>
      <c r="C11" s="5"/>
      <c r="D11" s="5"/>
      <c r="E11" s="6">
        <v>120</v>
      </c>
    </row>
    <row r="12" spans="1:6" x14ac:dyDescent="0.3">
      <c r="A12" s="5" t="s">
        <v>2</v>
      </c>
      <c r="B12" s="5"/>
      <c r="C12" s="5"/>
      <c r="D12" s="5"/>
      <c r="E12" s="7">
        <f>E10/E11</f>
        <v>38245.35</v>
      </c>
    </row>
    <row r="13" spans="1:6" x14ac:dyDescent="0.3">
      <c r="A13" s="5" t="s">
        <v>5</v>
      </c>
      <c r="B13" s="5"/>
      <c r="C13" s="5"/>
      <c r="D13" s="5"/>
      <c r="E13" s="6">
        <v>12</v>
      </c>
    </row>
    <row r="14" spans="1:6" ht="15" thickBot="1" x14ac:dyDescent="0.35">
      <c r="A14" s="5" t="s">
        <v>6</v>
      </c>
      <c r="B14" s="5"/>
      <c r="C14" s="5"/>
      <c r="D14" s="5"/>
      <c r="E14" s="8">
        <f>E12*E13</f>
        <v>458944.19999999995</v>
      </c>
    </row>
    <row r="15" spans="1:6" ht="15" thickTop="1" x14ac:dyDescent="0.3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2022-07-30T22:11:11Z</dcterms:modified>
</cp:coreProperties>
</file>