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ATE CASE PSC 2022\submit to psc 2022 rate\"/>
    </mc:Choice>
  </mc:AlternateContent>
  <xr:revisionPtr revIDLastSave="0" documentId="8_{4F8E9948-FA70-4CCF-B22F-9E0C52678D64}" xr6:coauthVersionLast="47" xr6:coauthVersionMax="47" xr10:uidLastSave="{00000000-0000-0000-0000-000000000000}"/>
  <bookViews>
    <workbookView xWindow="-120" yWindow="-120" windowWidth="19440" windowHeight="14880" xr2:uid="{BA12BECA-2BBB-4DB0-AC8B-B858F8AED0AF}"/>
  </bookViews>
  <sheets>
    <sheet name="Q1" sheetId="1" r:id="rId1"/>
    <sheet name="Q2" sheetId="2" r:id="rId2"/>
    <sheet name="Q3" sheetId="3" r:id="rId3"/>
    <sheet name="Q5" sheetId="4" r:id="rId4"/>
    <sheet name="Q1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I51" i="2"/>
  <c r="E51" i="2"/>
  <c r="D51" i="2"/>
  <c r="C51" i="2"/>
  <c r="C34" i="2"/>
  <c r="E34" i="2"/>
  <c r="D34" i="2"/>
  <c r="I34" i="2"/>
  <c r="E17" i="2"/>
  <c r="D17" i="2"/>
  <c r="C17" i="2"/>
  <c r="I17" i="2"/>
</calcChain>
</file>

<file path=xl/sharedStrings.xml><?xml version="1.0" encoding="utf-8"?>
<sst xmlns="http://schemas.openxmlformats.org/spreadsheetml/2006/main" count="533" uniqueCount="77">
  <si>
    <t>Employee #</t>
  </si>
  <si>
    <t>Title</t>
  </si>
  <si>
    <t>Job Description</t>
  </si>
  <si>
    <t>Date Hired</t>
  </si>
  <si>
    <t>Pay Rate</t>
  </si>
  <si>
    <t>Year</t>
  </si>
  <si>
    <t>Superintendent</t>
  </si>
  <si>
    <t xml:space="preserve">Supervises all field laborers, makes sure all state regulations are compliant </t>
  </si>
  <si>
    <t>Makes sure workorders get done, meter readings get done, makes sure water</t>
  </si>
  <si>
    <t>is safe to send to customers. Daily operations, Makes sure district is running</t>
  </si>
  <si>
    <t>61,000/yr</t>
  </si>
  <si>
    <t>63,000/yr</t>
  </si>
  <si>
    <t>Office Manager</t>
  </si>
  <si>
    <t xml:space="preserve">Supervises office workers, payroll, all monthly, quarterly, yearly reports </t>
  </si>
  <si>
    <t>All PSC reports, helps with DOW reports, and Federal reports</t>
  </si>
  <si>
    <t>makes sure office clerks balance money drawer and waits on customers</t>
  </si>
  <si>
    <t xml:space="preserve">Takes care of office finances including invoices and accounts recievable and </t>
  </si>
  <si>
    <t xml:space="preserve">payables.  Has contact with all board of commissioners to update anything </t>
  </si>
  <si>
    <t xml:space="preserve">going on with the District. </t>
  </si>
  <si>
    <t>40,500/yr</t>
  </si>
  <si>
    <t>40500/yr</t>
  </si>
  <si>
    <t>42,500/yr</t>
  </si>
  <si>
    <t>Lead Laborer</t>
  </si>
  <si>
    <t>meter reading, workorders, leak repairs, steps in when Superintendent</t>
  </si>
  <si>
    <t xml:space="preserve">is out.  </t>
  </si>
  <si>
    <t>as it should under all laws and compliances.  Repairs leaks and reads meters</t>
  </si>
  <si>
    <t>19.45/hr</t>
  </si>
  <si>
    <t>18.95/hr</t>
  </si>
  <si>
    <t xml:space="preserve">Laborer </t>
  </si>
  <si>
    <t>meter reading, workorders, leak repairs</t>
  </si>
  <si>
    <t>Date left/terminated</t>
  </si>
  <si>
    <t>Laborer</t>
  </si>
  <si>
    <t>laborer</t>
  </si>
  <si>
    <t xml:space="preserve">meter reading, workorders, leak repairs </t>
  </si>
  <si>
    <t>NA</t>
  </si>
  <si>
    <t>12.20/hr</t>
  </si>
  <si>
    <t>12.70/hr</t>
  </si>
  <si>
    <t>16.70/hr</t>
  </si>
  <si>
    <t>Office Clerk</t>
  </si>
  <si>
    <t>Customer service, billing, balancing money daily, taking payments</t>
  </si>
  <si>
    <t>Customer service, billing, balancing money , taking payments</t>
  </si>
  <si>
    <t>Customer service, billing, balancing, taking payments</t>
  </si>
  <si>
    <t xml:space="preserve">explaining billing to customers , daily office tasks </t>
  </si>
  <si>
    <t xml:space="preserve">Employee number </t>
  </si>
  <si>
    <t>Regular Salary/Pay</t>
  </si>
  <si>
    <t>Overtime Pay</t>
  </si>
  <si>
    <t>Vacation</t>
  </si>
  <si>
    <t>Standby/Dispatch</t>
  </si>
  <si>
    <t>Bonus</t>
  </si>
  <si>
    <t>Other</t>
  </si>
  <si>
    <t>TOTAL GROSS EARNINGS</t>
  </si>
  <si>
    <t>na</t>
  </si>
  <si>
    <t>Regular Hrs /yr</t>
  </si>
  <si>
    <t>OT hrs/yr</t>
  </si>
  <si>
    <t>Vacation hrs</t>
  </si>
  <si>
    <t>Commissioner Name</t>
  </si>
  <si>
    <t>Health/life ins</t>
  </si>
  <si>
    <t>Deborah Duncan</t>
  </si>
  <si>
    <t>Robert Tucker</t>
  </si>
  <si>
    <t>Roy McGregor</t>
  </si>
  <si>
    <t>Wage/year</t>
  </si>
  <si>
    <t>6,00.000</t>
  </si>
  <si>
    <t>FICA /year</t>
  </si>
  <si>
    <t>Vision ins/year</t>
  </si>
  <si>
    <t>Dental ins/year</t>
  </si>
  <si>
    <t>pay for commissioners vision and dental insurances.</t>
  </si>
  <si>
    <t>Non recurring chg</t>
  </si>
  <si>
    <t xml:space="preserve">How many times </t>
  </si>
  <si>
    <t>Amount</t>
  </si>
  <si>
    <t>Part D Late charges</t>
  </si>
  <si>
    <t>In September of 2021 it was put in the minutes the District would no longer</t>
  </si>
  <si>
    <t>Reconnect fees</t>
  </si>
  <si>
    <t>Deposits</t>
  </si>
  <si>
    <t>Service fees</t>
  </si>
  <si>
    <t>Meter Tap</t>
  </si>
  <si>
    <t>Part c</t>
  </si>
  <si>
    <t>Non recurring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</si>
</sst>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0" fontId="0" fillId="0" borderId="0" xfId="0" applyFon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Font="1"/>
    <xf numFmtId="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6CF50-5496-4A68-B2B5-8508B5CED10B}">
  <dimension ref="A1:G67"/>
  <sheetViews>
    <sheetView tabSelected="1" workbookViewId="0">
      <selection activeCell="B58" sqref="B58"/>
    </sheetView>
  </sheetViews>
  <sheetFormatPr defaultRowHeight="15" x14ac:dyDescent="0.25"/>
  <cols>
    <col min="1" max="2" width="15" customWidth="1"/>
    <col min="3" max="3" width="69.28515625" bestFit="1" customWidth="1"/>
    <col min="4" max="4" width="12" customWidth="1"/>
    <col min="5" max="5" width="19.42578125" customWidth="1"/>
    <col min="6" max="6" width="10.7109375" customWidth="1"/>
    <col min="7" max="7" width="10.855468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30</v>
      </c>
      <c r="F1" s="2" t="s">
        <v>4</v>
      </c>
      <c r="G1" s="2" t="s">
        <v>5</v>
      </c>
    </row>
    <row r="2" spans="1:7" x14ac:dyDescent="0.25">
      <c r="A2">
        <v>1</v>
      </c>
      <c r="B2" t="s">
        <v>6</v>
      </c>
      <c r="C2" t="s">
        <v>7</v>
      </c>
      <c r="D2" s="3">
        <v>38390</v>
      </c>
      <c r="F2" t="s">
        <v>10</v>
      </c>
      <c r="G2" s="1">
        <v>2019</v>
      </c>
    </row>
    <row r="3" spans="1:7" x14ac:dyDescent="0.25">
      <c r="C3" t="s">
        <v>8</v>
      </c>
      <c r="F3" t="s">
        <v>10</v>
      </c>
      <c r="G3" s="1">
        <v>2020</v>
      </c>
    </row>
    <row r="4" spans="1:7" x14ac:dyDescent="0.25">
      <c r="C4" t="s">
        <v>9</v>
      </c>
      <c r="F4" t="s">
        <v>11</v>
      </c>
      <c r="G4" s="1">
        <v>2021</v>
      </c>
    </row>
    <row r="5" spans="1:7" x14ac:dyDescent="0.25">
      <c r="C5" t="s">
        <v>25</v>
      </c>
    </row>
    <row r="7" spans="1:7" x14ac:dyDescent="0.25">
      <c r="A7">
        <v>2</v>
      </c>
      <c r="B7" t="s">
        <v>12</v>
      </c>
      <c r="C7" t="s">
        <v>13</v>
      </c>
      <c r="D7" s="3">
        <v>39483</v>
      </c>
      <c r="F7" t="s">
        <v>19</v>
      </c>
      <c r="G7" s="1">
        <v>2019</v>
      </c>
    </row>
    <row r="8" spans="1:7" x14ac:dyDescent="0.25">
      <c r="C8" t="s">
        <v>14</v>
      </c>
      <c r="F8" s="4" t="s">
        <v>20</v>
      </c>
      <c r="G8" s="1">
        <v>2020</v>
      </c>
    </row>
    <row r="9" spans="1:7" x14ac:dyDescent="0.25">
      <c r="C9" t="s">
        <v>15</v>
      </c>
      <c r="F9" t="s">
        <v>21</v>
      </c>
      <c r="G9" s="1">
        <v>2021</v>
      </c>
    </row>
    <row r="10" spans="1:7" x14ac:dyDescent="0.25">
      <c r="C10" t="s">
        <v>16</v>
      </c>
    </row>
    <row r="11" spans="1:7" x14ac:dyDescent="0.25">
      <c r="C11" t="s">
        <v>17</v>
      </c>
    </row>
    <row r="12" spans="1:7" x14ac:dyDescent="0.25">
      <c r="C12" t="s">
        <v>18</v>
      </c>
    </row>
    <row r="14" spans="1:7" x14ac:dyDescent="0.25">
      <c r="A14">
        <v>3</v>
      </c>
      <c r="B14" t="s">
        <v>22</v>
      </c>
      <c r="C14" t="s">
        <v>23</v>
      </c>
      <c r="D14" s="3">
        <v>40749</v>
      </c>
      <c r="E14" s="3">
        <v>44519</v>
      </c>
      <c r="F14" t="s">
        <v>27</v>
      </c>
      <c r="G14" s="1">
        <v>2019</v>
      </c>
    </row>
    <row r="15" spans="1:7" x14ac:dyDescent="0.25">
      <c r="C15" t="s">
        <v>24</v>
      </c>
      <c r="F15" t="s">
        <v>27</v>
      </c>
      <c r="G15" s="1">
        <v>2020</v>
      </c>
    </row>
    <row r="16" spans="1:7" x14ac:dyDescent="0.25">
      <c r="F16" t="s">
        <v>26</v>
      </c>
      <c r="G16" s="1">
        <v>2021</v>
      </c>
    </row>
    <row r="18" spans="1:7" x14ac:dyDescent="0.25">
      <c r="A18">
        <v>4</v>
      </c>
      <c r="B18" t="s">
        <v>28</v>
      </c>
      <c r="C18" t="s">
        <v>29</v>
      </c>
      <c r="D18" s="3">
        <v>41830</v>
      </c>
      <c r="E18" s="3">
        <v>44217</v>
      </c>
      <c r="F18" s="5" t="s">
        <v>37</v>
      </c>
      <c r="G18" s="1">
        <v>2019</v>
      </c>
    </row>
    <row r="19" spans="1:7" x14ac:dyDescent="0.25">
      <c r="F19" s="5">
        <v>16.7</v>
      </c>
      <c r="G19" s="1">
        <v>2020</v>
      </c>
    </row>
    <row r="20" spans="1:7" x14ac:dyDescent="0.25">
      <c r="F20" s="5">
        <v>16.7</v>
      </c>
      <c r="G20" s="1">
        <v>2021</v>
      </c>
    </row>
    <row r="21" spans="1:7" x14ac:dyDescent="0.25">
      <c r="F21" s="5"/>
    </row>
    <row r="22" spans="1:7" x14ac:dyDescent="0.25">
      <c r="A22">
        <v>5</v>
      </c>
      <c r="B22" t="s">
        <v>31</v>
      </c>
      <c r="C22" t="s">
        <v>29</v>
      </c>
      <c r="D22" s="3">
        <v>43381</v>
      </c>
      <c r="E22" s="3">
        <v>44624</v>
      </c>
      <c r="F22" s="5">
        <v>13.45</v>
      </c>
      <c r="G22" s="1">
        <v>2019</v>
      </c>
    </row>
    <row r="23" spans="1:7" x14ac:dyDescent="0.25">
      <c r="F23" s="5">
        <v>14.45</v>
      </c>
      <c r="G23" s="1">
        <v>2020</v>
      </c>
    </row>
    <row r="24" spans="1:7" x14ac:dyDescent="0.25">
      <c r="F24" s="5">
        <v>15.95</v>
      </c>
      <c r="G24" s="1">
        <v>2021</v>
      </c>
    </row>
    <row r="26" spans="1:7" x14ac:dyDescent="0.25">
      <c r="A26">
        <v>6</v>
      </c>
      <c r="B26" t="s">
        <v>32</v>
      </c>
      <c r="C26" t="s">
        <v>29</v>
      </c>
      <c r="D26" s="3">
        <v>43017</v>
      </c>
      <c r="E26" s="3">
        <v>44259</v>
      </c>
      <c r="F26" s="5">
        <v>14.45</v>
      </c>
      <c r="G26" s="1">
        <v>2019</v>
      </c>
    </row>
    <row r="27" spans="1:7" x14ac:dyDescent="0.25">
      <c r="F27" s="5">
        <v>15.45</v>
      </c>
      <c r="G27" s="1">
        <v>2020</v>
      </c>
    </row>
    <row r="28" spans="1:7" x14ac:dyDescent="0.25">
      <c r="F28" s="5">
        <v>15.45</v>
      </c>
      <c r="G28" s="1">
        <v>2021</v>
      </c>
    </row>
    <row r="30" spans="1:7" x14ac:dyDescent="0.25">
      <c r="A30">
        <v>7</v>
      </c>
      <c r="B30" t="s">
        <v>32</v>
      </c>
      <c r="C30" t="s">
        <v>33</v>
      </c>
      <c r="D30" s="3">
        <v>44211</v>
      </c>
      <c r="F30" t="s">
        <v>34</v>
      </c>
      <c r="G30" s="1">
        <v>2019</v>
      </c>
    </row>
    <row r="31" spans="1:7" x14ac:dyDescent="0.25">
      <c r="F31" t="s">
        <v>34</v>
      </c>
      <c r="G31" s="1">
        <v>2020</v>
      </c>
    </row>
    <row r="32" spans="1:7" x14ac:dyDescent="0.25">
      <c r="F32" s="5" t="s">
        <v>36</v>
      </c>
      <c r="G32" s="1">
        <v>2021</v>
      </c>
    </row>
    <row r="33" spans="1:7" x14ac:dyDescent="0.25">
      <c r="F33" s="5"/>
    </row>
    <row r="34" spans="1:7" x14ac:dyDescent="0.25">
      <c r="A34">
        <v>8</v>
      </c>
      <c r="B34" t="s">
        <v>32</v>
      </c>
      <c r="C34" t="s">
        <v>29</v>
      </c>
      <c r="D34" s="3">
        <v>44305</v>
      </c>
      <c r="F34" s="5" t="s">
        <v>34</v>
      </c>
      <c r="G34" s="1">
        <v>2019</v>
      </c>
    </row>
    <row r="35" spans="1:7" x14ac:dyDescent="0.25">
      <c r="F35" s="5" t="s">
        <v>34</v>
      </c>
      <c r="G35" s="1">
        <v>2020</v>
      </c>
    </row>
    <row r="36" spans="1:7" x14ac:dyDescent="0.25">
      <c r="F36" s="5" t="s">
        <v>35</v>
      </c>
      <c r="G36" s="1">
        <v>2021</v>
      </c>
    </row>
    <row r="37" spans="1:7" x14ac:dyDescent="0.25">
      <c r="F37" s="5"/>
    </row>
    <row r="38" spans="1:7" x14ac:dyDescent="0.25">
      <c r="A38">
        <v>9</v>
      </c>
      <c r="B38" t="s">
        <v>38</v>
      </c>
      <c r="C38" t="s">
        <v>39</v>
      </c>
      <c r="D38" s="3">
        <v>43598</v>
      </c>
      <c r="E38" s="3">
        <v>43784</v>
      </c>
      <c r="F38" s="5">
        <v>10.199999999999999</v>
      </c>
      <c r="G38" s="1">
        <v>2019</v>
      </c>
    </row>
    <row r="39" spans="1:7" x14ac:dyDescent="0.25">
      <c r="F39" s="5" t="s">
        <v>34</v>
      </c>
      <c r="G39" s="1">
        <v>2020</v>
      </c>
    </row>
    <row r="40" spans="1:7" x14ac:dyDescent="0.25">
      <c r="F40" s="5" t="s">
        <v>34</v>
      </c>
      <c r="G40" s="1">
        <v>2021</v>
      </c>
    </row>
    <row r="42" spans="1:7" x14ac:dyDescent="0.25">
      <c r="A42">
        <v>10</v>
      </c>
      <c r="B42" t="s">
        <v>38</v>
      </c>
      <c r="C42" t="s">
        <v>40</v>
      </c>
      <c r="D42" s="3">
        <v>43178</v>
      </c>
      <c r="E42" s="3">
        <v>43532</v>
      </c>
      <c r="F42">
        <v>10.7</v>
      </c>
      <c r="G42" s="1">
        <v>2019</v>
      </c>
    </row>
    <row r="43" spans="1:7" x14ac:dyDescent="0.25">
      <c r="F43" t="s">
        <v>34</v>
      </c>
      <c r="G43" s="1">
        <v>2020</v>
      </c>
    </row>
    <row r="44" spans="1:7" x14ac:dyDescent="0.25">
      <c r="F44" t="s">
        <v>34</v>
      </c>
      <c r="G44" s="1">
        <v>2021</v>
      </c>
    </row>
    <row r="46" spans="1:7" x14ac:dyDescent="0.25">
      <c r="A46">
        <v>11</v>
      </c>
      <c r="B46" t="s">
        <v>38</v>
      </c>
      <c r="C46" t="s">
        <v>40</v>
      </c>
      <c r="D46" s="3">
        <v>43801</v>
      </c>
      <c r="E46" s="3">
        <v>43916</v>
      </c>
      <c r="F46">
        <v>10.45</v>
      </c>
      <c r="G46" s="1">
        <v>2019</v>
      </c>
    </row>
    <row r="47" spans="1:7" x14ac:dyDescent="0.25">
      <c r="F47">
        <v>10.45</v>
      </c>
      <c r="G47" s="1">
        <v>2020</v>
      </c>
    </row>
    <row r="48" spans="1:7" x14ac:dyDescent="0.25">
      <c r="F48" t="s">
        <v>34</v>
      </c>
      <c r="G48" s="1">
        <v>2021</v>
      </c>
    </row>
    <row r="50" spans="1:7" x14ac:dyDescent="0.25">
      <c r="A50">
        <v>12</v>
      </c>
      <c r="B50" t="s">
        <v>38</v>
      </c>
      <c r="C50" t="s">
        <v>40</v>
      </c>
      <c r="D50" s="3">
        <v>43955</v>
      </c>
      <c r="E50" s="3">
        <v>44049</v>
      </c>
      <c r="F50" t="s">
        <v>34</v>
      </c>
      <c r="G50" s="1">
        <v>2019</v>
      </c>
    </row>
    <row r="51" spans="1:7" x14ac:dyDescent="0.25">
      <c r="F51" s="5">
        <v>10.199999999999999</v>
      </c>
      <c r="G51" s="1">
        <v>2020</v>
      </c>
    </row>
    <row r="52" spans="1:7" x14ac:dyDescent="0.25">
      <c r="F52" s="5" t="s">
        <v>34</v>
      </c>
      <c r="G52" s="1">
        <v>2021</v>
      </c>
    </row>
    <row r="53" spans="1:7" x14ac:dyDescent="0.25">
      <c r="F53" s="5"/>
    </row>
    <row r="54" spans="1:7" x14ac:dyDescent="0.25">
      <c r="A54">
        <v>13</v>
      </c>
      <c r="B54" t="s">
        <v>38</v>
      </c>
      <c r="C54" t="s">
        <v>40</v>
      </c>
      <c r="D54" s="3">
        <v>44067</v>
      </c>
      <c r="E54" s="3">
        <v>44343</v>
      </c>
      <c r="F54" s="5" t="s">
        <v>34</v>
      </c>
      <c r="G54" s="1">
        <v>2019</v>
      </c>
    </row>
    <row r="55" spans="1:7" x14ac:dyDescent="0.25">
      <c r="F55" s="5">
        <v>10.199999999999999</v>
      </c>
      <c r="G55" s="1">
        <v>2020</v>
      </c>
    </row>
    <row r="56" spans="1:7" x14ac:dyDescent="0.25">
      <c r="F56" s="5">
        <v>11.2</v>
      </c>
      <c r="G56" s="1">
        <v>2021</v>
      </c>
    </row>
    <row r="57" spans="1:7" x14ac:dyDescent="0.25">
      <c r="F57" s="5"/>
    </row>
    <row r="58" spans="1:7" x14ac:dyDescent="0.25">
      <c r="A58">
        <v>14</v>
      </c>
      <c r="B58" t="s">
        <v>38</v>
      </c>
      <c r="C58" t="s">
        <v>41</v>
      </c>
      <c r="D58" s="3">
        <v>43033</v>
      </c>
      <c r="E58" s="3">
        <v>44111</v>
      </c>
      <c r="F58" s="5">
        <v>12.7</v>
      </c>
      <c r="G58" s="1">
        <v>2019</v>
      </c>
    </row>
    <row r="59" spans="1:7" x14ac:dyDescent="0.25">
      <c r="C59" t="s">
        <v>42</v>
      </c>
      <c r="F59" s="5">
        <v>12.7</v>
      </c>
      <c r="G59" s="1">
        <v>2020</v>
      </c>
    </row>
    <row r="60" spans="1:7" x14ac:dyDescent="0.25">
      <c r="D60" s="3">
        <v>44402</v>
      </c>
      <c r="F60" s="5">
        <v>11.2</v>
      </c>
      <c r="G60" s="1">
        <v>2021</v>
      </c>
    </row>
    <row r="61" spans="1:7" x14ac:dyDescent="0.25">
      <c r="F61" s="5"/>
    </row>
    <row r="62" spans="1:7" x14ac:dyDescent="0.25">
      <c r="A62">
        <v>15</v>
      </c>
      <c r="B62" t="s">
        <v>38</v>
      </c>
      <c r="C62" t="s">
        <v>41</v>
      </c>
      <c r="D62" s="3">
        <v>44340</v>
      </c>
      <c r="F62" s="5"/>
      <c r="G62" s="1">
        <v>2019</v>
      </c>
    </row>
    <row r="63" spans="1:7" x14ac:dyDescent="0.25">
      <c r="C63" t="s">
        <v>42</v>
      </c>
      <c r="F63" s="5"/>
      <c r="G63" s="1">
        <v>2020</v>
      </c>
    </row>
    <row r="64" spans="1:7" x14ac:dyDescent="0.25">
      <c r="F64" s="5">
        <v>10.199999999999999</v>
      </c>
      <c r="G64" s="1">
        <v>2021</v>
      </c>
    </row>
    <row r="65" spans="6:6" x14ac:dyDescent="0.25">
      <c r="F65" s="5"/>
    </row>
    <row r="66" spans="6:6" x14ac:dyDescent="0.25">
      <c r="F66" s="5"/>
    </row>
    <row r="67" spans="6:6" x14ac:dyDescent="0.25">
      <c r="F6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FD61-04AF-4BEB-8662-9C8B06520AA4}">
  <dimension ref="A1:I51"/>
  <sheetViews>
    <sheetView workbookViewId="0">
      <selection activeCell="N18" sqref="N18"/>
    </sheetView>
  </sheetViews>
  <sheetFormatPr defaultRowHeight="15" x14ac:dyDescent="0.25"/>
  <cols>
    <col min="1" max="1" width="9" customWidth="1"/>
    <col min="2" max="2" width="17.28515625" customWidth="1"/>
    <col min="3" max="3" width="17.5703125" customWidth="1"/>
    <col min="4" max="4" width="13.140625" customWidth="1"/>
    <col min="5" max="5" width="10.5703125" customWidth="1"/>
    <col min="6" max="6" width="16.42578125" customWidth="1"/>
    <col min="7" max="7" width="9" customWidth="1"/>
    <col min="9" max="9" width="22.85546875" bestFit="1" customWidth="1"/>
  </cols>
  <sheetData>
    <row r="1" spans="1:9" x14ac:dyDescent="0.25">
      <c r="A1" s="1">
        <v>2019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</row>
    <row r="2" spans="1:9" x14ac:dyDescent="0.25">
      <c r="B2">
        <v>1</v>
      </c>
      <c r="C2" s="5">
        <v>58281.4</v>
      </c>
      <c r="D2" t="s">
        <v>34</v>
      </c>
      <c r="E2" s="5">
        <v>4683.84</v>
      </c>
      <c r="F2" t="s">
        <v>34</v>
      </c>
      <c r="G2" t="s">
        <v>34</v>
      </c>
      <c r="H2" t="s">
        <v>34</v>
      </c>
      <c r="I2" s="5">
        <v>58281.4</v>
      </c>
    </row>
    <row r="3" spans="1:9" x14ac:dyDescent="0.25">
      <c r="B3">
        <v>2</v>
      </c>
      <c r="C3" s="5">
        <v>39167</v>
      </c>
      <c r="D3" t="s">
        <v>34</v>
      </c>
      <c r="E3" s="5">
        <v>2100</v>
      </c>
      <c r="F3" t="s">
        <v>34</v>
      </c>
      <c r="G3" t="s">
        <v>34</v>
      </c>
      <c r="H3" t="s">
        <v>34</v>
      </c>
      <c r="I3" s="5">
        <v>39167</v>
      </c>
    </row>
    <row r="4" spans="1:9" x14ac:dyDescent="0.25">
      <c r="B4">
        <v>3</v>
      </c>
      <c r="C4" s="5">
        <v>39267.4</v>
      </c>
      <c r="D4" s="5">
        <v>3060.87</v>
      </c>
      <c r="E4" s="5">
        <v>1944.8</v>
      </c>
      <c r="F4" t="s">
        <v>34</v>
      </c>
      <c r="G4" t="s">
        <v>34</v>
      </c>
      <c r="H4" t="s">
        <v>34</v>
      </c>
      <c r="I4" s="5">
        <v>42328.27</v>
      </c>
    </row>
    <row r="5" spans="1:9" x14ac:dyDescent="0.25">
      <c r="B5">
        <v>4</v>
      </c>
      <c r="C5" s="5">
        <v>35162.6</v>
      </c>
      <c r="D5" s="5">
        <v>2640.76</v>
      </c>
      <c r="E5" s="5">
        <v>1202.4000000000001</v>
      </c>
      <c r="F5" t="s">
        <v>34</v>
      </c>
      <c r="G5" t="s">
        <v>34</v>
      </c>
      <c r="H5" t="s">
        <v>34</v>
      </c>
      <c r="I5" s="5">
        <v>37803.360000000001</v>
      </c>
    </row>
    <row r="6" spans="1:9" x14ac:dyDescent="0.25">
      <c r="B6">
        <v>5</v>
      </c>
      <c r="C6" s="5">
        <v>26287.8</v>
      </c>
      <c r="D6" s="5">
        <v>1902.74</v>
      </c>
      <c r="E6" s="5">
        <v>322.8</v>
      </c>
      <c r="F6" t="s">
        <v>34</v>
      </c>
      <c r="G6" t="s">
        <v>34</v>
      </c>
      <c r="H6" t="s">
        <v>34</v>
      </c>
      <c r="I6" s="5">
        <v>28190.54</v>
      </c>
    </row>
    <row r="7" spans="1:9" x14ac:dyDescent="0.25">
      <c r="B7">
        <v>6</v>
      </c>
      <c r="C7" s="5">
        <v>28176.6</v>
      </c>
      <c r="D7" s="5">
        <v>2447.7399999999998</v>
      </c>
      <c r="E7" s="5">
        <v>1056</v>
      </c>
      <c r="F7" t="s">
        <v>34</v>
      </c>
      <c r="G7" t="s">
        <v>34</v>
      </c>
      <c r="H7" t="s">
        <v>34</v>
      </c>
      <c r="I7" s="5">
        <v>30624.34</v>
      </c>
    </row>
    <row r="8" spans="1:9" x14ac:dyDescent="0.25">
      <c r="B8">
        <v>7</v>
      </c>
      <c r="C8" t="s">
        <v>34</v>
      </c>
      <c r="D8" t="s">
        <v>34</v>
      </c>
      <c r="E8" t="s">
        <v>34</v>
      </c>
      <c r="F8" t="s">
        <v>34</v>
      </c>
      <c r="G8" t="s">
        <v>34</v>
      </c>
      <c r="H8" t="s">
        <v>34</v>
      </c>
      <c r="I8" t="s">
        <v>34</v>
      </c>
    </row>
    <row r="9" spans="1:9" x14ac:dyDescent="0.25">
      <c r="B9">
        <v>8</v>
      </c>
      <c r="C9" t="s">
        <v>34</v>
      </c>
      <c r="D9" t="s">
        <v>34</v>
      </c>
      <c r="E9" t="s">
        <v>34</v>
      </c>
      <c r="F9" t="s">
        <v>34</v>
      </c>
      <c r="G9" t="s">
        <v>34</v>
      </c>
      <c r="H9" t="s">
        <v>34</v>
      </c>
      <c r="I9" t="s">
        <v>34</v>
      </c>
    </row>
    <row r="10" spans="1:9" x14ac:dyDescent="0.25">
      <c r="B10">
        <v>9</v>
      </c>
      <c r="C10" s="5">
        <v>11028</v>
      </c>
      <c r="D10" t="s">
        <v>34</v>
      </c>
      <c r="E10" s="5">
        <v>408</v>
      </c>
      <c r="F10" t="s">
        <v>34</v>
      </c>
      <c r="G10" t="s">
        <v>34</v>
      </c>
      <c r="H10" t="s">
        <v>34</v>
      </c>
      <c r="I10" s="5">
        <v>11028</v>
      </c>
    </row>
    <row r="11" spans="1:9" x14ac:dyDescent="0.25">
      <c r="B11">
        <v>10</v>
      </c>
      <c r="C11" s="5">
        <v>5152</v>
      </c>
      <c r="D11" t="s">
        <v>34</v>
      </c>
      <c r="E11" s="5">
        <v>513.6</v>
      </c>
      <c r="F11" t="s">
        <v>34</v>
      </c>
      <c r="G11" t="s">
        <v>34</v>
      </c>
      <c r="H11" t="s">
        <v>34</v>
      </c>
      <c r="I11" s="5">
        <v>5152</v>
      </c>
    </row>
    <row r="12" spans="1:9" x14ac:dyDescent="0.25">
      <c r="B12">
        <v>11</v>
      </c>
      <c r="C12" s="5">
        <v>1346.6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s="5">
        <v>1346.6</v>
      </c>
    </row>
    <row r="13" spans="1:9" x14ac:dyDescent="0.25">
      <c r="B13">
        <v>12</v>
      </c>
      <c r="C13" t="s">
        <v>34</v>
      </c>
      <c r="D13" t="s">
        <v>34</v>
      </c>
      <c r="E13" t="s">
        <v>34</v>
      </c>
      <c r="F13" t="s">
        <v>34</v>
      </c>
      <c r="G13" t="s">
        <v>34</v>
      </c>
      <c r="H13" t="s">
        <v>34</v>
      </c>
      <c r="I13" t="s">
        <v>34</v>
      </c>
    </row>
    <row r="14" spans="1:9" x14ac:dyDescent="0.25">
      <c r="B14">
        <v>13</v>
      </c>
      <c r="C14" t="s">
        <v>34</v>
      </c>
      <c r="D14" t="s">
        <v>34</v>
      </c>
      <c r="E14" t="s">
        <v>34</v>
      </c>
      <c r="F14" t="s">
        <v>34</v>
      </c>
      <c r="G14" t="s">
        <v>34</v>
      </c>
      <c r="H14" t="s">
        <v>34</v>
      </c>
      <c r="I14" t="s">
        <v>34</v>
      </c>
    </row>
    <row r="15" spans="1:9" x14ac:dyDescent="0.25">
      <c r="B15">
        <v>14</v>
      </c>
      <c r="C15" s="5">
        <v>25189</v>
      </c>
      <c r="D15" t="s">
        <v>34</v>
      </c>
      <c r="E15">
        <v>764.8</v>
      </c>
      <c r="F15" t="s">
        <v>34</v>
      </c>
      <c r="G15" t="s">
        <v>34</v>
      </c>
      <c r="H15" t="s">
        <v>34</v>
      </c>
      <c r="I15" s="5">
        <v>25189</v>
      </c>
    </row>
    <row r="16" spans="1:9" x14ac:dyDescent="0.25">
      <c r="B16">
        <v>15</v>
      </c>
      <c r="C16" t="s">
        <v>34</v>
      </c>
      <c r="D16" t="s">
        <v>34</v>
      </c>
      <c r="E16" t="s">
        <v>34</v>
      </c>
      <c r="F16" t="s">
        <v>34</v>
      </c>
      <c r="G16" t="s">
        <v>34</v>
      </c>
      <c r="H16" t="s">
        <v>34</v>
      </c>
      <c r="I16" t="s">
        <v>34</v>
      </c>
    </row>
    <row r="17" spans="1:9" x14ac:dyDescent="0.25">
      <c r="C17" s="6">
        <f>SUM(C2:C16)</f>
        <v>269058.40000000002</v>
      </c>
      <c r="D17" s="6">
        <f>SUM(D4:D16)</f>
        <v>10052.11</v>
      </c>
      <c r="E17" s="6">
        <f>SUM(E2:E16)</f>
        <v>12996.239999999998</v>
      </c>
      <c r="I17" s="6">
        <f>SUM(I2:I16)</f>
        <v>279110.51</v>
      </c>
    </row>
    <row r="19" spans="1:9" x14ac:dyDescent="0.25">
      <c r="A19" s="1">
        <v>2020</v>
      </c>
      <c r="B19">
        <v>1</v>
      </c>
      <c r="C19" s="5">
        <v>62299.6</v>
      </c>
      <c r="D19" t="s">
        <v>34</v>
      </c>
      <c r="E19" s="5">
        <v>4692.8</v>
      </c>
      <c r="F19" t="s">
        <v>34</v>
      </c>
      <c r="G19" t="s">
        <v>34</v>
      </c>
      <c r="H19" t="s">
        <v>34</v>
      </c>
      <c r="I19" s="5">
        <v>62299.6</v>
      </c>
    </row>
    <row r="20" spans="1:9" x14ac:dyDescent="0.25">
      <c r="B20">
        <v>2</v>
      </c>
      <c r="C20" s="5">
        <v>41396.400000000001</v>
      </c>
      <c r="D20" t="s">
        <v>34</v>
      </c>
      <c r="E20" s="5">
        <v>2492.16</v>
      </c>
      <c r="F20" t="s">
        <v>34</v>
      </c>
      <c r="G20" t="s">
        <v>34</v>
      </c>
      <c r="H20" t="s">
        <v>34</v>
      </c>
      <c r="I20" s="5">
        <v>41396.400000000001</v>
      </c>
    </row>
    <row r="21" spans="1:9" x14ac:dyDescent="0.25">
      <c r="B21">
        <v>3</v>
      </c>
      <c r="C21" s="5">
        <v>40673</v>
      </c>
      <c r="D21" s="5">
        <v>2416.5500000000002</v>
      </c>
      <c r="E21" s="5">
        <v>2274</v>
      </c>
      <c r="F21" t="s">
        <v>34</v>
      </c>
      <c r="G21" t="s">
        <v>34</v>
      </c>
      <c r="H21" t="s">
        <v>34</v>
      </c>
      <c r="I21" s="5">
        <v>43089.55</v>
      </c>
    </row>
    <row r="22" spans="1:9" x14ac:dyDescent="0.25">
      <c r="B22">
        <v>4</v>
      </c>
      <c r="C22" s="5">
        <v>35791.199999999997</v>
      </c>
      <c r="D22" s="5">
        <v>1753.5</v>
      </c>
      <c r="E22" s="5">
        <v>935.2</v>
      </c>
      <c r="F22" t="s">
        <v>34</v>
      </c>
      <c r="G22" t="s">
        <v>34</v>
      </c>
      <c r="H22" t="s">
        <v>34</v>
      </c>
      <c r="I22" s="5">
        <v>37544.699999999997</v>
      </c>
    </row>
    <row r="23" spans="1:9" x14ac:dyDescent="0.25">
      <c r="B23">
        <v>5</v>
      </c>
      <c r="C23" s="5">
        <v>28918.799999999999</v>
      </c>
      <c r="D23" s="5">
        <v>1569.92</v>
      </c>
      <c r="E23" s="5">
        <v>809.2</v>
      </c>
      <c r="F23" t="s">
        <v>34</v>
      </c>
      <c r="G23" t="s">
        <v>34</v>
      </c>
      <c r="H23" t="s">
        <v>34</v>
      </c>
      <c r="I23" s="5">
        <v>30488.720000000001</v>
      </c>
    </row>
    <row r="24" spans="1:9" x14ac:dyDescent="0.25">
      <c r="B24">
        <v>6</v>
      </c>
      <c r="C24" s="5">
        <v>31485.200000000001</v>
      </c>
      <c r="D24" s="5">
        <v>1895.57</v>
      </c>
      <c r="E24" s="5">
        <v>865.2</v>
      </c>
      <c r="F24" t="s">
        <v>34</v>
      </c>
      <c r="G24" t="s">
        <v>34</v>
      </c>
      <c r="H24" t="s">
        <v>34</v>
      </c>
      <c r="I24" s="5">
        <v>33380.769999999997</v>
      </c>
    </row>
    <row r="25" spans="1:9" x14ac:dyDescent="0.25">
      <c r="B25">
        <v>7</v>
      </c>
      <c r="C25" t="s">
        <v>34</v>
      </c>
      <c r="D25" t="s">
        <v>34</v>
      </c>
      <c r="E25" t="s">
        <v>34</v>
      </c>
      <c r="F25" t="s">
        <v>34</v>
      </c>
      <c r="G25" t="s">
        <v>34</v>
      </c>
      <c r="H25" t="s">
        <v>34</v>
      </c>
      <c r="I25" t="s">
        <v>34</v>
      </c>
    </row>
    <row r="26" spans="1:9" x14ac:dyDescent="0.25">
      <c r="B26">
        <v>8</v>
      </c>
      <c r="C26" t="s">
        <v>34</v>
      </c>
      <c r="D26" t="s">
        <v>34</v>
      </c>
      <c r="E26" t="s">
        <v>34</v>
      </c>
      <c r="F26" t="s">
        <v>34</v>
      </c>
      <c r="G26" t="s">
        <v>34</v>
      </c>
      <c r="H26" t="s">
        <v>34</v>
      </c>
      <c r="I26" t="s">
        <v>34</v>
      </c>
    </row>
    <row r="27" spans="1:9" x14ac:dyDescent="0.25">
      <c r="B27">
        <v>9</v>
      </c>
      <c r="C27" t="s">
        <v>34</v>
      </c>
      <c r="D27" t="s">
        <v>34</v>
      </c>
      <c r="E27" t="s">
        <v>34</v>
      </c>
      <c r="F27" t="s">
        <v>34</v>
      </c>
      <c r="G27" t="s">
        <v>34</v>
      </c>
      <c r="H27" t="s">
        <v>34</v>
      </c>
      <c r="I27" t="s">
        <v>34</v>
      </c>
    </row>
    <row r="28" spans="1:9" x14ac:dyDescent="0.25">
      <c r="B28">
        <v>10</v>
      </c>
      <c r="C28" t="s">
        <v>34</v>
      </c>
      <c r="D28" t="s">
        <v>34</v>
      </c>
      <c r="E28" t="s">
        <v>34</v>
      </c>
      <c r="F28" t="s">
        <v>34</v>
      </c>
      <c r="G28" t="s">
        <v>34</v>
      </c>
      <c r="H28" t="s">
        <v>34</v>
      </c>
      <c r="I28" t="s">
        <v>34</v>
      </c>
    </row>
    <row r="29" spans="1:9" x14ac:dyDescent="0.25">
      <c r="B29">
        <v>11</v>
      </c>
      <c r="C29" s="5">
        <v>5260.8</v>
      </c>
      <c r="D29" t="s">
        <v>34</v>
      </c>
      <c r="E29" t="s">
        <v>34</v>
      </c>
      <c r="F29" t="s">
        <v>34</v>
      </c>
      <c r="G29" t="s">
        <v>34</v>
      </c>
      <c r="H29" t="s">
        <v>34</v>
      </c>
      <c r="I29" s="5">
        <v>5260.8</v>
      </c>
    </row>
    <row r="30" spans="1:9" x14ac:dyDescent="0.25">
      <c r="B30">
        <v>12</v>
      </c>
      <c r="C30" s="5">
        <v>5467.2</v>
      </c>
      <c r="D30" t="s">
        <v>34</v>
      </c>
      <c r="E30" t="s">
        <v>34</v>
      </c>
      <c r="F30" t="s">
        <v>34</v>
      </c>
      <c r="G30" t="s">
        <v>34</v>
      </c>
      <c r="H30" t="s">
        <v>34</v>
      </c>
      <c r="I30" s="5">
        <v>5467.2</v>
      </c>
    </row>
    <row r="31" spans="1:9" x14ac:dyDescent="0.25">
      <c r="B31">
        <v>13</v>
      </c>
      <c r="C31" s="5">
        <v>7952</v>
      </c>
      <c r="D31" t="s">
        <v>34</v>
      </c>
      <c r="E31" t="s">
        <v>34</v>
      </c>
      <c r="F31" t="s">
        <v>34</v>
      </c>
      <c r="G31" t="s">
        <v>34</v>
      </c>
      <c r="H31" t="s">
        <v>34</v>
      </c>
      <c r="I31" s="5">
        <v>7952</v>
      </c>
    </row>
    <row r="32" spans="1:9" x14ac:dyDescent="0.25">
      <c r="B32">
        <v>14</v>
      </c>
      <c r="C32" s="5">
        <v>20231.099999999999</v>
      </c>
      <c r="D32" t="s">
        <v>34</v>
      </c>
      <c r="E32" s="5">
        <v>1016</v>
      </c>
      <c r="F32" t="s">
        <v>34</v>
      </c>
      <c r="G32" t="s">
        <v>34</v>
      </c>
      <c r="H32" t="s">
        <v>34</v>
      </c>
      <c r="I32" s="5">
        <v>20231.099999999999</v>
      </c>
    </row>
    <row r="33" spans="1:9" x14ac:dyDescent="0.25">
      <c r="B33">
        <v>15</v>
      </c>
      <c r="C33" t="s">
        <v>34</v>
      </c>
      <c r="D33" t="s">
        <v>34</v>
      </c>
      <c r="E33" t="s">
        <v>34</v>
      </c>
      <c r="F33" t="s">
        <v>34</v>
      </c>
      <c r="G33" t="s">
        <v>34</v>
      </c>
      <c r="H33" t="s">
        <v>34</v>
      </c>
      <c r="I33" t="s">
        <v>34</v>
      </c>
    </row>
    <row r="34" spans="1:9" x14ac:dyDescent="0.25">
      <c r="C34" s="6">
        <f>SUM(C19:C33)</f>
        <v>279475.3</v>
      </c>
      <c r="D34" s="6">
        <f>SUM(D21:D33)</f>
        <v>7635.54</v>
      </c>
      <c r="E34" s="6">
        <f>SUM(E19:E33)</f>
        <v>13084.560000000001</v>
      </c>
      <c r="F34" s="1"/>
      <c r="G34" s="1"/>
      <c r="H34" s="1"/>
      <c r="I34" s="6">
        <f>SUM(I19:I33)</f>
        <v>287110.83999999997</v>
      </c>
    </row>
    <row r="36" spans="1:9" x14ac:dyDescent="0.25">
      <c r="A36" s="1">
        <v>2021</v>
      </c>
      <c r="B36">
        <v>1</v>
      </c>
      <c r="C36" s="5">
        <v>62423.78</v>
      </c>
      <c r="D36" s="7">
        <v>5015.92</v>
      </c>
      <c r="E36" s="5">
        <v>4361.76</v>
      </c>
      <c r="F36" t="s">
        <v>51</v>
      </c>
      <c r="G36" t="s">
        <v>51</v>
      </c>
      <c r="H36" t="s">
        <v>51</v>
      </c>
      <c r="I36" s="5">
        <v>67439.7</v>
      </c>
    </row>
    <row r="37" spans="1:9" x14ac:dyDescent="0.25">
      <c r="B37">
        <v>2</v>
      </c>
      <c r="C37" s="5">
        <v>41922.97</v>
      </c>
      <c r="D37" s="8" t="s">
        <v>34</v>
      </c>
      <c r="E37" s="5">
        <v>2615.04</v>
      </c>
      <c r="F37" t="s">
        <v>34</v>
      </c>
      <c r="G37" t="s">
        <v>34</v>
      </c>
      <c r="H37" t="s">
        <v>34</v>
      </c>
      <c r="I37" s="5">
        <v>41922.97</v>
      </c>
    </row>
    <row r="38" spans="1:9" x14ac:dyDescent="0.25">
      <c r="B38">
        <v>3</v>
      </c>
      <c r="C38" s="5">
        <v>36573.199999999997</v>
      </c>
      <c r="D38" s="7">
        <v>1247.24</v>
      </c>
      <c r="E38" s="5">
        <v>2178.4</v>
      </c>
      <c r="F38" t="s">
        <v>34</v>
      </c>
      <c r="G38" t="s">
        <v>34</v>
      </c>
      <c r="H38" t="s">
        <v>34</v>
      </c>
      <c r="I38" s="5">
        <v>37820.44</v>
      </c>
    </row>
    <row r="39" spans="1:9" x14ac:dyDescent="0.25">
      <c r="B39">
        <v>4</v>
      </c>
      <c r="C39" s="5">
        <v>3473.6</v>
      </c>
      <c r="D39" s="8" t="s">
        <v>34</v>
      </c>
      <c r="E39" t="s">
        <v>34</v>
      </c>
      <c r="F39" t="s">
        <v>34</v>
      </c>
      <c r="G39" t="s">
        <v>34</v>
      </c>
      <c r="H39" t="s">
        <v>34</v>
      </c>
      <c r="I39" s="5">
        <v>3473.6</v>
      </c>
    </row>
    <row r="40" spans="1:9" x14ac:dyDescent="0.25">
      <c r="B40">
        <v>5</v>
      </c>
      <c r="C40" s="5">
        <v>7045.2</v>
      </c>
      <c r="D40" s="8">
        <v>69.540000000000006</v>
      </c>
      <c r="E40" t="s">
        <v>34</v>
      </c>
      <c r="F40" t="s">
        <v>34</v>
      </c>
      <c r="G40" t="s">
        <v>34</v>
      </c>
      <c r="H40" t="s">
        <v>34</v>
      </c>
      <c r="I40" s="5">
        <v>7114.74</v>
      </c>
    </row>
    <row r="41" spans="1:9" x14ac:dyDescent="0.25">
      <c r="B41">
        <v>6</v>
      </c>
      <c r="C41" s="5">
        <v>31921.8</v>
      </c>
      <c r="D41" s="7">
        <v>3195.75</v>
      </c>
      <c r="E41" t="s">
        <v>34</v>
      </c>
      <c r="F41" t="s">
        <v>34</v>
      </c>
      <c r="G41" t="s">
        <v>34</v>
      </c>
      <c r="H41" t="s">
        <v>34</v>
      </c>
      <c r="I41" s="5">
        <v>35117.550000000003</v>
      </c>
    </row>
    <row r="42" spans="1:9" x14ac:dyDescent="0.25">
      <c r="B42">
        <v>7</v>
      </c>
      <c r="C42" s="5">
        <v>24323.200000000001</v>
      </c>
      <c r="D42" s="7">
        <v>2367.63</v>
      </c>
      <c r="E42" t="s">
        <v>34</v>
      </c>
      <c r="F42" t="s">
        <v>34</v>
      </c>
      <c r="G42" t="s">
        <v>34</v>
      </c>
      <c r="H42" t="s">
        <v>34</v>
      </c>
      <c r="I42" s="5">
        <v>26690.83</v>
      </c>
    </row>
    <row r="43" spans="1:9" x14ac:dyDescent="0.25">
      <c r="B43">
        <v>8</v>
      </c>
      <c r="C43" s="5">
        <v>17211.2</v>
      </c>
      <c r="D43" s="7">
        <v>1373.85</v>
      </c>
      <c r="E43" t="s">
        <v>34</v>
      </c>
      <c r="F43" t="s">
        <v>34</v>
      </c>
      <c r="G43" t="s">
        <v>34</v>
      </c>
      <c r="H43" t="s">
        <v>34</v>
      </c>
      <c r="I43" s="5">
        <v>18585.05</v>
      </c>
    </row>
    <row r="44" spans="1:9" x14ac:dyDescent="0.25">
      <c r="B44">
        <v>9</v>
      </c>
      <c r="C44" t="s">
        <v>34</v>
      </c>
      <c r="D44" s="8" t="s">
        <v>34</v>
      </c>
      <c r="E44" t="s">
        <v>34</v>
      </c>
      <c r="F44" t="s">
        <v>34</v>
      </c>
      <c r="G44" t="s">
        <v>34</v>
      </c>
      <c r="H44" t="s">
        <v>34</v>
      </c>
      <c r="I44" t="s">
        <v>34</v>
      </c>
    </row>
    <row r="45" spans="1:9" x14ac:dyDescent="0.25">
      <c r="B45">
        <v>10</v>
      </c>
      <c r="C45" t="s">
        <v>34</v>
      </c>
      <c r="D45" s="8" t="s">
        <v>34</v>
      </c>
      <c r="E45" t="s">
        <v>34</v>
      </c>
      <c r="F45" t="s">
        <v>34</v>
      </c>
      <c r="G45" t="s">
        <v>34</v>
      </c>
      <c r="H45" t="s">
        <v>34</v>
      </c>
      <c r="I45" t="s">
        <v>34</v>
      </c>
    </row>
    <row r="46" spans="1:9" x14ac:dyDescent="0.25">
      <c r="B46">
        <v>11</v>
      </c>
      <c r="C46" t="s">
        <v>34</v>
      </c>
      <c r="D46" s="8" t="s">
        <v>34</v>
      </c>
      <c r="E46" t="s">
        <v>34</v>
      </c>
      <c r="F46" t="s">
        <v>34</v>
      </c>
      <c r="G46" t="s">
        <v>34</v>
      </c>
      <c r="H46" t="s">
        <v>34</v>
      </c>
      <c r="I46" t="s">
        <v>34</v>
      </c>
    </row>
    <row r="47" spans="1:9" x14ac:dyDescent="0.25">
      <c r="B47">
        <v>12</v>
      </c>
      <c r="C47" t="s">
        <v>34</v>
      </c>
      <c r="D47" s="8" t="s">
        <v>34</v>
      </c>
      <c r="E47" t="s">
        <v>34</v>
      </c>
      <c r="F47" t="s">
        <v>34</v>
      </c>
      <c r="G47" t="s">
        <v>34</v>
      </c>
      <c r="H47" t="s">
        <v>34</v>
      </c>
      <c r="I47" t="s">
        <v>34</v>
      </c>
    </row>
    <row r="48" spans="1:9" x14ac:dyDescent="0.25">
      <c r="B48">
        <v>13</v>
      </c>
      <c r="C48" s="5">
        <v>7932</v>
      </c>
      <c r="D48" s="8" t="s">
        <v>34</v>
      </c>
      <c r="E48" t="s">
        <v>34</v>
      </c>
      <c r="F48" t="s">
        <v>34</v>
      </c>
      <c r="G48" t="s">
        <v>34</v>
      </c>
      <c r="H48" t="s">
        <v>34</v>
      </c>
      <c r="I48" s="5">
        <v>7932</v>
      </c>
    </row>
    <row r="49" spans="2:9" x14ac:dyDescent="0.25">
      <c r="B49">
        <v>14</v>
      </c>
      <c r="C49" s="5">
        <v>10304</v>
      </c>
      <c r="D49" s="8" t="s">
        <v>34</v>
      </c>
      <c r="E49" t="s">
        <v>34</v>
      </c>
      <c r="F49" t="s">
        <v>34</v>
      </c>
      <c r="G49" t="s">
        <v>34</v>
      </c>
      <c r="H49" t="s">
        <v>34</v>
      </c>
      <c r="I49" s="5">
        <v>10304</v>
      </c>
    </row>
    <row r="50" spans="2:9" x14ac:dyDescent="0.25">
      <c r="B50">
        <v>15</v>
      </c>
      <c r="C50" s="5">
        <v>12686.4</v>
      </c>
      <c r="D50" s="8" t="s">
        <v>34</v>
      </c>
      <c r="E50" t="s">
        <v>34</v>
      </c>
      <c r="F50" t="s">
        <v>34</v>
      </c>
      <c r="G50" t="s">
        <v>34</v>
      </c>
      <c r="H50" t="s">
        <v>34</v>
      </c>
      <c r="I50" s="5">
        <v>12686.4</v>
      </c>
    </row>
    <row r="51" spans="2:9" x14ac:dyDescent="0.25">
      <c r="C51" s="6">
        <f>SUM(C36:C50)</f>
        <v>255817.35000000003</v>
      </c>
      <c r="D51" s="6">
        <f>SUM(D36:D50)</f>
        <v>13269.930000000002</v>
      </c>
      <c r="E51" s="6">
        <f>SUM(E36:E50)</f>
        <v>9155.2000000000007</v>
      </c>
      <c r="I51" s="6">
        <f>SUM(I36:I50)</f>
        <v>269087.28000000003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E557-45CF-470E-A157-94C403A2D77D}">
  <dimension ref="A1:Q51"/>
  <sheetViews>
    <sheetView workbookViewId="0">
      <selection activeCell="D61" sqref="D61"/>
    </sheetView>
  </sheetViews>
  <sheetFormatPr defaultRowHeight="15" x14ac:dyDescent="0.25"/>
  <cols>
    <col min="2" max="2" width="17.5703125" customWidth="1"/>
    <col min="3" max="3" width="16.140625" customWidth="1"/>
    <col min="4" max="4" width="13" customWidth="1"/>
    <col min="5" max="5" width="13.42578125" customWidth="1"/>
    <col min="6" max="6" width="16.7109375" bestFit="1" customWidth="1"/>
    <col min="9" max="9" width="21.85546875" customWidth="1"/>
  </cols>
  <sheetData>
    <row r="1" spans="1:17" x14ac:dyDescent="0.25">
      <c r="A1" s="1">
        <v>2019</v>
      </c>
      <c r="B1" t="s">
        <v>43</v>
      </c>
      <c r="C1" t="s">
        <v>52</v>
      </c>
      <c r="D1" t="s">
        <v>53</v>
      </c>
      <c r="E1" t="s">
        <v>54</v>
      </c>
      <c r="F1" t="s">
        <v>47</v>
      </c>
      <c r="G1" t="s">
        <v>48</v>
      </c>
      <c r="H1" t="s">
        <v>49</v>
      </c>
    </row>
    <row r="2" spans="1:17" x14ac:dyDescent="0.25">
      <c r="B2">
        <v>1</v>
      </c>
      <c r="C2" s="9">
        <v>2080</v>
      </c>
      <c r="D2" s="9">
        <v>0</v>
      </c>
      <c r="E2" s="9">
        <v>160</v>
      </c>
      <c r="F2" s="9" t="s">
        <v>34</v>
      </c>
      <c r="G2" s="9" t="s">
        <v>34</v>
      </c>
      <c r="H2" s="9" t="s">
        <v>34</v>
      </c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B3">
        <v>2</v>
      </c>
      <c r="C3" s="9">
        <v>2080</v>
      </c>
      <c r="D3" s="9">
        <v>0</v>
      </c>
      <c r="E3" s="9">
        <v>112</v>
      </c>
      <c r="F3" s="9" t="s">
        <v>34</v>
      </c>
      <c r="G3" s="9" t="s">
        <v>34</v>
      </c>
      <c r="H3" s="9" t="s">
        <v>34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B4">
        <v>3</v>
      </c>
      <c r="C4" s="9">
        <v>2084</v>
      </c>
      <c r="D4" s="9">
        <v>121</v>
      </c>
      <c r="E4" s="9">
        <v>104</v>
      </c>
      <c r="F4" s="9" t="s">
        <v>34</v>
      </c>
      <c r="G4" s="9" t="s">
        <v>34</v>
      </c>
      <c r="H4" s="9" t="s">
        <v>34</v>
      </c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B5">
        <v>4</v>
      </c>
      <c r="C5" s="9">
        <v>2080</v>
      </c>
      <c r="D5" s="9">
        <v>100.5</v>
      </c>
      <c r="E5" s="9">
        <v>72</v>
      </c>
      <c r="F5" s="9" t="s">
        <v>34</v>
      </c>
      <c r="G5" s="9" t="s">
        <v>34</v>
      </c>
      <c r="H5" s="9" t="s">
        <v>34</v>
      </c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B6">
        <v>5</v>
      </c>
      <c r="C6" s="9">
        <v>2080</v>
      </c>
      <c r="D6" s="9">
        <v>117</v>
      </c>
      <c r="E6" s="9">
        <v>40</v>
      </c>
      <c r="F6" s="9" t="s">
        <v>34</v>
      </c>
      <c r="G6" s="9" t="s">
        <v>34</v>
      </c>
      <c r="H6" s="9" t="s">
        <v>34</v>
      </c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B7">
        <v>6</v>
      </c>
      <c r="C7" s="9">
        <v>2088</v>
      </c>
      <c r="D7" s="9">
        <v>125.5</v>
      </c>
      <c r="E7" s="9">
        <v>80</v>
      </c>
      <c r="F7" s="9" t="s">
        <v>34</v>
      </c>
      <c r="G7" s="9" t="s">
        <v>34</v>
      </c>
      <c r="H7" s="9" t="s">
        <v>34</v>
      </c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B8">
        <v>7</v>
      </c>
      <c r="C8" s="9" t="s">
        <v>34</v>
      </c>
      <c r="D8" s="9" t="s">
        <v>34</v>
      </c>
      <c r="E8" s="9" t="s">
        <v>34</v>
      </c>
      <c r="F8" s="9" t="s">
        <v>34</v>
      </c>
      <c r="G8" s="9" t="s">
        <v>34</v>
      </c>
      <c r="H8" s="9" t="s">
        <v>34</v>
      </c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B9">
        <v>8</v>
      </c>
      <c r="C9" s="9" t="s">
        <v>34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B10">
        <v>9</v>
      </c>
      <c r="C10" s="9">
        <v>1080</v>
      </c>
      <c r="D10" s="9">
        <v>0</v>
      </c>
      <c r="E10" s="9">
        <v>40</v>
      </c>
      <c r="F10" s="9" t="s">
        <v>34</v>
      </c>
      <c r="G10" s="9" t="s">
        <v>34</v>
      </c>
      <c r="H10" s="9" t="s">
        <v>34</v>
      </c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5">
      <c r="B11">
        <v>10</v>
      </c>
      <c r="C11" s="9">
        <v>440</v>
      </c>
      <c r="D11" s="9">
        <v>0</v>
      </c>
      <c r="E11" s="9">
        <v>48</v>
      </c>
      <c r="F11" s="9" t="s">
        <v>34</v>
      </c>
      <c r="G11" s="9" t="s">
        <v>34</v>
      </c>
      <c r="H11" s="9" t="s">
        <v>34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B12">
        <v>11</v>
      </c>
      <c r="C12" s="9">
        <v>118</v>
      </c>
      <c r="D12" s="9">
        <v>0</v>
      </c>
      <c r="E12" s="9" t="s">
        <v>34</v>
      </c>
      <c r="F12" s="9" t="s">
        <v>34</v>
      </c>
      <c r="G12" s="9" t="s">
        <v>34</v>
      </c>
      <c r="H12" s="9" t="s">
        <v>34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B13">
        <v>12</v>
      </c>
      <c r="C13" s="9" t="s">
        <v>34</v>
      </c>
      <c r="D13" s="9" t="s">
        <v>34</v>
      </c>
      <c r="E13" s="9" t="s">
        <v>34</v>
      </c>
      <c r="F13" s="9" t="s">
        <v>34</v>
      </c>
      <c r="G13" s="9" t="s">
        <v>34</v>
      </c>
      <c r="H13" s="9" t="s">
        <v>34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B14">
        <v>13</v>
      </c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34</v>
      </c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5">
      <c r="B15">
        <v>14</v>
      </c>
      <c r="C15" s="9">
        <v>2080</v>
      </c>
      <c r="D15" s="9">
        <v>0</v>
      </c>
      <c r="E15" s="9">
        <v>64</v>
      </c>
      <c r="F15" s="9" t="s">
        <v>34</v>
      </c>
      <c r="G15" s="9" t="s">
        <v>34</v>
      </c>
      <c r="H15" s="9" t="s">
        <v>34</v>
      </c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B16">
        <v>15</v>
      </c>
      <c r="C16" s="9" t="s">
        <v>34</v>
      </c>
      <c r="D16" s="9" t="s">
        <v>34</v>
      </c>
      <c r="E16" s="9" t="s">
        <v>34</v>
      </c>
      <c r="F16" s="9" t="s">
        <v>34</v>
      </c>
      <c r="G16" s="9" t="s">
        <v>34</v>
      </c>
      <c r="H16" s="9" t="s">
        <v>34</v>
      </c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C17" s="10"/>
      <c r="D17" s="10"/>
      <c r="E17" s="10"/>
      <c r="F17" s="9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1">
        <v>2020</v>
      </c>
      <c r="B19">
        <v>1</v>
      </c>
      <c r="C19" s="9">
        <v>2080</v>
      </c>
      <c r="D19" s="9" t="s">
        <v>34</v>
      </c>
      <c r="E19" s="9">
        <v>160</v>
      </c>
      <c r="F19" s="9" t="s">
        <v>34</v>
      </c>
      <c r="G19" s="9" t="s">
        <v>34</v>
      </c>
      <c r="H19" s="9" t="s">
        <v>34</v>
      </c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B20">
        <v>2</v>
      </c>
      <c r="C20" s="9">
        <v>2080</v>
      </c>
      <c r="D20" s="9">
        <v>0</v>
      </c>
      <c r="E20" s="9">
        <v>128</v>
      </c>
      <c r="F20" s="9" t="s">
        <v>34</v>
      </c>
      <c r="G20" s="9" t="s">
        <v>34</v>
      </c>
      <c r="H20" s="9" t="s">
        <v>34</v>
      </c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B21">
        <v>3</v>
      </c>
      <c r="C21" s="9">
        <v>2096</v>
      </c>
      <c r="D21" s="9">
        <v>95</v>
      </c>
      <c r="E21" s="9">
        <v>104</v>
      </c>
      <c r="F21" s="9" t="s">
        <v>34</v>
      </c>
      <c r="G21" s="9" t="s">
        <v>34</v>
      </c>
      <c r="H21" s="9" t="s">
        <v>34</v>
      </c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B22">
        <v>4</v>
      </c>
      <c r="C22" s="9">
        <v>2096</v>
      </c>
      <c r="D22" s="9">
        <v>70</v>
      </c>
      <c r="E22" s="9">
        <v>56</v>
      </c>
      <c r="F22" s="9" t="s">
        <v>34</v>
      </c>
      <c r="G22" s="9" t="s">
        <v>34</v>
      </c>
      <c r="H22" s="9" t="s">
        <v>34</v>
      </c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B23">
        <v>5</v>
      </c>
      <c r="C23" s="9">
        <v>2096</v>
      </c>
      <c r="D23" s="9">
        <v>78.5</v>
      </c>
      <c r="E23" s="9">
        <v>56</v>
      </c>
      <c r="F23" s="9" t="s">
        <v>51</v>
      </c>
      <c r="G23" s="9" t="s">
        <v>34</v>
      </c>
      <c r="H23" s="9" t="s">
        <v>34</v>
      </c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B24">
        <v>6</v>
      </c>
      <c r="C24" s="9">
        <v>2092</v>
      </c>
      <c r="D24" s="9">
        <v>90.5</v>
      </c>
      <c r="E24" s="9">
        <v>56</v>
      </c>
      <c r="F24" s="9" t="s">
        <v>34</v>
      </c>
      <c r="G24" s="9" t="s">
        <v>34</v>
      </c>
      <c r="H24" s="9" t="s">
        <v>34</v>
      </c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B25">
        <v>7</v>
      </c>
      <c r="C25" s="9" t="s">
        <v>34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B26">
        <v>8</v>
      </c>
      <c r="C26" s="9" t="s">
        <v>34</v>
      </c>
      <c r="D26" s="9" t="s">
        <v>34</v>
      </c>
      <c r="E26" s="9" t="s">
        <v>34</v>
      </c>
      <c r="F26" s="9" t="s">
        <v>34</v>
      </c>
      <c r="G26" s="9" t="s">
        <v>34</v>
      </c>
      <c r="H26" s="9" t="s">
        <v>34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B27">
        <v>9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B28">
        <v>10</v>
      </c>
      <c r="C28" s="9" t="s">
        <v>34</v>
      </c>
      <c r="D28" s="9" t="s">
        <v>34</v>
      </c>
      <c r="E28" s="9" t="s">
        <v>34</v>
      </c>
      <c r="F28" s="9" t="s">
        <v>34</v>
      </c>
      <c r="G28" s="9" t="s">
        <v>34</v>
      </c>
      <c r="H28" s="9" t="s">
        <v>34</v>
      </c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B29">
        <v>11</v>
      </c>
      <c r="C29" s="9">
        <v>504</v>
      </c>
      <c r="D29" s="9">
        <v>0</v>
      </c>
      <c r="E29" s="9" t="s">
        <v>34</v>
      </c>
      <c r="F29" s="9" t="s">
        <v>34</v>
      </c>
      <c r="G29" s="9" t="s">
        <v>34</v>
      </c>
      <c r="H29" s="9" t="s">
        <v>34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B30">
        <v>12</v>
      </c>
      <c r="C30" s="9">
        <v>536</v>
      </c>
      <c r="D30" s="9">
        <v>0</v>
      </c>
      <c r="E30" s="9" t="s">
        <v>34</v>
      </c>
      <c r="F30" s="9" t="s">
        <v>34</v>
      </c>
      <c r="G30" s="9" t="s">
        <v>34</v>
      </c>
      <c r="H30" s="9" t="s">
        <v>34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B31">
        <v>13</v>
      </c>
      <c r="C31" s="9">
        <v>760</v>
      </c>
      <c r="D31" s="9">
        <v>0</v>
      </c>
      <c r="E31" s="9" t="s">
        <v>34</v>
      </c>
      <c r="F31" s="9" t="s">
        <v>34</v>
      </c>
      <c r="G31" s="9" t="s">
        <v>34</v>
      </c>
      <c r="H31" s="9" t="s">
        <v>34</v>
      </c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B32">
        <v>14</v>
      </c>
      <c r="C32" s="9">
        <v>1560</v>
      </c>
      <c r="D32" s="9">
        <v>0</v>
      </c>
      <c r="E32" s="9">
        <v>80</v>
      </c>
      <c r="F32" s="9" t="s">
        <v>34</v>
      </c>
      <c r="G32" s="9" t="s">
        <v>34</v>
      </c>
      <c r="H32" s="9" t="s">
        <v>34</v>
      </c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B33">
        <v>15</v>
      </c>
      <c r="C33" s="9" t="s">
        <v>34</v>
      </c>
      <c r="D33" s="9" t="s">
        <v>34</v>
      </c>
      <c r="E33" s="9" t="s">
        <v>34</v>
      </c>
      <c r="F33" s="9" t="s">
        <v>34</v>
      </c>
      <c r="G33" s="9" t="s">
        <v>34</v>
      </c>
      <c r="H33" s="9" t="s">
        <v>34</v>
      </c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C34" s="10"/>
      <c r="D34" s="10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1">
        <v>2021</v>
      </c>
      <c r="B36">
        <v>1</v>
      </c>
      <c r="C36" s="9">
        <v>2092</v>
      </c>
      <c r="D36" s="11">
        <v>143</v>
      </c>
      <c r="E36" s="9">
        <v>144</v>
      </c>
      <c r="F36" s="9" t="s">
        <v>34</v>
      </c>
      <c r="G36" s="9" t="s">
        <v>34</v>
      </c>
      <c r="H36" s="9" t="s">
        <v>34</v>
      </c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B37">
        <v>2</v>
      </c>
      <c r="C37" s="9">
        <v>2080</v>
      </c>
      <c r="D37" s="11">
        <v>0</v>
      </c>
      <c r="E37" s="9">
        <v>128</v>
      </c>
      <c r="F37" s="9" t="s">
        <v>34</v>
      </c>
      <c r="G37" s="9" t="s">
        <v>34</v>
      </c>
      <c r="H37" s="9" t="s">
        <v>34</v>
      </c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B38">
        <v>3</v>
      </c>
      <c r="C38" s="9">
        <v>1896</v>
      </c>
      <c r="D38" s="11">
        <v>43</v>
      </c>
      <c r="E38" s="9">
        <v>104</v>
      </c>
      <c r="F38" s="9" t="s">
        <v>34</v>
      </c>
      <c r="G38" s="9" t="s">
        <v>34</v>
      </c>
      <c r="H38" s="9" t="s">
        <v>34</v>
      </c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B39">
        <v>4</v>
      </c>
      <c r="C39" s="9">
        <v>208</v>
      </c>
      <c r="D39" s="11">
        <v>0</v>
      </c>
      <c r="E39" s="9" t="s">
        <v>34</v>
      </c>
      <c r="F39" s="9" t="s">
        <v>34</v>
      </c>
      <c r="G39" s="9" t="s">
        <v>34</v>
      </c>
      <c r="H39" s="9" t="s">
        <v>34</v>
      </c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B40">
        <v>5</v>
      </c>
      <c r="C40" s="9">
        <v>2124</v>
      </c>
      <c r="D40" s="11">
        <v>139.5</v>
      </c>
      <c r="E40" s="9">
        <v>48</v>
      </c>
      <c r="F40" s="9" t="s">
        <v>34</v>
      </c>
      <c r="G40" s="9" t="s">
        <v>34</v>
      </c>
      <c r="H40" s="9" t="s">
        <v>34</v>
      </c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B41">
        <v>6</v>
      </c>
      <c r="C41" s="9">
        <v>456</v>
      </c>
      <c r="D41" s="11">
        <v>3</v>
      </c>
      <c r="E41" s="9" t="s">
        <v>34</v>
      </c>
      <c r="F41" s="9" t="s">
        <v>34</v>
      </c>
      <c r="G41" s="9" t="s">
        <v>34</v>
      </c>
      <c r="H41" s="9" t="s">
        <v>34</v>
      </c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B42">
        <v>7</v>
      </c>
      <c r="C42" s="9">
        <v>2016</v>
      </c>
      <c r="D42" s="11">
        <v>127</v>
      </c>
      <c r="E42" s="9" t="s">
        <v>34</v>
      </c>
      <c r="F42" s="9" t="s">
        <v>34</v>
      </c>
      <c r="G42" s="9" t="s">
        <v>34</v>
      </c>
      <c r="H42" s="9" t="s">
        <v>34</v>
      </c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B43">
        <v>8</v>
      </c>
      <c r="C43" s="9">
        <v>1496</v>
      </c>
      <c r="D43" s="11">
        <v>77</v>
      </c>
      <c r="E43" s="9" t="s">
        <v>34</v>
      </c>
      <c r="F43" s="9" t="s">
        <v>34</v>
      </c>
      <c r="G43" s="9" t="s">
        <v>34</v>
      </c>
      <c r="H43" s="9" t="s">
        <v>34</v>
      </c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B44">
        <v>9</v>
      </c>
      <c r="C44" s="9" t="s">
        <v>34</v>
      </c>
      <c r="D44" s="11" t="s">
        <v>34</v>
      </c>
      <c r="E44" s="9" t="s">
        <v>34</v>
      </c>
      <c r="F44" s="9" t="s">
        <v>34</v>
      </c>
      <c r="G44" s="9" t="s">
        <v>34</v>
      </c>
      <c r="H44" s="9" t="s">
        <v>34</v>
      </c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B45">
        <v>10</v>
      </c>
      <c r="C45" s="9" t="s">
        <v>34</v>
      </c>
      <c r="D45" s="11" t="s">
        <v>34</v>
      </c>
      <c r="E45" s="9" t="s">
        <v>34</v>
      </c>
      <c r="F45" s="9" t="s">
        <v>34</v>
      </c>
      <c r="G45" s="9" t="s">
        <v>34</v>
      </c>
      <c r="H45" s="9" t="s">
        <v>34</v>
      </c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B46">
        <v>11</v>
      </c>
      <c r="C46" s="9" t="s">
        <v>34</v>
      </c>
      <c r="D46" s="11" t="s">
        <v>34</v>
      </c>
      <c r="E46" s="9" t="s">
        <v>34</v>
      </c>
      <c r="F46" s="9" t="s">
        <v>34</v>
      </c>
      <c r="G46" s="9" t="s">
        <v>34</v>
      </c>
      <c r="H46" s="9" t="s">
        <v>34</v>
      </c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B47">
        <v>12</v>
      </c>
      <c r="C47" s="9" t="s">
        <v>34</v>
      </c>
      <c r="D47" s="11" t="s">
        <v>34</v>
      </c>
      <c r="E47" s="9" t="s">
        <v>34</v>
      </c>
      <c r="F47" s="9" t="s">
        <v>34</v>
      </c>
      <c r="G47" s="9" t="s">
        <v>34</v>
      </c>
      <c r="H47" s="9" t="s">
        <v>34</v>
      </c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B48">
        <v>13</v>
      </c>
      <c r="C48" s="9">
        <v>856</v>
      </c>
      <c r="D48" s="11">
        <v>0</v>
      </c>
      <c r="E48" s="9" t="s">
        <v>34</v>
      </c>
      <c r="F48" s="9" t="s">
        <v>34</v>
      </c>
      <c r="G48" s="9" t="s">
        <v>34</v>
      </c>
      <c r="H48" s="9" t="s">
        <v>34</v>
      </c>
      <c r="I48" s="9"/>
      <c r="J48" s="9"/>
      <c r="K48" s="9"/>
      <c r="L48" s="9"/>
      <c r="M48" s="9"/>
      <c r="N48" s="9"/>
      <c r="O48" s="9"/>
      <c r="P48" s="9"/>
      <c r="Q48" s="9"/>
    </row>
    <row r="49" spans="2:17" x14ac:dyDescent="0.25">
      <c r="B49">
        <v>14</v>
      </c>
      <c r="C49" s="9">
        <v>920</v>
      </c>
      <c r="D49" s="11">
        <v>0</v>
      </c>
      <c r="E49" s="9" t="s">
        <v>34</v>
      </c>
      <c r="F49" s="9" t="s">
        <v>34</v>
      </c>
      <c r="G49" s="9" t="s">
        <v>34</v>
      </c>
      <c r="H49" s="9" t="s">
        <v>34</v>
      </c>
      <c r="I49" s="9"/>
      <c r="J49" s="9"/>
      <c r="K49" s="9"/>
      <c r="L49" s="9"/>
      <c r="M49" s="9"/>
      <c r="N49" s="9"/>
      <c r="O49" s="9"/>
      <c r="P49" s="9"/>
      <c r="Q49" s="9"/>
    </row>
    <row r="50" spans="2:17" x14ac:dyDescent="0.25">
      <c r="B50">
        <v>15</v>
      </c>
      <c r="C50" s="9">
        <v>1244</v>
      </c>
      <c r="D50" s="11">
        <v>0</v>
      </c>
      <c r="E50" s="9" t="s">
        <v>34</v>
      </c>
      <c r="F50" s="9" t="s">
        <v>34</v>
      </c>
      <c r="G50" s="9" t="s">
        <v>34</v>
      </c>
      <c r="H50" s="9" t="s">
        <v>34</v>
      </c>
      <c r="I50" s="9"/>
      <c r="J50" s="9"/>
      <c r="K50" s="9"/>
      <c r="L50" s="9"/>
      <c r="M50" s="9"/>
      <c r="N50" s="9"/>
      <c r="O50" s="9"/>
      <c r="P50" s="9"/>
      <c r="Q50" s="9"/>
    </row>
    <row r="51" spans="2:17" x14ac:dyDescent="0.25">
      <c r="C51" s="10"/>
      <c r="D51" s="10"/>
      <c r="E51" s="10"/>
      <c r="F51" s="9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D5D2-B3C5-44A1-BD5D-70B64F7AB434}">
  <dimension ref="A1:F34"/>
  <sheetViews>
    <sheetView workbookViewId="0">
      <selection activeCell="C21" sqref="C21:F21"/>
    </sheetView>
  </sheetViews>
  <sheetFormatPr defaultRowHeight="15" x14ac:dyDescent="0.25"/>
  <cols>
    <col min="1" max="1" width="19.7109375" bestFit="1" customWidth="1"/>
    <col min="2" max="2" width="15.42578125" customWidth="1"/>
    <col min="3" max="3" width="15.85546875" customWidth="1"/>
    <col min="4" max="4" width="15.7109375" customWidth="1"/>
    <col min="5" max="5" width="15.5703125" customWidth="1"/>
    <col min="6" max="7" width="22.42578125" customWidth="1"/>
  </cols>
  <sheetData>
    <row r="1" spans="1:6" x14ac:dyDescent="0.25">
      <c r="A1">
        <v>2019</v>
      </c>
    </row>
    <row r="2" spans="1:6" x14ac:dyDescent="0.25">
      <c r="A2" t="s">
        <v>55</v>
      </c>
      <c r="B2" t="s">
        <v>60</v>
      </c>
      <c r="C2" t="s">
        <v>56</v>
      </c>
      <c r="D2" t="s">
        <v>63</v>
      </c>
      <c r="E2" t="s">
        <v>64</v>
      </c>
      <c r="F2" t="s">
        <v>62</v>
      </c>
    </row>
    <row r="3" spans="1:6" x14ac:dyDescent="0.25">
      <c r="A3" t="s">
        <v>57</v>
      </c>
      <c r="B3" s="12">
        <v>6200</v>
      </c>
      <c r="C3" t="s">
        <v>34</v>
      </c>
      <c r="D3">
        <v>145.91999999999999</v>
      </c>
      <c r="E3">
        <v>294.24</v>
      </c>
      <c r="F3" s="5">
        <v>474.3</v>
      </c>
    </row>
    <row r="4" spans="1:6" x14ac:dyDescent="0.25">
      <c r="A4" t="s">
        <v>58</v>
      </c>
      <c r="B4" s="12">
        <v>6000</v>
      </c>
      <c r="C4" t="s">
        <v>34</v>
      </c>
      <c r="D4">
        <v>145.91999999999999</v>
      </c>
      <c r="E4">
        <v>294.24</v>
      </c>
      <c r="F4" s="5">
        <v>459</v>
      </c>
    </row>
    <row r="5" spans="1:6" x14ac:dyDescent="0.25">
      <c r="A5" t="s">
        <v>59</v>
      </c>
      <c r="B5" s="13" t="s">
        <v>61</v>
      </c>
      <c r="C5" t="s">
        <v>34</v>
      </c>
      <c r="D5">
        <v>145.91999999999999</v>
      </c>
      <c r="E5">
        <v>294.24</v>
      </c>
      <c r="F5" s="5">
        <v>459</v>
      </c>
    </row>
    <row r="6" spans="1:6" x14ac:dyDescent="0.25">
      <c r="B6" s="13"/>
      <c r="F6" s="5"/>
    </row>
    <row r="7" spans="1:6" x14ac:dyDescent="0.25">
      <c r="F7" s="5"/>
    </row>
    <row r="8" spans="1:6" x14ac:dyDescent="0.25">
      <c r="A8">
        <v>2020</v>
      </c>
      <c r="F8" s="5"/>
    </row>
    <row r="9" spans="1:6" x14ac:dyDescent="0.25">
      <c r="A9" t="s">
        <v>57</v>
      </c>
      <c r="B9" s="5">
        <v>6200</v>
      </c>
      <c r="C9" t="s">
        <v>34</v>
      </c>
      <c r="D9">
        <v>145.91999999999999</v>
      </c>
      <c r="E9">
        <v>294.24</v>
      </c>
      <c r="F9" s="5">
        <v>474.3</v>
      </c>
    </row>
    <row r="10" spans="1:6" x14ac:dyDescent="0.25">
      <c r="A10" t="s">
        <v>58</v>
      </c>
      <c r="B10" s="5">
        <v>6000</v>
      </c>
      <c r="C10" t="s">
        <v>34</v>
      </c>
      <c r="D10">
        <v>145.91999999999999</v>
      </c>
      <c r="E10">
        <v>294.24</v>
      </c>
      <c r="F10" s="5">
        <v>459</v>
      </c>
    </row>
    <row r="11" spans="1:6" x14ac:dyDescent="0.25">
      <c r="A11" t="s">
        <v>59</v>
      </c>
      <c r="B11" s="5">
        <v>6000</v>
      </c>
      <c r="C11" t="s">
        <v>34</v>
      </c>
      <c r="D11">
        <v>145.91999999999999</v>
      </c>
      <c r="E11">
        <v>294.24</v>
      </c>
      <c r="F11" s="5">
        <v>459</v>
      </c>
    </row>
    <row r="12" spans="1:6" x14ac:dyDescent="0.25">
      <c r="F12" s="5"/>
    </row>
    <row r="13" spans="1:6" x14ac:dyDescent="0.25">
      <c r="F13" s="5"/>
    </row>
    <row r="14" spans="1:6" x14ac:dyDescent="0.25">
      <c r="A14">
        <v>2021</v>
      </c>
      <c r="F14" s="5"/>
    </row>
    <row r="15" spans="1:6" x14ac:dyDescent="0.25">
      <c r="A15" t="s">
        <v>57</v>
      </c>
      <c r="B15" s="5">
        <v>6200</v>
      </c>
      <c r="C15" t="s">
        <v>34</v>
      </c>
      <c r="D15">
        <v>109.44</v>
      </c>
      <c r="E15">
        <v>215.28</v>
      </c>
      <c r="F15" s="5">
        <v>474.3</v>
      </c>
    </row>
    <row r="16" spans="1:6" x14ac:dyDescent="0.25">
      <c r="A16" t="s">
        <v>58</v>
      </c>
      <c r="B16" s="5">
        <v>6000</v>
      </c>
      <c r="C16" t="s">
        <v>34</v>
      </c>
      <c r="D16">
        <v>109.44</v>
      </c>
      <c r="E16">
        <v>215.28</v>
      </c>
      <c r="F16" s="5">
        <v>459</v>
      </c>
    </row>
    <row r="17" spans="1:6" x14ac:dyDescent="0.25">
      <c r="A17" t="s">
        <v>59</v>
      </c>
      <c r="B17" s="5">
        <v>6000</v>
      </c>
      <c r="C17" t="s">
        <v>34</v>
      </c>
      <c r="D17">
        <v>109.44</v>
      </c>
      <c r="E17">
        <v>215.28</v>
      </c>
      <c r="F17" s="5">
        <v>459</v>
      </c>
    </row>
    <row r="18" spans="1:6" x14ac:dyDescent="0.25">
      <c r="F18" s="5"/>
    </row>
    <row r="19" spans="1:6" x14ac:dyDescent="0.25">
      <c r="F19" s="5"/>
    </row>
    <row r="20" spans="1:6" x14ac:dyDescent="0.25">
      <c r="F20" s="5"/>
    </row>
    <row r="21" spans="1:6" x14ac:dyDescent="0.25">
      <c r="C21" s="15" t="s">
        <v>70</v>
      </c>
      <c r="D21" s="15"/>
      <c r="E21" s="15"/>
      <c r="F21" s="15"/>
    </row>
    <row r="22" spans="1:6" x14ac:dyDescent="0.25">
      <c r="C22" s="15" t="s">
        <v>65</v>
      </c>
      <c r="D22" s="15"/>
      <c r="E22" s="15"/>
      <c r="F22" s="15"/>
    </row>
    <row r="23" spans="1:6" x14ac:dyDescent="0.25">
      <c r="F23" s="5"/>
    </row>
    <row r="24" spans="1:6" x14ac:dyDescent="0.25">
      <c r="F24" s="5"/>
    </row>
    <row r="25" spans="1:6" x14ac:dyDescent="0.25">
      <c r="F25" s="5"/>
    </row>
    <row r="26" spans="1:6" x14ac:dyDescent="0.25">
      <c r="F26" s="5"/>
    </row>
    <row r="27" spans="1:6" x14ac:dyDescent="0.25">
      <c r="F27" s="5"/>
    </row>
    <row r="28" spans="1:6" x14ac:dyDescent="0.25">
      <c r="F28" s="5"/>
    </row>
    <row r="29" spans="1:6" x14ac:dyDescent="0.25">
      <c r="F29" s="5"/>
    </row>
    <row r="30" spans="1:6" x14ac:dyDescent="0.25">
      <c r="F30" s="5"/>
    </row>
    <row r="31" spans="1:6" x14ac:dyDescent="0.25">
      <c r="F31" s="5"/>
    </row>
    <row r="32" spans="1:6" x14ac:dyDescent="0.25">
      <c r="F32" s="5"/>
    </row>
    <row r="33" spans="6:6" x14ac:dyDescent="0.25">
      <c r="F33" s="5"/>
    </row>
    <row r="34" spans="6:6" x14ac:dyDescent="0.25">
      <c r="F34" s="5"/>
    </row>
  </sheetData>
  <mergeCells count="2">
    <mergeCell ref="C21:F21"/>
    <mergeCell ref="C22:F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9A9A-5958-4BB6-A011-47926B1DFDFE}">
  <dimension ref="A1:D26"/>
  <sheetViews>
    <sheetView workbookViewId="0">
      <selection activeCell="E22" sqref="E22:E23"/>
    </sheetView>
  </sheetViews>
  <sheetFormatPr defaultRowHeight="15" x14ac:dyDescent="0.25"/>
  <cols>
    <col min="1" max="1" width="18.140625" customWidth="1"/>
    <col min="2" max="2" width="17.140625" customWidth="1"/>
    <col min="3" max="3" width="18.140625" customWidth="1"/>
    <col min="4" max="4" width="14.85546875" customWidth="1"/>
  </cols>
  <sheetData>
    <row r="1" spans="1:4" x14ac:dyDescent="0.25">
      <c r="A1" s="1" t="s">
        <v>75</v>
      </c>
      <c r="B1" s="1"/>
      <c r="C1" s="1"/>
      <c r="D1" s="1"/>
    </row>
    <row r="2" spans="1:4" x14ac:dyDescent="0.25">
      <c r="A2" t="s">
        <v>76</v>
      </c>
      <c r="B2" s="14"/>
      <c r="C2" s="5"/>
      <c r="D2" s="5"/>
    </row>
    <row r="3" spans="1:4" x14ac:dyDescent="0.25">
      <c r="B3" s="14"/>
      <c r="C3" s="5"/>
      <c r="D3" s="5"/>
    </row>
    <row r="4" spans="1:4" x14ac:dyDescent="0.25">
      <c r="A4" s="1" t="s">
        <v>66</v>
      </c>
      <c r="B4" s="1" t="s">
        <v>67</v>
      </c>
      <c r="C4" s="1" t="s">
        <v>68</v>
      </c>
      <c r="D4" s="5"/>
    </row>
    <row r="5" spans="1:4" x14ac:dyDescent="0.25">
      <c r="A5" t="s">
        <v>71</v>
      </c>
      <c r="B5" s="14">
        <v>87</v>
      </c>
      <c r="C5" s="5">
        <v>4325</v>
      </c>
      <c r="D5" s="5"/>
    </row>
    <row r="6" spans="1:4" x14ac:dyDescent="0.25">
      <c r="A6" t="s">
        <v>72</v>
      </c>
      <c r="B6" s="14">
        <v>209</v>
      </c>
      <c r="C6" s="5">
        <v>15050</v>
      </c>
      <c r="D6" s="5"/>
    </row>
    <row r="7" spans="1:4" x14ac:dyDescent="0.25">
      <c r="A7" t="s">
        <v>73</v>
      </c>
      <c r="B7" s="14">
        <v>191</v>
      </c>
      <c r="C7" s="5">
        <v>8410</v>
      </c>
      <c r="D7" s="5"/>
    </row>
    <row r="8" spans="1:4" x14ac:dyDescent="0.25">
      <c r="A8" t="s">
        <v>74</v>
      </c>
      <c r="B8" s="14">
        <v>25</v>
      </c>
      <c r="C8" s="5">
        <v>27886</v>
      </c>
      <c r="D8" s="5"/>
    </row>
    <row r="9" spans="1:4" x14ac:dyDescent="0.25">
      <c r="B9" s="14"/>
      <c r="C9" s="6">
        <f>SUM(C5:C8)</f>
        <v>55671</v>
      </c>
      <c r="D9" s="5"/>
    </row>
    <row r="10" spans="1:4" x14ac:dyDescent="0.25">
      <c r="D10" s="5"/>
    </row>
    <row r="11" spans="1:4" x14ac:dyDescent="0.25">
      <c r="D11" s="5"/>
    </row>
    <row r="12" spans="1:4" x14ac:dyDescent="0.25">
      <c r="D12" s="5"/>
    </row>
    <row r="13" spans="1:4" x14ac:dyDescent="0.25">
      <c r="D13" s="5"/>
    </row>
    <row r="14" spans="1:4" x14ac:dyDescent="0.25">
      <c r="B14" s="14"/>
      <c r="C14" s="5"/>
      <c r="D14" s="5"/>
    </row>
    <row r="15" spans="1:4" x14ac:dyDescent="0.25">
      <c r="B15" s="14"/>
      <c r="C15" s="5"/>
      <c r="D15" s="5"/>
    </row>
    <row r="16" spans="1:4" x14ac:dyDescent="0.25">
      <c r="B16" s="14"/>
      <c r="C16" s="5"/>
      <c r="D16" s="5"/>
    </row>
    <row r="17" spans="1:4" x14ac:dyDescent="0.25">
      <c r="B17" s="14"/>
      <c r="C17" s="5"/>
      <c r="D17" s="5"/>
    </row>
    <row r="18" spans="1:4" x14ac:dyDescent="0.25">
      <c r="B18" s="14"/>
      <c r="C18" s="5"/>
      <c r="D18" s="5"/>
    </row>
    <row r="19" spans="1:4" x14ac:dyDescent="0.25">
      <c r="A19" s="1" t="s">
        <v>69</v>
      </c>
      <c r="C19" s="5"/>
      <c r="D19" s="5"/>
    </row>
    <row r="20" spans="1:4" x14ac:dyDescent="0.25">
      <c r="A20">
        <v>2017</v>
      </c>
      <c r="B20" s="5">
        <v>29949.55</v>
      </c>
      <c r="C20" s="5"/>
      <c r="D20" s="5"/>
    </row>
    <row r="21" spans="1:4" x14ac:dyDescent="0.25">
      <c r="A21">
        <v>2018</v>
      </c>
      <c r="B21" s="5">
        <v>26408.5</v>
      </c>
      <c r="C21" s="5"/>
      <c r="D21" s="5"/>
    </row>
    <row r="22" spans="1:4" x14ac:dyDescent="0.25">
      <c r="A22">
        <v>2019</v>
      </c>
      <c r="B22" s="5">
        <v>26496.9</v>
      </c>
      <c r="C22" s="5"/>
      <c r="D22" s="5"/>
    </row>
    <row r="23" spans="1:4" x14ac:dyDescent="0.25">
      <c r="B23" s="5"/>
      <c r="C23" s="5"/>
      <c r="D23" s="5"/>
    </row>
    <row r="24" spans="1:4" x14ac:dyDescent="0.25">
      <c r="B24" s="5"/>
      <c r="C24" s="5"/>
      <c r="D24" s="5"/>
    </row>
    <row r="25" spans="1:4" x14ac:dyDescent="0.25">
      <c r="B25" s="5"/>
      <c r="C25" s="5"/>
      <c r="D25" s="5"/>
    </row>
    <row r="26" spans="1:4" x14ac:dyDescent="0.25">
      <c r="B26" s="5"/>
      <c r="C26" s="5"/>
      <c r="D2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Q5</vt:lpstr>
      <vt:lpstr>Q11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2022-05-20T15:33:35Z</dcterms:created>
  <dcterms:modified xsi:type="dcterms:W3CDTF">2022-06-16T15:28:15Z</dcterms:modified>
</cp:coreProperties>
</file>