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2022-00106 (RECCs)\3rd Round of Requests\Exhibits\"/>
    </mc:Choice>
  </mc:AlternateContent>
  <bookViews>
    <workbookView xWindow="0" yWindow="0" windowWidth="21570" windowHeight="7560"/>
  </bookViews>
  <sheets>
    <sheet name="SAMPLE Survey Cos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31" i="1" l="1"/>
  <c r="E25" i="1"/>
  <c r="E22" i="1"/>
  <c r="E19" i="1"/>
  <c r="C14" i="1"/>
  <c r="C10" i="1"/>
</calcChain>
</file>

<file path=xl/sharedStrings.xml><?xml version="1.0" encoding="utf-8"?>
<sst xmlns="http://schemas.openxmlformats.org/spreadsheetml/2006/main" count="23" uniqueCount="22">
  <si>
    <t>Application Review (Office Only)</t>
  </si>
  <si>
    <t>Pre-Construction Survey</t>
  </si>
  <si>
    <t>Post-Construction Survey</t>
  </si>
  <si>
    <t>Travel Time (hours)</t>
  </si>
  <si>
    <t xml:space="preserve">Software Costs </t>
  </si>
  <si>
    <t>Total per Pole</t>
  </si>
  <si>
    <t>Poles Reviewed Per Hour</t>
  </si>
  <si>
    <t>Poles Surveryed Per Hour</t>
  </si>
  <si>
    <t>*Overhead to be provided by accounting dept to include benefits, transportation, etc.</t>
  </si>
  <si>
    <t>*Survey costs DO NOT INCLUDE pole-loading analysis or other required engineering.</t>
  </si>
  <si>
    <t>NOTES:</t>
  </si>
  <si>
    <t>SAMPLE Survey Costs Per Pole</t>
  </si>
  <si>
    <t>*Numbers are not reflective of actual costs. Example purposes only. Input cells should reflect individual cooperative's actual costs and operations.</t>
  </si>
  <si>
    <t>Input Values in Yellow Cells</t>
  </si>
  <si>
    <t># of Poles in Typical Application</t>
  </si>
  <si>
    <t>Rate</t>
  </si>
  <si>
    <t>Cost/ Pole</t>
  </si>
  <si>
    <t>Man Hour Labor Cost</t>
  </si>
  <si>
    <t>Labor Overhead Rate</t>
  </si>
  <si>
    <t>Total Labor Cost</t>
  </si>
  <si>
    <t>Vehicle Cost</t>
  </si>
  <si>
    <t>Total Hourly Survey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</si>
</sst>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0" fontId="0" fillId="0" borderId="0" xfId="0" applyAlignment="1">
      <alignment vertical="center" wrapText="1"/>
    </xf>
    <xf numFmtId="164" fontId="2" fillId="2" borderId="0" xfId="0" applyNumberFormat="1" applyFont="1" applyFill="1"/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wrapText="1"/>
    </xf>
    <xf numFmtId="10" fontId="0" fillId="2" borderId="0" xfId="0" applyNumberFormat="1" applyFill="1"/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E27" sqref="E27"/>
    </sheetView>
  </sheetViews>
  <sheetFormatPr defaultRowHeight="15" x14ac:dyDescent="0.25"/>
  <cols>
    <col min="1" max="1" width="30.85546875" customWidth="1"/>
    <col min="2" max="2" width="4" customWidth="1"/>
    <col min="3" max="3" width="8.42578125" style="1" customWidth="1"/>
    <col min="4" max="4" width="4.140625" customWidth="1"/>
    <col min="5" max="5" width="10.140625" style="2" bestFit="1" customWidth="1"/>
    <col min="6" max="6" width="12.42578125" customWidth="1"/>
  </cols>
  <sheetData>
    <row r="1" spans="1:8" x14ac:dyDescent="0.25">
      <c r="A1" s="19" t="s">
        <v>11</v>
      </c>
      <c r="B1" s="19"/>
      <c r="C1" s="19"/>
      <c r="D1" s="19"/>
      <c r="E1" s="19"/>
      <c r="F1" s="19"/>
      <c r="G1" s="19"/>
      <c r="H1" s="19"/>
    </row>
    <row r="3" spans="1:8" x14ac:dyDescent="0.25">
      <c r="A3" s="4" t="s">
        <v>13</v>
      </c>
      <c r="C3" s="13" t="s">
        <v>15</v>
      </c>
      <c r="E3" s="17" t="s">
        <v>16</v>
      </c>
    </row>
    <row r="4" spans="1:8" x14ac:dyDescent="0.25">
      <c r="E4" s="17"/>
    </row>
    <row r="5" spans="1:8" x14ac:dyDescent="0.25">
      <c r="E5" s="15"/>
    </row>
    <row r="6" spans="1:8" x14ac:dyDescent="0.25">
      <c r="A6" t="s">
        <v>17</v>
      </c>
      <c r="C6" s="3">
        <v>44.16</v>
      </c>
    </row>
    <row r="8" spans="1:8" x14ac:dyDescent="0.25">
      <c r="A8" s="1" t="s">
        <v>18</v>
      </c>
      <c r="C8" s="16">
        <v>0.54379999999999995</v>
      </c>
    </row>
    <row r="10" spans="1:8" x14ac:dyDescent="0.25">
      <c r="A10" s="2" t="s">
        <v>19</v>
      </c>
      <c r="C10" s="2">
        <f>(1+C8)*C6</f>
        <v>68.174207999999993</v>
      </c>
    </row>
    <row r="11" spans="1:8" x14ac:dyDescent="0.25">
      <c r="A11" s="2"/>
      <c r="C11" s="2"/>
    </row>
    <row r="12" spans="1:8" x14ac:dyDescent="0.25">
      <c r="A12" s="2" t="s">
        <v>20</v>
      </c>
      <c r="C12" s="3">
        <v>10.26</v>
      </c>
    </row>
    <row r="13" spans="1:8" x14ac:dyDescent="0.25">
      <c r="A13" s="2"/>
      <c r="C13" s="2"/>
    </row>
    <row r="14" spans="1:8" x14ac:dyDescent="0.25">
      <c r="A14" s="2" t="s">
        <v>21</v>
      </c>
      <c r="C14" s="2">
        <f>C10+C12</f>
        <v>78.434207999999998</v>
      </c>
    </row>
    <row r="16" spans="1:8" x14ac:dyDescent="0.25">
      <c r="A16" t="s">
        <v>14</v>
      </c>
      <c r="C16" s="5">
        <v>10</v>
      </c>
    </row>
    <row r="18" spans="1:5" x14ac:dyDescent="0.25">
      <c r="A18" s="7" t="s">
        <v>0</v>
      </c>
      <c r="C18" s="8"/>
      <c r="E18" s="9"/>
    </row>
    <row r="19" spans="1:5" x14ac:dyDescent="0.25">
      <c r="A19" s="7" t="s">
        <v>6</v>
      </c>
      <c r="C19" s="4">
        <v>50</v>
      </c>
      <c r="E19" s="9">
        <f>C10/C19</f>
        <v>1.3634841599999998</v>
      </c>
    </row>
    <row r="20" spans="1:5" x14ac:dyDescent="0.25">
      <c r="A20" s="7"/>
    </row>
    <row r="21" spans="1:5" x14ac:dyDescent="0.25">
      <c r="A21" s="7" t="s">
        <v>1</v>
      </c>
    </row>
    <row r="22" spans="1:5" x14ac:dyDescent="0.25">
      <c r="A22" s="7" t="s">
        <v>7</v>
      </c>
      <c r="C22" s="4">
        <v>10</v>
      </c>
      <c r="E22" s="9">
        <f>C14/10</f>
        <v>7.8434207999999996</v>
      </c>
    </row>
    <row r="23" spans="1:5" x14ac:dyDescent="0.25">
      <c r="A23" s="7"/>
    </row>
    <row r="24" spans="1:5" x14ac:dyDescent="0.25">
      <c r="A24" s="7" t="s">
        <v>2</v>
      </c>
    </row>
    <row r="25" spans="1:5" x14ac:dyDescent="0.25">
      <c r="A25" s="7" t="s">
        <v>7</v>
      </c>
      <c r="C25" s="4">
        <v>10</v>
      </c>
      <c r="E25" s="9">
        <f>C14/C25</f>
        <v>7.8434207999999996</v>
      </c>
    </row>
    <row r="26" spans="1:5" x14ac:dyDescent="0.25">
      <c r="A26" s="7"/>
    </row>
    <row r="27" spans="1:5" x14ac:dyDescent="0.25">
      <c r="A27" s="7" t="s">
        <v>3</v>
      </c>
      <c r="C27" s="4">
        <v>0.5</v>
      </c>
      <c r="E27" s="9">
        <f>C27*C14/C16</f>
        <v>3.9217103999999998</v>
      </c>
    </row>
    <row r="28" spans="1:5" x14ac:dyDescent="0.25">
      <c r="A28" s="7"/>
      <c r="E28" s="9"/>
    </row>
    <row r="29" spans="1:5" x14ac:dyDescent="0.25">
      <c r="A29" s="7" t="s">
        <v>4</v>
      </c>
      <c r="C29" s="12">
        <v>0</v>
      </c>
      <c r="E29" s="14">
        <v>0</v>
      </c>
    </row>
    <row r="30" spans="1:5" x14ac:dyDescent="0.25">
      <c r="A30" s="7"/>
    </row>
    <row r="31" spans="1:5" x14ac:dyDescent="0.25">
      <c r="A31" s="7" t="s">
        <v>5</v>
      </c>
      <c r="E31" s="2">
        <f>SUM(E6:E29)</f>
        <v>20.972036159999998</v>
      </c>
    </row>
    <row r="32" spans="1:5" x14ac:dyDescent="0.25">
      <c r="A32" s="7"/>
    </row>
    <row r="33" spans="1:9" x14ac:dyDescent="0.25">
      <c r="A33" s="7"/>
    </row>
    <row r="34" spans="1:9" x14ac:dyDescent="0.25">
      <c r="A34" s="6" t="s">
        <v>10</v>
      </c>
    </row>
    <row r="35" spans="1:9" x14ac:dyDescent="0.25">
      <c r="A35" s="6"/>
    </row>
    <row r="36" spans="1:9" x14ac:dyDescent="0.25">
      <c r="A36" s="10" t="s">
        <v>9</v>
      </c>
      <c r="C36" s="10"/>
      <c r="E36" s="10"/>
      <c r="F36" s="10"/>
      <c r="G36" s="10"/>
      <c r="H36" s="10"/>
      <c r="I36" s="10"/>
    </row>
    <row r="37" spans="1:9" x14ac:dyDescent="0.25">
      <c r="A37" s="10"/>
      <c r="C37" s="10"/>
      <c r="E37" s="10"/>
      <c r="F37" s="10"/>
      <c r="G37" s="10"/>
      <c r="H37" s="10"/>
      <c r="I37" s="10"/>
    </row>
    <row r="38" spans="1:9" x14ac:dyDescent="0.25">
      <c r="A38" s="10" t="s">
        <v>8</v>
      </c>
      <c r="C38" s="10"/>
      <c r="E38" s="10"/>
      <c r="F38" s="10"/>
      <c r="G38" s="10"/>
      <c r="H38" s="10"/>
      <c r="I38" s="10"/>
    </row>
    <row r="40" spans="1:9" ht="14.25" customHeight="1" x14ac:dyDescent="0.25">
      <c r="A40" s="18" t="s">
        <v>12</v>
      </c>
      <c r="B40" s="18"/>
      <c r="C40" s="18"/>
      <c r="D40" s="18"/>
      <c r="E40" s="18"/>
      <c r="F40" s="18"/>
      <c r="G40" s="18"/>
      <c r="H40" s="18"/>
      <c r="I40" s="11"/>
    </row>
    <row r="41" spans="1:9" x14ac:dyDescent="0.25">
      <c r="A41" s="18"/>
      <c r="B41" s="18"/>
      <c r="C41" s="18"/>
      <c r="D41" s="18"/>
      <c r="E41" s="18"/>
      <c r="F41" s="18"/>
      <c r="G41" s="18"/>
      <c r="H41" s="18"/>
      <c r="I41" s="11"/>
    </row>
  </sheetData>
  <mergeCells count="2">
    <mergeCell ref="A40:H41"/>
    <mergeCell ref="A1:H1"/>
  </mergeCells>
  <pageMargins left="0.7" right="0.7" top="0.75" bottom="0.75" header="0.3" footer="0.3"/>
  <pageSetup orientation="portrait" r:id="rId1"/>
  <headerFooter>
    <oddFooter>&amp;R&amp;9Farmers RECC
Case No. 2022-00106
Exhibit to Response to PSC No. 3-5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1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Survey Costs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Bishop</dc:creator>
  <cp:keywords/>
  <dc:description/>
  <cp:lastModifiedBy>INGLE, KERRY</cp:lastModifiedBy>
  <cp:revision>1</cp:revision>
  <cp:lastPrinted>2022-07-07T14:58:24Z</cp:lastPrinted>
  <dcterms:created xsi:type="dcterms:W3CDTF">2022-02-15T21:02:50Z</dcterms:created>
  <dcterms:modified xsi:type="dcterms:W3CDTF">2022-07-07T14:58:34Z</dcterms:modified>
  <cp:category/>
  <cp:contentStatus/>
</cp:coreProperties>
</file>