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2022-00106 (RECCs)\2nd Round of Data Requests\Licking Valley\Final PSC\"/>
    </mc:Choice>
  </mc:AlternateContent>
  <bookViews>
    <workbookView xWindow="390" yWindow="390" windowWidth="21600" windowHeight="11295"/>
  </bookViews>
  <sheets>
    <sheet name="Office Version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" l="1"/>
  <c r="C8" i="3"/>
  <c r="B6" i="3"/>
  <c r="C6" i="3" s="1"/>
  <c r="C11" i="3" s="1"/>
  <c r="C13" i="3" l="1"/>
  <c r="C12" i="3"/>
</calcChain>
</file>

<file path=xl/sharedStrings.xml><?xml version="1.0" encoding="utf-8"?>
<sst xmlns="http://schemas.openxmlformats.org/spreadsheetml/2006/main" count="12" uniqueCount="12">
  <si>
    <t xml:space="preserve">Licking Valley RECC Pole Attachment Survey Cost </t>
  </si>
  <si>
    <t>Cost Hourly</t>
  </si>
  <si>
    <t>Average</t>
  </si>
  <si>
    <t>Pickup Truck</t>
  </si>
  <si>
    <t>Admin</t>
  </si>
  <si>
    <t xml:space="preserve">Overhead </t>
  </si>
  <si>
    <t>Cost of Survey</t>
  </si>
  <si>
    <t>2 Hours of Work/Drive Time/Admin</t>
  </si>
  <si>
    <t>Subtotal</t>
  </si>
  <si>
    <t>Employee 1</t>
  </si>
  <si>
    <t>Employee 2</t>
  </si>
  <si>
    <t>Employee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</si>
</sst>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3">
    <xf numFmtId="0" fontId="0" fillId="0" borderId="0" xfId="0"/>
    <xf numFmtId="164" fontId="0" fillId="0" borderId="0" xfId="0" applyNumberFormat="1"/>
    <xf numFmtId="0" fontId="3" fillId="0" borderId="0" xfId="0" applyFont="1"/>
    <xf numFmtId="0" fontId="2" fillId="3" borderId="1" xfId="2"/>
    <xf numFmtId="164" fontId="2" fillId="3" borderId="1" xfId="2" applyNumberFormat="1"/>
    <xf numFmtId="164" fontId="4" fillId="3" borderId="1" xfId="2" applyNumberFormat="1" applyFont="1"/>
    <xf numFmtId="0" fontId="1" fillId="2" borderId="1" xfId="1" applyBorder="1"/>
    <xf numFmtId="164" fontId="5" fillId="2" borderId="1" xfId="1" applyNumberFormat="1" applyFont="1" applyBorder="1"/>
    <xf numFmtId="0" fontId="6" fillId="0" borderId="0" xfId="0" applyFont="1"/>
    <xf numFmtId="10" fontId="2" fillId="3" borderId="1" xfId="2" applyNumberForma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15</xdr:row>
      <xdr:rowOff>0</xdr:rowOff>
    </xdr:from>
    <xdr:ext cx="3190875" cy="18002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675C2D-94AA-42E1-89E0-30136634E913}"/>
            </a:ext>
          </a:extLst>
        </xdr:cNvPr>
        <xdr:cNvSpPr txBox="1"/>
      </xdr:nvSpPr>
      <xdr:spPr>
        <a:xfrm>
          <a:off x="114300" y="3152775"/>
          <a:ext cx="3190875" cy="18002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50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Above</a:t>
          </a:r>
          <a:r>
            <a:rPr lang="en-US" sz="1050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is a listing of engineers and stakers for LIcking Valley RECC. Licking Valley averaged the pay of these 3 employees and mulitplied the average by 2 hours. This includes the drive time, time spent on the ground during application and post attachment. It also includes time spent during approval/denial process. Licking Valley will charge two hours for a regular pickup truck and 2 hour for admin expenses</a:t>
          </a:r>
          <a:r>
            <a:rPr lang="en-US" sz="105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. These charges could increase based off location, accessibility and number of poles.</a:t>
          </a:r>
          <a:endParaRPr lang="en-US" sz="105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5" sqref="A5"/>
    </sheetView>
  </sheetViews>
  <sheetFormatPr defaultRowHeight="15" x14ac:dyDescent="0.25"/>
  <cols>
    <col min="1" max="1" width="14.42578125" customWidth="1"/>
    <col min="2" max="2" width="13.5703125" customWidth="1"/>
    <col min="3" max="3" width="16.85546875" customWidth="1"/>
    <col min="4" max="4" width="12.140625" customWidth="1"/>
  </cols>
  <sheetData>
    <row r="1" spans="1:4" ht="15.75" x14ac:dyDescent="0.25">
      <c r="A1" s="10" t="s">
        <v>0</v>
      </c>
      <c r="B1" s="10"/>
      <c r="C1" s="11"/>
      <c r="D1" s="11"/>
    </row>
    <row r="2" spans="1:4" ht="30" customHeight="1" x14ac:dyDescent="0.25">
      <c r="B2" s="12" t="s">
        <v>1</v>
      </c>
      <c r="C2" s="12" t="s">
        <v>7</v>
      </c>
    </row>
    <row r="3" spans="1:4" x14ac:dyDescent="0.25">
      <c r="A3" t="s">
        <v>9</v>
      </c>
      <c r="B3" s="1">
        <v>37.53</v>
      </c>
      <c r="C3" s="2"/>
    </row>
    <row r="4" spans="1:4" x14ac:dyDescent="0.25">
      <c r="A4" t="s">
        <v>10</v>
      </c>
      <c r="B4" s="1">
        <v>28.31</v>
      </c>
    </row>
    <row r="5" spans="1:4" x14ac:dyDescent="0.25">
      <c r="A5" t="s">
        <v>11</v>
      </c>
      <c r="B5" s="1">
        <v>33.909999999999997</v>
      </c>
    </row>
    <row r="6" spans="1:4" x14ac:dyDescent="0.25">
      <c r="A6" s="3" t="s">
        <v>2</v>
      </c>
      <c r="B6" s="4">
        <f>AVERAGE(B3:B5)</f>
        <v>33.25</v>
      </c>
      <c r="C6" s="5">
        <f>B6*2</f>
        <v>66.5</v>
      </c>
    </row>
    <row r="8" spans="1:4" x14ac:dyDescent="0.25">
      <c r="A8" s="3" t="s">
        <v>3</v>
      </c>
      <c r="B8" s="4">
        <v>11.75</v>
      </c>
      <c r="C8" s="5">
        <f>B8*2</f>
        <v>23.5</v>
      </c>
    </row>
    <row r="10" spans="1:4" x14ac:dyDescent="0.25">
      <c r="A10" s="3" t="s">
        <v>4</v>
      </c>
      <c r="B10" s="4">
        <v>22</v>
      </c>
      <c r="C10" s="5">
        <f>B10*2</f>
        <v>44</v>
      </c>
    </row>
    <row r="11" spans="1:4" x14ac:dyDescent="0.25">
      <c r="A11" t="s">
        <v>8</v>
      </c>
      <c r="C11" s="1">
        <f>C6+C8+C10</f>
        <v>134</v>
      </c>
    </row>
    <row r="12" spans="1:4" x14ac:dyDescent="0.25">
      <c r="A12" s="3" t="s">
        <v>5</v>
      </c>
      <c r="B12" s="9">
        <v>0.4</v>
      </c>
      <c r="C12" s="4">
        <f>C11*0.4</f>
        <v>53.6</v>
      </c>
    </row>
    <row r="13" spans="1:4" x14ac:dyDescent="0.25">
      <c r="A13" s="6" t="s">
        <v>6</v>
      </c>
      <c r="B13" s="6"/>
      <c r="C13" s="7">
        <f>C11+C12</f>
        <v>187.6</v>
      </c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Office 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Knowles</dc:creator>
  <cp:lastModifiedBy>INGLE, KERRY</cp:lastModifiedBy>
  <cp:lastPrinted>2022-02-18T18:16:03Z</cp:lastPrinted>
  <dcterms:created xsi:type="dcterms:W3CDTF">2022-02-11T14:36:29Z</dcterms:created>
  <dcterms:modified xsi:type="dcterms:W3CDTF">2022-06-02T18:54:03Z</dcterms:modified>
</cp:coreProperties>
</file>