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ABB0B57-21DC-4A15-BC62-0BEB7FEB2454}" xr6:coauthVersionLast="36" xr6:coauthVersionMax="36" xr10:uidLastSave="{00000000-0000-0000-0000-000000000000}"/>
  <bookViews>
    <workbookView xWindow="0" yWindow="0" windowWidth="21570" windowHeight="10215" activeTab="1" xr2:uid="{3330CBCE-3F27-4BDA-809E-3ECC7A9F62AF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Sheet1!$A:$B,Sheet1!$1:$2</definedName>
    <definedName name="QB_COLUMN_290" localSheetId="1" hidden="1">Sheet1!$C$1</definedName>
    <definedName name="QB_COLUMN_57200" localSheetId="1" hidden="1">Sheet1!$C$2</definedName>
    <definedName name="QB_COLUMN_58210" localSheetId="1" hidden="1">Sheet1!$E$2</definedName>
    <definedName name="QB_DATA_0" localSheetId="1" hidden="1">Sheet1!$3:$3,Sheet1!$4:$4,Sheet1!$5:$5,Sheet1!$6:$6,Sheet1!$7:$7,Sheet1!$8:$8,Sheet1!$9:$9,Sheet1!$10:$10,Sheet1!$11:$11,Sheet1!$12:$12,Sheet1!$13:$13,Sheet1!$14:$14,Sheet1!$15:$15,Sheet1!$16:$16,Sheet1!$17:$17,Sheet1!$18:$18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2" localSheetId="1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3" localSheetId="1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4" localSheetId="1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5" localSheetId="1" hidden="1">Sheet1!$83:$83,Sheet1!$84:$84,Sheet1!$85:$85,Sheet1!$86:$86,Sheet1!$87:$87,Sheet1!$88:$88,Sheet1!$89:$89</definedName>
    <definedName name="QB_FORMULA_0" localSheetId="1" hidden="1">Sheet1!$C$90,Sheet1!$E$90</definedName>
    <definedName name="QB_ROW_100210" localSheetId="1" hidden="1">Sheet1!$B$44</definedName>
    <definedName name="QB_ROW_101210" localSheetId="1" hidden="1">Sheet1!$B$14</definedName>
    <definedName name="QB_ROW_10210" localSheetId="1" hidden="1">Sheet1!$B$16</definedName>
    <definedName name="QB_ROW_103210" localSheetId="1" hidden="1">Sheet1!$B$46</definedName>
    <definedName name="QB_ROW_105210" localSheetId="1" hidden="1">Sheet1!$B$53</definedName>
    <definedName name="QB_ROW_106210" localSheetId="1" hidden="1">Sheet1!$B$30</definedName>
    <definedName name="QB_ROW_107210" localSheetId="1" hidden="1">Sheet1!$B$76</definedName>
    <definedName name="QB_ROW_108210" localSheetId="1" hidden="1">Sheet1!$B$83</definedName>
    <definedName name="QB_ROW_110210" localSheetId="1" hidden="1">Sheet1!$B$25</definedName>
    <definedName name="QB_ROW_111210" localSheetId="1" hidden="1">Sheet1!$B$28</definedName>
    <definedName name="QB_ROW_11210" localSheetId="1" hidden="1">Sheet1!$B$17</definedName>
    <definedName name="QB_ROW_112210" localSheetId="1" hidden="1">Sheet1!$B$55</definedName>
    <definedName name="QB_ROW_118210" localSheetId="1" hidden="1">Sheet1!$B$24</definedName>
    <definedName name="QB_ROW_120210" localSheetId="1" hidden="1">Sheet1!$B$29</definedName>
    <definedName name="QB_ROW_12210" localSheetId="1" hidden="1">Sheet1!$B$18</definedName>
    <definedName name="QB_ROW_122210" localSheetId="1" hidden="1">Sheet1!$B$33</definedName>
    <definedName name="QB_ROW_124210" localSheetId="1" hidden="1">Sheet1!$B$15</definedName>
    <definedName name="QB_ROW_126210" localSheetId="1" hidden="1">Sheet1!$B$11</definedName>
    <definedName name="QB_ROW_127210" localSheetId="1" hidden="1">Sheet1!$B$45</definedName>
    <definedName name="QB_ROW_131210" localSheetId="1" hidden="1">Sheet1!$B$81</definedName>
    <definedName name="QB_ROW_13210" localSheetId="1" hidden="1">Sheet1!$B$19</definedName>
    <definedName name="QB_ROW_133210" localSheetId="1" hidden="1">Sheet1!$B$5</definedName>
    <definedName name="QB_ROW_135210" localSheetId="1" hidden="1">Sheet1!$B$6</definedName>
    <definedName name="QB_ROW_14210" localSheetId="1" hidden="1">Sheet1!$B$20</definedName>
    <definedName name="QB_ROW_15210" localSheetId="1" hidden="1">Sheet1!$B$21</definedName>
    <definedName name="QB_ROW_16210" localSheetId="1" hidden="1">Sheet1!$B$26</definedName>
    <definedName name="QB_ROW_17210" localSheetId="1" hidden="1">Sheet1!$B$3</definedName>
    <definedName name="QB_ROW_18210" localSheetId="1" hidden="1">Sheet1!$B$4</definedName>
    <definedName name="QB_ROW_20210" localSheetId="1" hidden="1">Sheet1!$B$34</definedName>
    <definedName name="QB_ROW_21210" localSheetId="1" hidden="1">Sheet1!$B$35</definedName>
    <definedName name="QB_ROW_22210" localSheetId="1" hidden="1">Sheet1!$B$36</definedName>
    <definedName name="QB_ROW_23210" localSheetId="1" hidden="1">Sheet1!$B$37</definedName>
    <definedName name="QB_ROW_25301" localSheetId="1" hidden="1">Sheet1!$A$90</definedName>
    <definedName name="QB_ROW_26210" localSheetId="1" hidden="1">Sheet1!$B$47</definedName>
    <definedName name="QB_ROW_27210" localSheetId="1" hidden="1">Sheet1!$B$48</definedName>
    <definedName name="QB_ROW_28210" localSheetId="1" hidden="1">Sheet1!$B$50</definedName>
    <definedName name="QB_ROW_31210" localSheetId="1" hidden="1">Sheet1!$B$59</definedName>
    <definedName name="QB_ROW_3210" localSheetId="1" hidden="1">Sheet1!$B$39</definedName>
    <definedName name="QB_ROW_32210" localSheetId="1" hidden="1">Sheet1!$B$57</definedName>
    <definedName name="QB_ROW_34210" localSheetId="1" hidden="1">Sheet1!$B$66</definedName>
    <definedName name="QB_ROW_35210" localSheetId="1" hidden="1">Sheet1!$B$67</definedName>
    <definedName name="QB_ROW_37210" localSheetId="1" hidden="1">Sheet1!$B$69</definedName>
    <definedName name="QB_ROW_38210" localSheetId="1" hidden="1">Sheet1!$B$70</definedName>
    <definedName name="QB_ROW_39210" localSheetId="1" hidden="1">Sheet1!$B$71</definedName>
    <definedName name="QB_ROW_40210" localSheetId="1" hidden="1">Sheet1!$B$72</definedName>
    <definedName name="QB_ROW_41210" localSheetId="1" hidden="1">Sheet1!$B$73</definedName>
    <definedName name="QB_ROW_4210" localSheetId="1" hidden="1">Sheet1!$B$41</definedName>
    <definedName name="QB_ROW_43210" localSheetId="1" hidden="1">Sheet1!$B$75</definedName>
    <definedName name="QB_ROW_44210" localSheetId="1" hidden="1">Sheet1!$B$77</definedName>
    <definedName name="QB_ROW_46210" localSheetId="1" hidden="1">Sheet1!$B$64</definedName>
    <definedName name="QB_ROW_48210" localSheetId="1" hidden="1">Sheet1!$B$58</definedName>
    <definedName name="QB_ROW_49210" localSheetId="1" hidden="1">Sheet1!$B$78</definedName>
    <definedName name="QB_ROW_50210" localSheetId="1" hidden="1">Sheet1!$B$79</definedName>
    <definedName name="QB_ROW_51210" localSheetId="1" hidden="1">Sheet1!$B$60</definedName>
    <definedName name="QB_ROW_5210" localSheetId="1" hidden="1">Sheet1!$B$56</definedName>
    <definedName name="QB_ROW_52210" localSheetId="1" hidden="1">Sheet1!$B$61</definedName>
    <definedName name="QB_ROW_53210" localSheetId="1" hidden="1">Sheet1!$B$62</definedName>
    <definedName name="QB_ROW_54210" localSheetId="1" hidden="1">Sheet1!$B$63</definedName>
    <definedName name="QB_ROW_55210" localSheetId="1" hidden="1">Sheet1!$B$80</definedName>
    <definedName name="QB_ROW_61210" localSheetId="1" hidden="1">Sheet1!$B$49</definedName>
    <definedName name="QB_ROW_6210" localSheetId="1" hidden="1">Sheet1!$B$32</definedName>
    <definedName name="QB_ROW_62210" localSheetId="1" hidden="1">Sheet1!$B$84</definedName>
    <definedName name="QB_ROW_63210" localSheetId="1" hidden="1">Sheet1!$B$51</definedName>
    <definedName name="QB_ROW_66210" localSheetId="1" hidden="1">Sheet1!$B$87</definedName>
    <definedName name="QB_ROW_67210" localSheetId="1" hidden="1">Sheet1!$B$88</definedName>
    <definedName name="QB_ROW_68210" localSheetId="1" hidden="1">Sheet1!$B$27</definedName>
    <definedName name="QB_ROW_71210" localSheetId="1" hidden="1">Sheet1!$B$68</definedName>
    <definedName name="QB_ROW_72210" localSheetId="1" hidden="1">Sheet1!$B$9</definedName>
    <definedName name="QB_ROW_74210" localSheetId="1" hidden="1">Sheet1!$B$89</definedName>
    <definedName name="QB_ROW_75210" localSheetId="1" hidden="1">Sheet1!$B$85</definedName>
    <definedName name="QB_ROW_76210" localSheetId="1" hidden="1">Sheet1!$B$65</definedName>
    <definedName name="QB_ROW_77210" localSheetId="1" hidden="1">Sheet1!$B$82</definedName>
    <definedName name="QB_ROW_80210" localSheetId="1" hidden="1">Sheet1!$B$22</definedName>
    <definedName name="QB_ROW_81210" localSheetId="1" hidden="1">Sheet1!$B$8</definedName>
    <definedName name="QB_ROW_82210" localSheetId="1" hidden="1">Sheet1!$B$23</definedName>
    <definedName name="QB_ROW_84210" localSheetId="1" hidden="1">Sheet1!$B$13</definedName>
    <definedName name="QB_ROW_85210" localSheetId="1" hidden="1">Sheet1!$B$38</definedName>
    <definedName name="QB_ROW_86210" localSheetId="1" hidden="1">Sheet1!$B$86</definedName>
    <definedName name="QB_ROW_87210" localSheetId="1" hidden="1">Sheet1!$B$54</definedName>
    <definedName name="QB_ROW_89210" localSheetId="1" hidden="1">Sheet1!$B$42</definedName>
    <definedName name="QB_ROW_90210" localSheetId="1" hidden="1">Sheet1!$B$43</definedName>
    <definedName name="QB_ROW_9210" localSheetId="1" hidden="1">Sheet1!$B$12</definedName>
    <definedName name="QB_ROW_92210" localSheetId="1" hidden="1">Sheet1!$B$40</definedName>
    <definedName name="QB_ROW_93210" localSheetId="1" hidden="1">Sheet1!$B$10</definedName>
    <definedName name="QB_ROW_94210" localSheetId="1" hidden="1">Sheet1!$B$7</definedName>
    <definedName name="QB_ROW_97210" localSheetId="1" hidden="1">Sheet1!$B$31</definedName>
    <definedName name="QB_ROW_98210" localSheetId="1" hidden="1">Sheet1!$B$74</definedName>
    <definedName name="QB_ROW_99210" localSheetId="1" hidden="1">Sheet1!$B$52</definedName>
    <definedName name="QBCANSUPPORTUPDATE" localSheetId="1">TRUE</definedName>
    <definedName name="QBCOMPANYFILENAME" localSheetId="1">"C:\Users\Public\Documents\Intuit\QuickBooks\Company Files\Beech Grove Water System Inc 2010 since migration 9.QBW"</definedName>
    <definedName name="QBENDDATE" localSheetId="1">20201231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"a48d64b7d1c34a01991a1331c59249c1"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23</definedName>
    <definedName name="QBREPORTTYPE" localSheetId="1">27</definedName>
    <definedName name="QBROWHEADERS" localSheetId="1">2</definedName>
    <definedName name="QBSTARTDATE" localSheetId="1">20200101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C90" i="1"/>
</calcChain>
</file>

<file path=xl/sharedStrings.xml><?xml version="1.0" encoding="utf-8"?>
<sst xmlns="http://schemas.openxmlformats.org/spreadsheetml/2006/main" count="91" uniqueCount="91">
  <si>
    <t>Dec 31, 20</t>
  </si>
  <si>
    <t>Debit</t>
  </si>
  <si>
    <t>Credit</t>
  </si>
  <si>
    <t>131 · Independence Bk Main #5320</t>
  </si>
  <si>
    <t>132 · Independence Bank Savings #5223</t>
  </si>
  <si>
    <t>133- · Ind Bk -Pay Star Card Pmts#2120</t>
  </si>
  <si>
    <t>144 · Paystar Recievable</t>
  </si>
  <si>
    <t>174 · Misc Current &amp; Accrued Assets</t>
  </si>
  <si>
    <t>101 · Utiltiy Plant:303 · Land &amp; Land Rights:303.7 · 220 Hwy 56 North</t>
  </si>
  <si>
    <t>101 · Utiltiy Plant:303 · Land &amp; Land Rights:303.8 · Easement</t>
  </si>
  <si>
    <t>101 · Utiltiy Plant:303 · Land &amp; Land Rights:303.9 · Land &amp; Land Rights Other</t>
  </si>
  <si>
    <t>101 · Utiltiy Plant:303 · Land &amp; Land Rights:8646 · State Route 256</t>
  </si>
  <si>
    <t>101 · Utiltiy Plant:304 · Structures &amp; Improvements</t>
  </si>
  <si>
    <t>101 · Utiltiy Plant:304 · Structures &amp; Improvements:304.1 · Pump House Bldg Hwy 256-2017</t>
  </si>
  <si>
    <t>101 · Utiltiy Plant:304 · Structures &amp; Improvements:304.2 · Storage Bldg at 220 Hwy 56</t>
  </si>
  <si>
    <t>101 · Utiltiy Plant:304 · Structures &amp; Improvements:304.4 · AMI Meters project</t>
  </si>
  <si>
    <t>101 · Utiltiy Plant:309 · Supply Mains</t>
  </si>
  <si>
    <t>101 · Utiltiy Plant:330 · Distribution Reser &amp; Standpipes</t>
  </si>
  <si>
    <t>101 · Utiltiy Plant:331 · Transmission &amp; Distributi Mains</t>
  </si>
  <si>
    <t>101 · Utiltiy Plant:334 · Meters &amp; Meter Installations</t>
  </si>
  <si>
    <t>101 · Utiltiy Plant:335 · Hydrants</t>
  </si>
  <si>
    <t>101 · Utiltiy Plant:340 · Office Furniture &amp; Eqpt</t>
  </si>
  <si>
    <t>101 · Utiltiy Plant:341 · Transportation Equipment</t>
  </si>
  <si>
    <t>101 · Utiltiy Plant:341 · Transportation Equipment:2002 Dodge Ram</t>
  </si>
  <si>
    <t>101 · Utiltiy Plant:341 · Transportation Equipment:Ford F 250</t>
  </si>
  <si>
    <t>101 · Utiltiy Plant:341 · Transportation Equipment:Ford F150</t>
  </si>
  <si>
    <t>101 · Utiltiy Plant:345 · Power Operated</t>
  </si>
  <si>
    <t>108.1 · Accumulated Deprecation</t>
  </si>
  <si>
    <t>232.1 · Ford Motor Credit  F150</t>
  </si>
  <si>
    <t>232.2 · Ford Motor Credit for F-250</t>
  </si>
  <si>
    <t>237 · Accrued Interest</t>
  </si>
  <si>
    <t>241 · Tax Collections Payable</t>
  </si>
  <si>
    <t>254 · Payroll Liabilities</t>
  </si>
  <si>
    <t>224.1 · National Rural Water Loan</t>
  </si>
  <si>
    <t>235 · Customer Deposits</t>
  </si>
  <si>
    <t>252 · Advances for Construction</t>
  </si>
  <si>
    <t>253 · Federal Grant Aid Construction</t>
  </si>
  <si>
    <t>265 · Misc Operating Reserves</t>
  </si>
  <si>
    <t>Prior to 12/31/2009 old system</t>
  </si>
  <si>
    <t>215.1 · Retained Earnings</t>
  </si>
  <si>
    <t>215.2 · Donated Capital</t>
  </si>
  <si>
    <t>215.9 · Opening Balance Equity</t>
  </si>
  <si>
    <t>432.1 · Meters &amp; Equipt  Capital Contr</t>
  </si>
  <si>
    <t>432.2 · Line Extension Capital Contrib</t>
  </si>
  <si>
    <t>432.3 · Repairs Capital Contrib</t>
  </si>
  <si>
    <t>ACH Deposit</t>
  </si>
  <si>
    <t>Cash Deposit</t>
  </si>
  <si>
    <t>461 · Metered Water Revenue:461.1 · Sales Residental Customers</t>
  </si>
  <si>
    <t>461 · Metered Water Revenue:461.2 · Sales Commercial Customers</t>
  </si>
  <si>
    <t>461 · Metered Water Revenue:461.3 · Agriculture</t>
  </si>
  <si>
    <t>461 · Metered Water Revenue:461.6 · Sales Bulk Loading Station</t>
  </si>
  <si>
    <t>470 · Pentalites and Shut off:470.1 · Penalties</t>
  </si>
  <si>
    <t>470 · Pentalites and Shut off:470.2 · Shut off &amp; connect fees</t>
  </si>
  <si>
    <t>474 · Other Water Revenues:474.2 · Membership Fee</t>
  </si>
  <si>
    <t>403 · Depreciation Expense</t>
  </si>
  <si>
    <t>427 · Interest Expense:427.2 · Interest Expense-Loan</t>
  </si>
  <si>
    <t>601 · Payroll Expenses</t>
  </si>
  <si>
    <t>610 · Purchased Water:610.1 · Purchased Water - Henderson</t>
  </si>
  <si>
    <t>610 · Purchased Water:610.2 · Purchased Water - Daviess</t>
  </si>
  <si>
    <t>615 · Purchaesd Power - Kenergy</t>
  </si>
  <si>
    <t>620 · Materials &amp; Supplies:620.1 · Office Supplies</t>
  </si>
  <si>
    <t>620 · Materials &amp; Supplies:620.2 · General Supplies</t>
  </si>
  <si>
    <t>620 · Materials &amp; Supplies:620.3 · Plumbing Supplies</t>
  </si>
  <si>
    <t>620 · Materials &amp; Supplies:620.4 · Materials &amp; Maintenance</t>
  </si>
  <si>
    <t>632 · Contractual Services - Acct</t>
  </si>
  <si>
    <t>634 · Contractual Service-landscaping</t>
  </si>
  <si>
    <t>635 · Water Testing - Lab</t>
  </si>
  <si>
    <t>636 · Contractual Services - Other</t>
  </si>
  <si>
    <t>642 · Rental Of Eqpt</t>
  </si>
  <si>
    <t>650 · Transportation Expenses</t>
  </si>
  <si>
    <t>656 · Insurance - Vehicles</t>
  </si>
  <si>
    <t>657 · Insurance - General Liability</t>
  </si>
  <si>
    <t>658 · Insurance Workers Compensation</t>
  </si>
  <si>
    <t>659 · Insurance -Other</t>
  </si>
  <si>
    <t>670 · Bad Debt Expense:670.1 · Bad checks</t>
  </si>
  <si>
    <t>675 · Misc Expenses</t>
  </si>
  <si>
    <t>675 · Misc Expenses:427.4 · Interest on Customer Deposits</t>
  </si>
  <si>
    <t>675 · Misc Expenses:675.1 · Bank Fees</t>
  </si>
  <si>
    <t>675 · Misc Expenses:675.2 · Fees - Others</t>
  </si>
  <si>
    <t>675 · Misc Expenses:675.3 · Postage - Freight</t>
  </si>
  <si>
    <t>675 · Misc Expenses:675.4 · Telephone / Internet</t>
  </si>
  <si>
    <t>675 · Misc Expenses:675.7 · Administrative Utilities:675.72 · Trash dumpster</t>
  </si>
  <si>
    <t>675 · Misc Expenses:675.8 · Certification renewal fees</t>
  </si>
  <si>
    <t>675 · Misc Expenses:675.9 · Cash over/under</t>
  </si>
  <si>
    <t>408.1 · School Taxes</t>
  </si>
  <si>
    <t>408.2 · State Tax</t>
  </si>
  <si>
    <t>419 · Interest and Dividend Income</t>
  </si>
  <si>
    <t>950.1 · Daviess Co School Tax Paid</t>
  </si>
  <si>
    <t>950.2 · McLean Co School Tax Paid</t>
  </si>
  <si>
    <t>950.3 · KY State Sales 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</si>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</sst>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2CC6ADD1-5F2B-4A72-B37D-4A63DD61E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2374D0F-6D23-414B-A346-7C633D4EB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A26F084-711C-41DC-B15E-E46A968C5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3506B42-9452-4D6A-9D0E-6CB785DF0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026B-A18E-4BF6-8860-46C72A310F92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33E4-EE1B-42FC-8F01-DFDE1256F563}">
  <sheetPr codeName="Sheet1"/>
  <dimension ref="A1:E91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3" style="14" customWidth="1"/>
    <col min="2" max="2" width="72.5703125" style="14" customWidth="1"/>
    <col min="3" max="3" width="10" style="15" bestFit="1" customWidth="1"/>
    <col min="4" max="4" width="2.28515625" style="15" customWidth="1"/>
    <col min="5" max="5" width="10" style="15" bestFit="1" customWidth="1"/>
  </cols>
  <sheetData>
    <row r="1" spans="1:5" ht="15.75" thickBot="1" x14ac:dyDescent="0.3">
      <c r="A1" s="1"/>
      <c r="B1" s="1"/>
      <c r="C1" s="3" t="s">
        <v>0</v>
      </c>
      <c r="D1" s="2"/>
      <c r="E1" s="4"/>
    </row>
    <row r="2" spans="1:5" s="13" customFormat="1" ht="16.5" thickTop="1" thickBot="1" x14ac:dyDescent="0.3">
      <c r="A2" s="10"/>
      <c r="B2" s="10"/>
      <c r="C2" s="11" t="s">
        <v>1</v>
      </c>
      <c r="D2" s="12"/>
      <c r="E2" s="11" t="s">
        <v>2</v>
      </c>
    </row>
    <row r="3" spans="1:5" ht="15.75" thickTop="1" x14ac:dyDescent="0.25">
      <c r="A3" s="1"/>
      <c r="B3" s="1" t="s">
        <v>3</v>
      </c>
      <c r="C3" s="5">
        <v>26139.42</v>
      </c>
      <c r="D3" s="6"/>
      <c r="E3" s="5"/>
    </row>
    <row r="4" spans="1:5" x14ac:dyDescent="0.25">
      <c r="A4" s="1"/>
      <c r="B4" s="1" t="s">
        <v>4</v>
      </c>
      <c r="C4" s="5">
        <v>175616.55</v>
      </c>
      <c r="D4" s="6"/>
      <c r="E4" s="5"/>
    </row>
    <row r="5" spans="1:5" x14ac:dyDescent="0.25">
      <c r="A5" s="1"/>
      <c r="B5" s="1" t="s">
        <v>5</v>
      </c>
      <c r="C5" s="5">
        <v>6294.62</v>
      </c>
      <c r="D5" s="6"/>
      <c r="E5" s="5"/>
    </row>
    <row r="6" spans="1:5" x14ac:dyDescent="0.25">
      <c r="A6" s="1"/>
      <c r="B6" s="1" t="s">
        <v>6</v>
      </c>
      <c r="C6" s="5">
        <v>233.6</v>
      </c>
      <c r="D6" s="6"/>
      <c r="E6" s="5"/>
    </row>
    <row r="7" spans="1:5" x14ac:dyDescent="0.25">
      <c r="A7" s="1"/>
      <c r="B7" s="1" t="s">
        <v>7</v>
      </c>
      <c r="C7" s="5">
        <v>3881.54</v>
      </c>
      <c r="D7" s="6"/>
      <c r="E7" s="5"/>
    </row>
    <row r="8" spans="1:5" x14ac:dyDescent="0.25">
      <c r="A8" s="1"/>
      <c r="B8" s="1" t="s">
        <v>8</v>
      </c>
      <c r="C8" s="5">
        <v>2000</v>
      </c>
      <c r="D8" s="6"/>
      <c r="E8" s="5"/>
    </row>
    <row r="9" spans="1:5" x14ac:dyDescent="0.25">
      <c r="A9" s="1"/>
      <c r="B9" s="1" t="s">
        <v>9</v>
      </c>
      <c r="C9" s="5">
        <v>16</v>
      </c>
      <c r="D9" s="6"/>
      <c r="E9" s="5"/>
    </row>
    <row r="10" spans="1:5" x14ac:dyDescent="0.25">
      <c r="A10" s="1"/>
      <c r="B10" s="1" t="s">
        <v>10</v>
      </c>
      <c r="C10" s="5">
        <v>603.5</v>
      </c>
      <c r="D10" s="6"/>
      <c r="E10" s="5"/>
    </row>
    <row r="11" spans="1:5" x14ac:dyDescent="0.25">
      <c r="A11" s="1"/>
      <c r="B11" s="1" t="s">
        <v>11</v>
      </c>
      <c r="C11" s="5">
        <v>3000</v>
      </c>
      <c r="D11" s="6"/>
      <c r="E11" s="5"/>
    </row>
    <row r="12" spans="1:5" x14ac:dyDescent="0.25">
      <c r="A12" s="1"/>
      <c r="B12" s="1" t="s">
        <v>12</v>
      </c>
      <c r="C12" s="5">
        <v>298.22000000000003</v>
      </c>
      <c r="D12" s="6"/>
      <c r="E12" s="5"/>
    </row>
    <row r="13" spans="1:5" x14ac:dyDescent="0.25">
      <c r="A13" s="1"/>
      <c r="B13" s="1" t="s">
        <v>13</v>
      </c>
      <c r="C13" s="5">
        <v>50437.78</v>
      </c>
      <c r="D13" s="6"/>
      <c r="E13" s="5"/>
    </row>
    <row r="14" spans="1:5" x14ac:dyDescent="0.25">
      <c r="A14" s="1"/>
      <c r="B14" s="1" t="s">
        <v>14</v>
      </c>
      <c r="C14" s="5">
        <v>32482.62</v>
      </c>
      <c r="D14" s="6"/>
      <c r="E14" s="5"/>
    </row>
    <row r="15" spans="1:5" x14ac:dyDescent="0.25">
      <c r="A15" s="1"/>
      <c r="B15" s="1" t="s">
        <v>15</v>
      </c>
      <c r="C15" s="5">
        <v>118050.15</v>
      </c>
      <c r="D15" s="6"/>
      <c r="E15" s="5"/>
    </row>
    <row r="16" spans="1:5" x14ac:dyDescent="0.25">
      <c r="A16" s="1"/>
      <c r="B16" s="1" t="s">
        <v>16</v>
      </c>
      <c r="C16" s="5">
        <v>4385.55</v>
      </c>
      <c r="D16" s="6"/>
      <c r="E16" s="5"/>
    </row>
    <row r="17" spans="1:5" x14ac:dyDescent="0.25">
      <c r="A17" s="1"/>
      <c r="B17" s="1" t="s">
        <v>17</v>
      </c>
      <c r="C17" s="5">
        <v>116430.12</v>
      </c>
      <c r="D17" s="6"/>
      <c r="E17" s="5"/>
    </row>
    <row r="18" spans="1:5" x14ac:dyDescent="0.25">
      <c r="A18" s="1"/>
      <c r="B18" s="1" t="s">
        <v>18</v>
      </c>
      <c r="C18" s="5">
        <v>318992.5</v>
      </c>
      <c r="D18" s="6"/>
      <c r="E18" s="5"/>
    </row>
    <row r="19" spans="1:5" x14ac:dyDescent="0.25">
      <c r="A19" s="1"/>
      <c r="B19" s="1" t="s">
        <v>19</v>
      </c>
      <c r="C19" s="5">
        <v>137801.51</v>
      </c>
      <c r="D19" s="6"/>
      <c r="E19" s="5"/>
    </row>
    <row r="20" spans="1:5" x14ac:dyDescent="0.25">
      <c r="A20" s="1"/>
      <c r="B20" s="1" t="s">
        <v>20</v>
      </c>
      <c r="C20" s="5">
        <v>7501.11</v>
      </c>
      <c r="D20" s="6"/>
      <c r="E20" s="5"/>
    </row>
    <row r="21" spans="1:5" x14ac:dyDescent="0.25">
      <c r="A21" s="1"/>
      <c r="B21" s="1" t="s">
        <v>21</v>
      </c>
      <c r="C21" s="5">
        <v>12072.39</v>
      </c>
      <c r="D21" s="6"/>
      <c r="E21" s="5"/>
    </row>
    <row r="22" spans="1:5" x14ac:dyDescent="0.25">
      <c r="A22" s="1"/>
      <c r="B22" s="1" t="s">
        <v>22</v>
      </c>
      <c r="C22" s="5">
        <v>0</v>
      </c>
      <c r="D22" s="6"/>
      <c r="E22" s="5"/>
    </row>
    <row r="23" spans="1:5" x14ac:dyDescent="0.25">
      <c r="A23" s="1"/>
      <c r="B23" s="1" t="s">
        <v>23</v>
      </c>
      <c r="C23" s="5">
        <v>0</v>
      </c>
      <c r="D23" s="6"/>
      <c r="E23" s="5"/>
    </row>
    <row r="24" spans="1:5" x14ac:dyDescent="0.25">
      <c r="A24" s="1"/>
      <c r="B24" s="1" t="s">
        <v>24</v>
      </c>
      <c r="C24" s="5">
        <v>35726.9</v>
      </c>
      <c r="D24" s="6"/>
      <c r="E24" s="5"/>
    </row>
    <row r="25" spans="1:5" x14ac:dyDescent="0.25">
      <c r="A25" s="1"/>
      <c r="B25" s="1" t="s">
        <v>25</v>
      </c>
      <c r="C25" s="5">
        <v>0</v>
      </c>
      <c r="D25" s="6"/>
      <c r="E25" s="5"/>
    </row>
    <row r="26" spans="1:5" x14ac:dyDescent="0.25">
      <c r="A26" s="1"/>
      <c r="B26" s="1" t="s">
        <v>26</v>
      </c>
      <c r="C26" s="5">
        <v>31238.98</v>
      </c>
      <c r="D26" s="6"/>
      <c r="E26" s="5"/>
    </row>
    <row r="27" spans="1:5" x14ac:dyDescent="0.25">
      <c r="A27" s="1"/>
      <c r="B27" s="1" t="s">
        <v>27</v>
      </c>
      <c r="C27" s="5"/>
      <c r="D27" s="6"/>
      <c r="E27" s="5">
        <v>655145.53</v>
      </c>
    </row>
    <row r="28" spans="1:5" x14ac:dyDescent="0.25">
      <c r="A28" s="1"/>
      <c r="B28" s="1" t="s">
        <v>28</v>
      </c>
      <c r="C28" s="5">
        <v>0</v>
      </c>
      <c r="D28" s="6"/>
      <c r="E28" s="5"/>
    </row>
    <row r="29" spans="1:5" x14ac:dyDescent="0.25">
      <c r="A29" s="1"/>
      <c r="B29" s="1" t="s">
        <v>29</v>
      </c>
      <c r="C29" s="5">
        <v>0</v>
      </c>
      <c r="D29" s="6"/>
      <c r="E29" s="5"/>
    </row>
    <row r="30" spans="1:5" x14ac:dyDescent="0.25">
      <c r="A30" s="1"/>
      <c r="B30" s="1" t="s">
        <v>30</v>
      </c>
      <c r="C30" s="5">
        <v>0</v>
      </c>
      <c r="D30" s="6"/>
      <c r="E30" s="5"/>
    </row>
    <row r="31" spans="1:5" x14ac:dyDescent="0.25">
      <c r="A31" s="1"/>
      <c r="B31" s="1" t="s">
        <v>31</v>
      </c>
      <c r="C31" s="5">
        <v>0</v>
      </c>
      <c r="D31" s="6"/>
      <c r="E31" s="5"/>
    </row>
    <row r="32" spans="1:5" x14ac:dyDescent="0.25">
      <c r="A32" s="1"/>
      <c r="B32" s="1" t="s">
        <v>32</v>
      </c>
      <c r="C32" s="5"/>
      <c r="D32" s="6"/>
      <c r="E32" s="5">
        <v>1649.8</v>
      </c>
    </row>
    <row r="33" spans="1:5" x14ac:dyDescent="0.25">
      <c r="A33" s="1"/>
      <c r="B33" s="1" t="s">
        <v>33</v>
      </c>
      <c r="C33" s="5"/>
      <c r="D33" s="6"/>
      <c r="E33" s="5">
        <v>66760.070000000007</v>
      </c>
    </row>
    <row r="34" spans="1:5" x14ac:dyDescent="0.25">
      <c r="A34" s="1"/>
      <c r="B34" s="1" t="s">
        <v>34</v>
      </c>
      <c r="C34" s="5"/>
      <c r="D34" s="6"/>
      <c r="E34" s="5">
        <v>12050</v>
      </c>
    </row>
    <row r="35" spans="1:5" x14ac:dyDescent="0.25">
      <c r="A35" s="1"/>
      <c r="B35" s="1" t="s">
        <v>35</v>
      </c>
      <c r="C35" s="5">
        <v>0</v>
      </c>
      <c r="D35" s="6"/>
      <c r="E35" s="5"/>
    </row>
    <row r="36" spans="1:5" x14ac:dyDescent="0.25">
      <c r="A36" s="1"/>
      <c r="B36" s="1" t="s">
        <v>36</v>
      </c>
      <c r="C36" s="5">
        <v>0</v>
      </c>
      <c r="D36" s="6"/>
      <c r="E36" s="5"/>
    </row>
    <row r="37" spans="1:5" x14ac:dyDescent="0.25">
      <c r="A37" s="1"/>
      <c r="B37" s="1" t="s">
        <v>37</v>
      </c>
      <c r="C37" s="5">
        <v>0</v>
      </c>
      <c r="D37" s="6"/>
      <c r="E37" s="5"/>
    </row>
    <row r="38" spans="1:5" x14ac:dyDescent="0.25">
      <c r="A38" s="1"/>
      <c r="B38" s="1" t="s">
        <v>38</v>
      </c>
      <c r="C38" s="5">
        <v>0</v>
      </c>
      <c r="D38" s="6"/>
      <c r="E38" s="5"/>
    </row>
    <row r="39" spans="1:5" x14ac:dyDescent="0.25">
      <c r="A39" s="1"/>
      <c r="B39" s="1" t="s">
        <v>39</v>
      </c>
      <c r="C39" s="5"/>
      <c r="D39" s="6"/>
      <c r="E39" s="5">
        <v>184361.8</v>
      </c>
    </row>
    <row r="40" spans="1:5" x14ac:dyDescent="0.25">
      <c r="A40" s="1"/>
      <c r="B40" s="1" t="s">
        <v>40</v>
      </c>
      <c r="C40" s="5"/>
      <c r="D40" s="6"/>
      <c r="E40" s="5">
        <v>219912.99</v>
      </c>
    </row>
    <row r="41" spans="1:5" x14ac:dyDescent="0.25">
      <c r="A41" s="1"/>
      <c r="B41" s="1" t="s">
        <v>41</v>
      </c>
      <c r="C41" s="5">
        <v>0</v>
      </c>
      <c r="D41" s="6"/>
      <c r="E41" s="5"/>
    </row>
    <row r="42" spans="1:5" x14ac:dyDescent="0.25">
      <c r="A42" s="1"/>
      <c r="B42" s="1" t="s">
        <v>42</v>
      </c>
      <c r="C42" s="5">
        <v>0</v>
      </c>
      <c r="D42" s="6"/>
      <c r="E42" s="5"/>
    </row>
    <row r="43" spans="1:5" x14ac:dyDescent="0.25">
      <c r="A43" s="1"/>
      <c r="B43" s="1" t="s">
        <v>43</v>
      </c>
      <c r="C43" s="5">
        <v>0</v>
      </c>
      <c r="D43" s="6"/>
      <c r="E43" s="5"/>
    </row>
    <row r="44" spans="1:5" x14ac:dyDescent="0.25">
      <c r="A44" s="1"/>
      <c r="B44" s="1" t="s">
        <v>44</v>
      </c>
      <c r="C44" s="5">
        <v>0</v>
      </c>
      <c r="D44" s="6"/>
      <c r="E44" s="5"/>
    </row>
    <row r="45" spans="1:5" x14ac:dyDescent="0.25">
      <c r="A45" s="1"/>
      <c r="B45" s="1" t="s">
        <v>45</v>
      </c>
      <c r="C45" s="5">
        <v>0</v>
      </c>
      <c r="D45" s="6"/>
      <c r="E45" s="5"/>
    </row>
    <row r="46" spans="1:5" x14ac:dyDescent="0.25">
      <c r="A46" s="1"/>
      <c r="B46" s="1" t="s">
        <v>46</v>
      </c>
      <c r="C46" s="5">
        <v>0</v>
      </c>
      <c r="D46" s="6"/>
      <c r="E46" s="5"/>
    </row>
    <row r="47" spans="1:5" x14ac:dyDescent="0.25">
      <c r="A47" s="1"/>
      <c r="B47" s="1" t="s">
        <v>47</v>
      </c>
      <c r="C47" s="5"/>
      <c r="D47" s="6"/>
      <c r="E47" s="5">
        <v>175700.52</v>
      </c>
    </row>
    <row r="48" spans="1:5" x14ac:dyDescent="0.25">
      <c r="A48" s="1"/>
      <c r="B48" s="1" t="s">
        <v>48</v>
      </c>
      <c r="C48" s="5"/>
      <c r="D48" s="6"/>
      <c r="E48" s="5">
        <v>6873</v>
      </c>
    </row>
    <row r="49" spans="1:5" x14ac:dyDescent="0.25">
      <c r="A49" s="1"/>
      <c r="B49" s="1" t="s">
        <v>49</v>
      </c>
      <c r="C49" s="5"/>
      <c r="D49" s="6"/>
      <c r="E49" s="5">
        <v>161004.15</v>
      </c>
    </row>
    <row r="50" spans="1:5" x14ac:dyDescent="0.25">
      <c r="A50" s="1"/>
      <c r="B50" s="1" t="s">
        <v>50</v>
      </c>
      <c r="C50" s="5"/>
      <c r="D50" s="6"/>
      <c r="E50" s="5">
        <v>440</v>
      </c>
    </row>
    <row r="51" spans="1:5" x14ac:dyDescent="0.25">
      <c r="A51" s="1"/>
      <c r="B51" s="1" t="s">
        <v>51</v>
      </c>
      <c r="C51" s="5"/>
      <c r="D51" s="6"/>
      <c r="E51" s="5">
        <v>1878.81</v>
      </c>
    </row>
    <row r="52" spans="1:5" x14ac:dyDescent="0.25">
      <c r="A52" s="1"/>
      <c r="B52" s="1" t="s">
        <v>52</v>
      </c>
      <c r="C52" s="5"/>
      <c r="D52" s="6"/>
      <c r="E52" s="5">
        <v>900</v>
      </c>
    </row>
    <row r="53" spans="1:5" x14ac:dyDescent="0.25">
      <c r="A53" s="1"/>
      <c r="B53" s="1" t="s">
        <v>53</v>
      </c>
      <c r="C53" s="5"/>
      <c r="D53" s="6"/>
      <c r="E53" s="5">
        <v>300</v>
      </c>
    </row>
    <row r="54" spans="1:5" x14ac:dyDescent="0.25">
      <c r="A54" s="1"/>
      <c r="B54" s="1" t="s">
        <v>54</v>
      </c>
      <c r="C54" s="5">
        <v>37738.730000000003</v>
      </c>
      <c r="D54" s="6"/>
      <c r="E54" s="5"/>
    </row>
    <row r="55" spans="1:5" x14ac:dyDescent="0.25">
      <c r="A55" s="1"/>
      <c r="B55" s="1" t="s">
        <v>55</v>
      </c>
      <c r="C55" s="5">
        <v>2156.77</v>
      </c>
      <c r="D55" s="6"/>
      <c r="E55" s="5"/>
    </row>
    <row r="56" spans="1:5" x14ac:dyDescent="0.25">
      <c r="A56" s="1"/>
      <c r="B56" s="1" t="s">
        <v>56</v>
      </c>
      <c r="C56" s="5">
        <v>80909.25</v>
      </c>
      <c r="D56" s="6"/>
      <c r="E56" s="5"/>
    </row>
    <row r="57" spans="1:5" x14ac:dyDescent="0.25">
      <c r="A57" s="1"/>
      <c r="B57" s="1" t="s">
        <v>57</v>
      </c>
      <c r="C57" s="5">
        <v>209376.88</v>
      </c>
      <c r="D57" s="6"/>
      <c r="E57" s="5"/>
    </row>
    <row r="58" spans="1:5" x14ac:dyDescent="0.25">
      <c r="A58" s="1"/>
      <c r="B58" s="1" t="s">
        <v>58</v>
      </c>
      <c r="C58" s="5">
        <v>5672.26</v>
      </c>
      <c r="D58" s="6"/>
      <c r="E58" s="5"/>
    </row>
    <row r="59" spans="1:5" x14ac:dyDescent="0.25">
      <c r="A59" s="1"/>
      <c r="B59" s="1" t="s">
        <v>59</v>
      </c>
      <c r="C59" s="5">
        <v>5377.56</v>
      </c>
      <c r="D59" s="6"/>
      <c r="E59" s="5"/>
    </row>
    <row r="60" spans="1:5" x14ac:dyDescent="0.25">
      <c r="A60" s="1"/>
      <c r="B60" s="1" t="s">
        <v>60</v>
      </c>
      <c r="C60" s="5">
        <v>3500.15</v>
      </c>
      <c r="D60" s="6"/>
      <c r="E60" s="5"/>
    </row>
    <row r="61" spans="1:5" x14ac:dyDescent="0.25">
      <c r="A61" s="1"/>
      <c r="B61" s="1" t="s">
        <v>61</v>
      </c>
      <c r="C61" s="5">
        <v>8263.9699999999993</v>
      </c>
      <c r="D61" s="6"/>
      <c r="E61" s="5"/>
    </row>
    <row r="62" spans="1:5" x14ac:dyDescent="0.25">
      <c r="A62" s="1"/>
      <c r="B62" s="1" t="s">
        <v>62</v>
      </c>
      <c r="C62" s="5">
        <v>1048.42</v>
      </c>
      <c r="D62" s="6"/>
      <c r="E62" s="5"/>
    </row>
    <row r="63" spans="1:5" x14ac:dyDescent="0.25">
      <c r="A63" s="1"/>
      <c r="B63" s="1" t="s">
        <v>63</v>
      </c>
      <c r="C63" s="5">
        <v>19159.2</v>
      </c>
      <c r="D63" s="6"/>
      <c r="E63" s="5"/>
    </row>
    <row r="64" spans="1:5" x14ac:dyDescent="0.25">
      <c r="A64" s="1"/>
      <c r="B64" s="1" t="s">
        <v>64</v>
      </c>
      <c r="C64" s="5">
        <v>300</v>
      </c>
      <c r="D64" s="6"/>
      <c r="E64" s="5"/>
    </row>
    <row r="65" spans="1:5" x14ac:dyDescent="0.25">
      <c r="A65" s="1"/>
      <c r="B65" s="1" t="s">
        <v>65</v>
      </c>
      <c r="C65" s="5">
        <v>1264.55</v>
      </c>
      <c r="D65" s="6"/>
      <c r="E65" s="5"/>
    </row>
    <row r="66" spans="1:5" x14ac:dyDescent="0.25">
      <c r="A66" s="1"/>
      <c r="B66" s="1" t="s">
        <v>66</v>
      </c>
      <c r="C66" s="5">
        <v>2638</v>
      </c>
      <c r="D66" s="6"/>
      <c r="E66" s="5"/>
    </row>
    <row r="67" spans="1:5" x14ac:dyDescent="0.25">
      <c r="A67" s="1"/>
      <c r="B67" s="1" t="s">
        <v>67</v>
      </c>
      <c r="C67" s="5">
        <v>7418.61</v>
      </c>
      <c r="D67" s="6"/>
      <c r="E67" s="5"/>
    </row>
    <row r="68" spans="1:5" x14ac:dyDescent="0.25">
      <c r="A68" s="1"/>
      <c r="B68" s="1" t="s">
        <v>68</v>
      </c>
      <c r="C68" s="5">
        <v>0</v>
      </c>
      <c r="D68" s="6"/>
      <c r="E68" s="5"/>
    </row>
    <row r="69" spans="1:5" x14ac:dyDescent="0.25">
      <c r="A69" s="1"/>
      <c r="B69" s="1" t="s">
        <v>69</v>
      </c>
      <c r="C69" s="5">
        <v>5501.18</v>
      </c>
      <c r="D69" s="6"/>
      <c r="E69" s="5"/>
    </row>
    <row r="70" spans="1:5" x14ac:dyDescent="0.25">
      <c r="A70" s="1"/>
      <c r="B70" s="1" t="s">
        <v>70</v>
      </c>
      <c r="C70" s="5">
        <v>1184.26</v>
      </c>
      <c r="D70" s="6"/>
      <c r="E70" s="5"/>
    </row>
    <row r="71" spans="1:5" x14ac:dyDescent="0.25">
      <c r="A71" s="1"/>
      <c r="B71" s="1" t="s">
        <v>71</v>
      </c>
      <c r="C71" s="5">
        <v>2452.9499999999998</v>
      </c>
      <c r="D71" s="6"/>
      <c r="E71" s="5"/>
    </row>
    <row r="72" spans="1:5" x14ac:dyDescent="0.25">
      <c r="A72" s="1"/>
      <c r="B72" s="1" t="s">
        <v>72</v>
      </c>
      <c r="C72" s="5">
        <v>1668.1</v>
      </c>
      <c r="D72" s="6"/>
      <c r="E72" s="5"/>
    </row>
    <row r="73" spans="1:5" x14ac:dyDescent="0.25">
      <c r="A73" s="1"/>
      <c r="B73" s="1" t="s">
        <v>73</v>
      </c>
      <c r="C73" s="5">
        <v>101.8</v>
      </c>
      <c r="D73" s="6"/>
      <c r="E73" s="5"/>
    </row>
    <row r="74" spans="1:5" x14ac:dyDescent="0.25">
      <c r="A74" s="1"/>
      <c r="B74" s="1" t="s">
        <v>74</v>
      </c>
      <c r="C74" s="5">
        <v>0</v>
      </c>
      <c r="D74" s="6"/>
      <c r="E74" s="5"/>
    </row>
    <row r="75" spans="1:5" x14ac:dyDescent="0.25">
      <c r="A75" s="1"/>
      <c r="B75" s="1" t="s">
        <v>75</v>
      </c>
      <c r="C75" s="5">
        <v>1658.68</v>
      </c>
      <c r="D75" s="6"/>
      <c r="E75" s="5"/>
    </row>
    <row r="76" spans="1:5" x14ac:dyDescent="0.25">
      <c r="A76" s="1"/>
      <c r="B76" s="1" t="s">
        <v>76</v>
      </c>
      <c r="C76" s="5">
        <v>16.28</v>
      </c>
      <c r="D76" s="6"/>
      <c r="E76" s="5"/>
    </row>
    <row r="77" spans="1:5" x14ac:dyDescent="0.25">
      <c r="A77" s="1"/>
      <c r="B77" s="1" t="s">
        <v>77</v>
      </c>
      <c r="C77" s="5">
        <v>10</v>
      </c>
      <c r="D77" s="6"/>
      <c r="E77" s="5"/>
    </row>
    <row r="78" spans="1:5" x14ac:dyDescent="0.25">
      <c r="A78" s="1"/>
      <c r="B78" s="1" t="s">
        <v>78</v>
      </c>
      <c r="C78" s="5">
        <v>943.41</v>
      </c>
      <c r="D78" s="6"/>
      <c r="E78" s="5"/>
    </row>
    <row r="79" spans="1:5" x14ac:dyDescent="0.25">
      <c r="A79" s="1"/>
      <c r="B79" s="1" t="s">
        <v>79</v>
      </c>
      <c r="C79" s="5">
        <v>2980.97</v>
      </c>
      <c r="D79" s="6"/>
      <c r="E79" s="5"/>
    </row>
    <row r="80" spans="1:5" x14ac:dyDescent="0.25">
      <c r="A80" s="1"/>
      <c r="B80" s="1" t="s">
        <v>80</v>
      </c>
      <c r="C80" s="5">
        <v>2571.06</v>
      </c>
      <c r="D80" s="6"/>
      <c r="E80" s="5"/>
    </row>
    <row r="81" spans="1:5" x14ac:dyDescent="0.25">
      <c r="A81" s="1"/>
      <c r="B81" s="1" t="s">
        <v>81</v>
      </c>
      <c r="C81" s="5">
        <v>270</v>
      </c>
      <c r="D81" s="6"/>
      <c r="E81" s="5"/>
    </row>
    <row r="82" spans="1:5" x14ac:dyDescent="0.25">
      <c r="A82" s="1"/>
      <c r="B82" s="1" t="s">
        <v>82</v>
      </c>
      <c r="C82" s="5">
        <v>200.35</v>
      </c>
      <c r="D82" s="6"/>
      <c r="E82" s="5"/>
    </row>
    <row r="83" spans="1:5" x14ac:dyDescent="0.25">
      <c r="A83" s="1"/>
      <c r="B83" s="1" t="s">
        <v>83</v>
      </c>
      <c r="C83" s="5">
        <v>109.94</v>
      </c>
      <c r="D83" s="6"/>
      <c r="E83" s="5"/>
    </row>
    <row r="84" spans="1:5" x14ac:dyDescent="0.25">
      <c r="A84" s="1"/>
      <c r="B84" s="1" t="s">
        <v>84</v>
      </c>
      <c r="C84" s="5">
        <v>0</v>
      </c>
      <c r="D84" s="6"/>
      <c r="E84" s="5"/>
    </row>
    <row r="85" spans="1:5" x14ac:dyDescent="0.25">
      <c r="A85" s="1"/>
      <c r="B85" s="1" t="s">
        <v>85</v>
      </c>
      <c r="C85" s="5">
        <v>0</v>
      </c>
      <c r="D85" s="6"/>
      <c r="E85" s="5"/>
    </row>
    <row r="86" spans="1:5" x14ac:dyDescent="0.25">
      <c r="A86" s="1"/>
      <c r="B86" s="1" t="s">
        <v>86</v>
      </c>
      <c r="C86" s="5"/>
      <c r="D86" s="6"/>
      <c r="E86" s="5">
        <v>719.72</v>
      </c>
    </row>
    <row r="87" spans="1:5" x14ac:dyDescent="0.25">
      <c r="A87" s="1"/>
      <c r="B87" s="1" t="s">
        <v>87</v>
      </c>
      <c r="C87" s="5">
        <v>0</v>
      </c>
      <c r="D87" s="6"/>
      <c r="E87" s="5"/>
    </row>
    <row r="88" spans="1:5" x14ac:dyDescent="0.25">
      <c r="A88" s="1"/>
      <c r="B88" s="1" t="s">
        <v>88</v>
      </c>
      <c r="C88" s="5">
        <v>0</v>
      </c>
      <c r="D88" s="6"/>
      <c r="E88" s="5"/>
    </row>
    <row r="89" spans="1:5" ht="15.75" thickBot="1" x14ac:dyDescent="0.3">
      <c r="A89" s="1"/>
      <c r="B89" s="1" t="s">
        <v>89</v>
      </c>
      <c r="C89" s="7">
        <v>0</v>
      </c>
      <c r="D89" s="6"/>
      <c r="E89" s="7"/>
    </row>
    <row r="90" spans="1:5" s="9" customFormat="1" ht="12" thickBot="1" x14ac:dyDescent="0.25">
      <c r="A90" s="1" t="s">
        <v>90</v>
      </c>
      <c r="B90" s="1"/>
      <c r="C90" s="8">
        <f>ROUND(SUM(C3:C89),5)</f>
        <v>1487696.39</v>
      </c>
      <c r="D90" s="1"/>
      <c r="E90" s="8">
        <f>ROUND(SUM(E3:E89),5)</f>
        <v>1487696.39</v>
      </c>
    </row>
    <row r="91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7:10 PM
&amp;"Arial,Bold"&amp;8 05/09/22
&amp;"Arial,Bold"&amp;8 Accrual Basis&amp;C&amp;"Arial,Bold"&amp;12 Beech Grove Water System Inc
&amp;"Arial,Bold"&amp;14 Trial Balance
&amp;"Arial,Bold"&amp;10 As of December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2022-05-10T00:10:40Z</dcterms:created>
  <dcterms:modified xsi:type="dcterms:W3CDTF">2022-05-10T00:11:46Z</dcterms:modified>
</cp:coreProperties>
</file>