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24" activeTab="0"/>
  </bookViews>
  <sheets>
    <sheet name="2017 EMP. BENEFITS" sheetId="1" r:id="rId1"/>
    <sheet name="2018 EMP. BENEFITS " sheetId="2" r:id="rId2"/>
    <sheet name="2019 EMP. BENEFITS  " sheetId="3" r:id="rId3"/>
    <sheet name="2020 EMP. BENEFITS  " sheetId="4" r:id="rId4"/>
    <sheet name="2021 EMP. BENEFITS  " sheetId="5" r:id="rId5"/>
  </sheets>
  <definedNames/>
  <calcPr calcMode="manual" fullCalcOnLoad="1"/>
</workbook>
</file>

<file path=xl/sharedStrings.xml><?xml version="1.0" encoding="utf-8"?>
<sst xmlns="http://schemas.openxmlformats.org/spreadsheetml/2006/main" count="88" uniqueCount="27">
  <si>
    <t>HEATH HEWITT</t>
  </si>
  <si>
    <t>TIM DIETZ</t>
  </si>
  <si>
    <t>MARVIN O'NEAL</t>
  </si>
  <si>
    <t>SANDY BEALL</t>
  </si>
  <si>
    <t>LISA POLAND</t>
  </si>
  <si>
    <t>JON PERKINS</t>
  </si>
  <si>
    <t>STEPHEN TERRY</t>
  </si>
  <si>
    <t>CHRIS CRASE</t>
  </si>
  <si>
    <t>YEAR 2017</t>
  </si>
  <si>
    <t>RETIREMENT</t>
  </si>
  <si>
    <t>HEALTH INSURANCE</t>
  </si>
  <si>
    <t>DENTAL INSURANCE</t>
  </si>
  <si>
    <t>LIFE INSURANCE</t>
  </si>
  <si>
    <t>EMPLOYEE NAME</t>
  </si>
  <si>
    <t>TOTAL</t>
  </si>
  <si>
    <t>OBE COX</t>
  </si>
  <si>
    <t>PHIL NAPIER</t>
  </si>
  <si>
    <t>YEAR 2018</t>
  </si>
  <si>
    <t>ANGELA EVANS</t>
  </si>
  <si>
    <t>YEAR 2019</t>
  </si>
  <si>
    <t>YEAR 2020</t>
  </si>
  <si>
    <t>YEAR 2021</t>
  </si>
  <si>
    <t xml:space="preserve">  18.68%/19.18%</t>
  </si>
  <si>
    <t>19.18 %/ 21.48%</t>
  </si>
  <si>
    <t xml:space="preserve"> 21.48 % / 24.06 %</t>
  </si>
  <si>
    <t>24.06 %/ 24.06%</t>
  </si>
  <si>
    <t>24.06 %/26.95 %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</si>
</sst>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[$-409]dddd\,\ mmmm\ d\,\ yyyy"/>
    <numFmt numFmtId="168" formatCode="0.000"/>
    <numFmt numFmtId="169" formatCode="0.0"/>
    <numFmt numFmtId="170" formatCode="&quot;$&quot;#,##0.000"/>
    <numFmt numFmtId="171" formatCode="&quot;$&quot;#,##0.0"/>
    <numFmt numFmtId="172" formatCode="&quot;$&quot;#,##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Alignment="1">
      <alignment wrapText="1"/>
    </xf>
    <xf numFmtId="44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A2" sqref="A2"/>
    </sheetView>
  </sheetViews>
  <sheetFormatPr defaultColWidth="9.140625" defaultRowHeight="19.5" customHeight="1"/>
  <cols>
    <col min="1" max="1" width="18.8515625" style="0" customWidth="1"/>
    <col min="2" max="2" width="12.28125" style="0" customWidth="1"/>
    <col min="3" max="5" width="16.421875" style="0" customWidth="1"/>
    <col min="6" max="6" width="12.7109375" style="0" customWidth="1"/>
    <col min="7" max="7" width="12.00390625" style="0" customWidth="1"/>
  </cols>
  <sheetData>
    <row r="1" spans="1:7" ht="35.25" customHeight="1">
      <c r="A1" s="1" t="s">
        <v>13</v>
      </c>
      <c r="B1" s="1" t="s">
        <v>8</v>
      </c>
      <c r="C1" s="1" t="s">
        <v>9</v>
      </c>
      <c r="D1" s="2" t="s">
        <v>10</v>
      </c>
      <c r="E1" s="2" t="s">
        <v>11</v>
      </c>
      <c r="F1" s="2" t="s">
        <v>12</v>
      </c>
      <c r="G1" s="1" t="s">
        <v>14</v>
      </c>
    </row>
    <row r="2" ht="30" customHeight="1">
      <c r="C2" s="2" t="s">
        <v>22</v>
      </c>
    </row>
    <row r="3" spans="1:7" ht="19.5" customHeight="1">
      <c r="A3" s="8" t="s">
        <v>15</v>
      </c>
      <c r="B3" s="1"/>
      <c r="C3" s="5">
        <v>19591.06</v>
      </c>
      <c r="D3" s="6">
        <v>12224.16</v>
      </c>
      <c r="E3" s="5">
        <v>287.04</v>
      </c>
      <c r="F3" s="5">
        <v>49.08</v>
      </c>
      <c r="G3" s="7">
        <f aca="true" t="shared" si="0" ref="G3:G11">SUM(C3:F3)</f>
        <v>32151.340000000004</v>
      </c>
    </row>
    <row r="4" spans="1:7" ht="19.5" customHeight="1">
      <c r="A4" s="4" t="s">
        <v>7</v>
      </c>
      <c r="C4" s="5">
        <v>2318.15</v>
      </c>
      <c r="D4" s="6">
        <v>2052.92</v>
      </c>
      <c r="E4" s="5">
        <v>47.84</v>
      </c>
      <c r="F4" s="5">
        <v>49.08</v>
      </c>
      <c r="G4" s="7">
        <f t="shared" si="0"/>
        <v>4467.99</v>
      </c>
    </row>
    <row r="5" spans="1:12" ht="19.5" customHeight="1">
      <c r="A5" s="4" t="s">
        <v>0</v>
      </c>
      <c r="C5" s="5">
        <v>9800.43</v>
      </c>
      <c r="D5" s="5">
        <v>7508.82</v>
      </c>
      <c r="E5" s="5">
        <v>287.04</v>
      </c>
      <c r="F5" s="5">
        <v>49.08</v>
      </c>
      <c r="G5" s="7">
        <f t="shared" si="0"/>
        <v>17645.370000000003</v>
      </c>
      <c r="L5" s="10"/>
    </row>
    <row r="6" spans="1:7" ht="19.5" customHeight="1">
      <c r="A6" s="4" t="s">
        <v>1</v>
      </c>
      <c r="C6" s="5">
        <v>9495.76</v>
      </c>
      <c r="D6" s="5">
        <v>5132.46</v>
      </c>
      <c r="E6" s="5">
        <v>287.04</v>
      </c>
      <c r="F6" s="5">
        <v>49.08</v>
      </c>
      <c r="G6" s="7">
        <f t="shared" si="0"/>
        <v>14964.340000000002</v>
      </c>
    </row>
    <row r="7" spans="1:7" ht="19.5" customHeight="1">
      <c r="A7" s="4" t="s">
        <v>2</v>
      </c>
      <c r="C7" s="5">
        <v>10129.64</v>
      </c>
      <c r="D7" s="5">
        <v>12224.16</v>
      </c>
      <c r="E7" s="5">
        <v>287.04</v>
      </c>
      <c r="F7" s="5">
        <v>49.08</v>
      </c>
      <c r="G7" s="7">
        <f t="shared" si="0"/>
        <v>22689.920000000002</v>
      </c>
    </row>
    <row r="8" spans="1:7" ht="19.5" customHeight="1">
      <c r="A8" s="4" t="s">
        <v>6</v>
      </c>
      <c r="C8" s="5">
        <v>5226.37</v>
      </c>
      <c r="D8" s="5">
        <v>2167.14</v>
      </c>
      <c r="E8" s="5">
        <v>287.04</v>
      </c>
      <c r="F8" s="5">
        <v>49.08</v>
      </c>
      <c r="G8" s="7">
        <f t="shared" si="0"/>
        <v>7729.63</v>
      </c>
    </row>
    <row r="9" spans="1:7" ht="19.5" customHeight="1">
      <c r="A9" s="4" t="s">
        <v>16</v>
      </c>
      <c r="C9" s="5">
        <v>4808.58</v>
      </c>
      <c r="D9" s="5">
        <v>3563.72</v>
      </c>
      <c r="E9" s="5">
        <v>139.74</v>
      </c>
      <c r="F9" s="5">
        <v>49.08</v>
      </c>
      <c r="G9" s="7">
        <f t="shared" si="0"/>
        <v>8561.119999999999</v>
      </c>
    </row>
    <row r="10" spans="1:7" ht="19.5" customHeight="1">
      <c r="A10" s="4" t="s">
        <v>3</v>
      </c>
      <c r="C10" s="5">
        <v>9169.42</v>
      </c>
      <c r="D10" s="5">
        <v>5178.36</v>
      </c>
      <c r="E10" s="5">
        <v>287.04</v>
      </c>
      <c r="F10" s="5">
        <v>49.08</v>
      </c>
      <c r="G10" s="7">
        <f t="shared" si="0"/>
        <v>14683.9</v>
      </c>
    </row>
    <row r="11" spans="1:7" ht="19.5" customHeight="1">
      <c r="A11" s="4" t="s">
        <v>4</v>
      </c>
      <c r="C11" s="5">
        <v>9901.21</v>
      </c>
      <c r="D11" s="5">
        <v>5087.22</v>
      </c>
      <c r="E11" s="5">
        <v>287.04</v>
      </c>
      <c r="F11" s="5">
        <v>49.08</v>
      </c>
      <c r="G11" s="7">
        <f t="shared" si="0"/>
        <v>15324.550000000001</v>
      </c>
    </row>
    <row r="12" spans="1:7" ht="19.5" customHeight="1">
      <c r="A12" s="3" t="s">
        <v>14</v>
      </c>
      <c r="C12" s="7">
        <f>SUM(C3:C11)</f>
        <v>80440.62</v>
      </c>
      <c r="D12" s="7">
        <f>SUM(D3:D11)</f>
        <v>55138.96000000001</v>
      </c>
      <c r="E12" s="7">
        <f>SUM(E3:E11)</f>
        <v>2196.86</v>
      </c>
      <c r="F12" s="7">
        <f>SUM(F3:F11)</f>
        <v>441.7199999999999</v>
      </c>
      <c r="G12" s="7">
        <f>SUM(G3:G11)</f>
        <v>138218.16</v>
      </c>
    </row>
  </sheetData>
  <sheetProtection/>
  <printOptions/>
  <pageMargins left="0.17" right="0.16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24" sqref="C24"/>
    </sheetView>
  </sheetViews>
  <sheetFormatPr defaultColWidth="9.140625" defaultRowHeight="19.5" customHeight="1"/>
  <cols>
    <col min="1" max="1" width="18.8515625" style="0" customWidth="1"/>
    <col min="2" max="2" width="12.28125" style="0" customWidth="1"/>
    <col min="3" max="5" width="16.421875" style="0" customWidth="1"/>
    <col min="6" max="6" width="12.7109375" style="0" customWidth="1"/>
    <col min="7" max="7" width="12.00390625" style="0" customWidth="1"/>
  </cols>
  <sheetData>
    <row r="1" spans="1:7" ht="35.25" customHeight="1">
      <c r="A1" s="1" t="s">
        <v>13</v>
      </c>
      <c r="B1" s="1" t="s">
        <v>17</v>
      </c>
      <c r="C1" s="1" t="s">
        <v>9</v>
      </c>
      <c r="D1" s="2" t="s">
        <v>10</v>
      </c>
      <c r="E1" s="2" t="s">
        <v>11</v>
      </c>
      <c r="F1" s="2" t="s">
        <v>12</v>
      </c>
      <c r="G1" s="1" t="s">
        <v>14</v>
      </c>
    </row>
    <row r="2" ht="34.5" customHeight="1">
      <c r="C2" s="1" t="s">
        <v>23</v>
      </c>
    </row>
    <row r="3" spans="1:7" ht="19.5" customHeight="1">
      <c r="A3" s="8" t="s">
        <v>15</v>
      </c>
      <c r="B3" s="1"/>
      <c r="C3" s="5">
        <v>21677.8</v>
      </c>
      <c r="D3" s="6">
        <v>12224.46</v>
      </c>
      <c r="E3" s="5">
        <v>287.04</v>
      </c>
      <c r="F3" s="5">
        <v>98.16</v>
      </c>
      <c r="G3" s="7">
        <f aca="true" t="shared" si="0" ref="G3:G11">SUM(C3:F3)</f>
        <v>34287.46</v>
      </c>
    </row>
    <row r="4" spans="1:7" ht="19.5" customHeight="1">
      <c r="A4" s="4" t="s">
        <v>0</v>
      </c>
      <c r="C4" s="5">
        <v>11150.2</v>
      </c>
      <c r="D4" s="5">
        <v>10773.42</v>
      </c>
      <c r="E4" s="5">
        <v>287.04</v>
      </c>
      <c r="F4" s="5">
        <v>98.16</v>
      </c>
      <c r="G4" s="7">
        <f t="shared" si="0"/>
        <v>22308.820000000003</v>
      </c>
    </row>
    <row r="5" spans="1:7" ht="19.5" customHeight="1">
      <c r="A5" s="4" t="s">
        <v>1</v>
      </c>
      <c r="C5" s="5">
        <v>10695.42</v>
      </c>
      <c r="D5" s="5">
        <v>5178.54</v>
      </c>
      <c r="E5" s="5">
        <v>287.04</v>
      </c>
      <c r="F5" s="5">
        <v>98.16</v>
      </c>
      <c r="G5" s="7">
        <f t="shared" si="0"/>
        <v>16259.16</v>
      </c>
    </row>
    <row r="6" spans="1:7" ht="19.5" customHeight="1">
      <c r="A6" s="4" t="s">
        <v>2</v>
      </c>
      <c r="C6" s="5">
        <v>11480.21</v>
      </c>
      <c r="D6" s="5">
        <v>12224.46</v>
      </c>
      <c r="E6" s="5">
        <v>287.04</v>
      </c>
      <c r="F6" s="5">
        <v>98.16</v>
      </c>
      <c r="G6" s="7">
        <f t="shared" si="0"/>
        <v>24089.87</v>
      </c>
    </row>
    <row r="7" spans="1:7" ht="19.5" customHeight="1">
      <c r="A7" s="4" t="s">
        <v>6</v>
      </c>
      <c r="B7" s="9">
        <v>43201</v>
      </c>
      <c r="C7" s="5">
        <v>2441.05</v>
      </c>
      <c r="D7" s="5">
        <v>794.56</v>
      </c>
      <c r="E7" s="5">
        <v>93.16</v>
      </c>
      <c r="F7" s="5">
        <v>32.72</v>
      </c>
      <c r="G7" s="7">
        <f t="shared" si="0"/>
        <v>3361.49</v>
      </c>
    </row>
    <row r="8" spans="1:7" ht="19.5" customHeight="1">
      <c r="A8" s="4" t="s">
        <v>16</v>
      </c>
      <c r="C8" s="5">
        <v>10073.4</v>
      </c>
      <c r="D8" s="5">
        <v>10773.42</v>
      </c>
      <c r="E8" s="5">
        <v>139.74</v>
      </c>
      <c r="F8" s="5">
        <v>98.16</v>
      </c>
      <c r="G8" s="7">
        <f t="shared" si="0"/>
        <v>21084.72</v>
      </c>
    </row>
    <row r="9" spans="1:7" ht="19.5" customHeight="1">
      <c r="A9" s="4" t="s">
        <v>3</v>
      </c>
      <c r="C9" s="5">
        <v>10154.4</v>
      </c>
      <c r="D9" s="5">
        <v>5178.54</v>
      </c>
      <c r="E9" s="5">
        <v>287.04</v>
      </c>
      <c r="F9" s="5">
        <v>98.16</v>
      </c>
      <c r="G9" s="7">
        <f t="shared" si="0"/>
        <v>15718.14</v>
      </c>
    </row>
    <row r="10" spans="1:7" ht="19.5" customHeight="1">
      <c r="A10" s="4" t="s">
        <v>4</v>
      </c>
      <c r="C10" s="5">
        <v>10925.47</v>
      </c>
      <c r="D10" s="5">
        <v>5133.3</v>
      </c>
      <c r="E10" s="5">
        <v>287.04</v>
      </c>
      <c r="F10" s="5">
        <v>98.16</v>
      </c>
      <c r="G10" s="7">
        <f t="shared" si="0"/>
        <v>16443.97</v>
      </c>
    </row>
    <row r="11" spans="1:7" ht="19.5" customHeight="1">
      <c r="A11" s="4" t="s">
        <v>18</v>
      </c>
      <c r="C11" s="5">
        <v>2444.38</v>
      </c>
      <c r="D11" s="5">
        <v>1809.28</v>
      </c>
      <c r="E11" s="5">
        <v>71.76</v>
      </c>
      <c r="F11" s="5">
        <v>32.72</v>
      </c>
      <c r="G11" s="7">
        <f t="shared" si="0"/>
        <v>4358.14</v>
      </c>
    </row>
    <row r="12" spans="1:7" ht="19.5" customHeight="1">
      <c r="A12" s="3" t="s">
        <v>14</v>
      </c>
      <c r="C12" s="7">
        <f>SUM(C3:C11)</f>
        <v>91042.33</v>
      </c>
      <c r="D12" s="7">
        <f>SUM(D3:D11)</f>
        <v>64089.979999999996</v>
      </c>
      <c r="E12" s="7">
        <f>SUM(E3:E11)</f>
        <v>2026.9</v>
      </c>
      <c r="F12" s="7">
        <f>SUM(F3:F11)</f>
        <v>752.56</v>
      </c>
      <c r="G12" s="7">
        <f>SUM(G3:G11)</f>
        <v>157911.77000000002</v>
      </c>
    </row>
  </sheetData>
  <sheetProtection/>
  <printOptions/>
  <pageMargins left="0.17" right="0.16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24" sqref="C24"/>
    </sheetView>
  </sheetViews>
  <sheetFormatPr defaultColWidth="9.140625" defaultRowHeight="19.5" customHeight="1"/>
  <cols>
    <col min="1" max="1" width="18.8515625" style="0" customWidth="1"/>
    <col min="2" max="2" width="12.28125" style="0" customWidth="1"/>
    <col min="3" max="5" width="16.421875" style="0" customWidth="1"/>
    <col min="6" max="6" width="12.7109375" style="0" customWidth="1"/>
    <col min="7" max="7" width="12.00390625" style="0" customWidth="1"/>
  </cols>
  <sheetData>
    <row r="1" spans="1:7" ht="35.25" customHeight="1">
      <c r="A1" s="1" t="s">
        <v>13</v>
      </c>
      <c r="B1" s="1" t="s">
        <v>19</v>
      </c>
      <c r="C1" s="1" t="s">
        <v>9</v>
      </c>
      <c r="D1" s="2" t="s">
        <v>10</v>
      </c>
      <c r="E1" s="2" t="s">
        <v>11</v>
      </c>
      <c r="F1" s="2" t="s">
        <v>12</v>
      </c>
      <c r="G1" s="1" t="s">
        <v>14</v>
      </c>
    </row>
    <row r="2" ht="34.5" customHeight="1">
      <c r="C2" s="1" t="s">
        <v>24</v>
      </c>
    </row>
    <row r="3" spans="1:7" ht="19.5" customHeight="1">
      <c r="A3" s="8" t="s">
        <v>15</v>
      </c>
      <c r="B3" s="1"/>
      <c r="C3" s="5">
        <v>24987.89</v>
      </c>
      <c r="D3" s="6">
        <v>12342.66</v>
      </c>
      <c r="E3" s="5">
        <v>287.04</v>
      </c>
      <c r="F3" s="5">
        <v>98.16</v>
      </c>
      <c r="G3" s="7">
        <f aca="true" t="shared" si="0" ref="G3:G11">SUM(C3:F3)</f>
        <v>37715.75000000001</v>
      </c>
    </row>
    <row r="4" spans="1:7" ht="19.5" customHeight="1">
      <c r="A4" s="4" t="s">
        <v>0</v>
      </c>
      <c r="C4" s="5">
        <v>12432.53</v>
      </c>
      <c r="D4" s="5">
        <v>10886.22</v>
      </c>
      <c r="E4" s="5">
        <v>287.04</v>
      </c>
      <c r="F4" s="5">
        <v>98.16</v>
      </c>
      <c r="G4" s="7">
        <f t="shared" si="0"/>
        <v>23703.95</v>
      </c>
    </row>
    <row r="5" spans="1:7" ht="19.5" customHeight="1">
      <c r="A5" s="4" t="s">
        <v>1</v>
      </c>
      <c r="C5" s="5">
        <v>12103.57</v>
      </c>
      <c r="D5" s="5">
        <v>5222.88</v>
      </c>
      <c r="E5" s="5">
        <v>287.04</v>
      </c>
      <c r="F5" s="5">
        <v>98.16</v>
      </c>
      <c r="G5" s="7">
        <f t="shared" si="0"/>
        <v>17711.65</v>
      </c>
    </row>
    <row r="6" spans="1:7" ht="19.5" customHeight="1">
      <c r="A6" s="4" t="s">
        <v>2</v>
      </c>
      <c r="C6" s="5">
        <v>12638.8</v>
      </c>
      <c r="D6" s="5">
        <v>11291.1</v>
      </c>
      <c r="E6" s="5">
        <v>287.04</v>
      </c>
      <c r="F6" s="5">
        <v>98.16</v>
      </c>
      <c r="G6" s="7">
        <f t="shared" si="0"/>
        <v>24315.100000000002</v>
      </c>
    </row>
    <row r="7" spans="1:7" ht="19.5" customHeight="1">
      <c r="A7" s="4" t="s">
        <v>16</v>
      </c>
      <c r="C7" s="5">
        <v>13854.51</v>
      </c>
      <c r="D7" s="5">
        <v>10886.22</v>
      </c>
      <c r="E7" s="5">
        <v>287.04</v>
      </c>
      <c r="F7" s="5">
        <v>98.16</v>
      </c>
      <c r="G7" s="7">
        <f t="shared" si="0"/>
        <v>25125.93</v>
      </c>
    </row>
    <row r="8" spans="1:7" ht="19.5" customHeight="1">
      <c r="A8" s="4" t="s">
        <v>5</v>
      </c>
      <c r="C8" s="5">
        <v>5317.58</v>
      </c>
      <c r="D8" s="5">
        <v>993.36</v>
      </c>
      <c r="E8" s="5">
        <v>143.52</v>
      </c>
      <c r="F8" s="5">
        <v>49.08</v>
      </c>
      <c r="G8" s="7">
        <f t="shared" si="0"/>
        <v>6503.54</v>
      </c>
    </row>
    <row r="9" spans="1:7" ht="19.5" customHeight="1">
      <c r="A9" s="4" t="s">
        <v>3</v>
      </c>
      <c r="C9" s="5">
        <v>6624.5</v>
      </c>
      <c r="D9" s="5">
        <v>2609.22</v>
      </c>
      <c r="E9" s="5">
        <v>143.52</v>
      </c>
      <c r="F9" s="5">
        <v>49.08</v>
      </c>
      <c r="G9" s="7">
        <f t="shared" si="0"/>
        <v>9426.32</v>
      </c>
    </row>
    <row r="10" spans="1:7" ht="19.5" customHeight="1">
      <c r="A10" s="4" t="s">
        <v>4</v>
      </c>
      <c r="C10" s="5">
        <v>12607.16</v>
      </c>
      <c r="D10" s="5">
        <v>5222.88</v>
      </c>
      <c r="E10" s="5">
        <v>287.04</v>
      </c>
      <c r="F10" s="5">
        <v>98.16</v>
      </c>
      <c r="G10" s="7">
        <f t="shared" si="0"/>
        <v>18215.24</v>
      </c>
    </row>
    <row r="11" spans="1:7" ht="19.5" customHeight="1">
      <c r="A11" s="4" t="s">
        <v>18</v>
      </c>
      <c r="C11" s="5">
        <v>8018.63</v>
      </c>
      <c r="D11" s="5">
        <v>11611.26</v>
      </c>
      <c r="E11" s="5">
        <v>287.04</v>
      </c>
      <c r="F11" s="5">
        <v>98.16</v>
      </c>
      <c r="G11" s="7">
        <f t="shared" si="0"/>
        <v>20015.09</v>
      </c>
    </row>
    <row r="12" spans="1:7" ht="19.5" customHeight="1">
      <c r="A12" s="3" t="s">
        <v>14</v>
      </c>
      <c r="C12" s="7">
        <f>SUM(C3:C11)</f>
        <v>108585.17</v>
      </c>
      <c r="D12" s="7">
        <f>SUM(D3:D11)</f>
        <v>71065.8</v>
      </c>
      <c r="E12" s="7">
        <f>SUM(E3:E11)</f>
        <v>2296.32</v>
      </c>
      <c r="F12" s="7">
        <f>SUM(F3:F11)</f>
        <v>785.28</v>
      </c>
      <c r="G12" s="7">
        <f>SUM(G3:G11)</f>
        <v>182732.57</v>
      </c>
    </row>
  </sheetData>
  <sheetProtection/>
  <printOptions/>
  <pageMargins left="0.17" right="0.16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24" sqref="C24"/>
    </sheetView>
  </sheetViews>
  <sheetFormatPr defaultColWidth="9.140625" defaultRowHeight="19.5" customHeight="1"/>
  <cols>
    <col min="1" max="1" width="18.8515625" style="0" customWidth="1"/>
    <col min="2" max="2" width="12.28125" style="0" customWidth="1"/>
    <col min="3" max="5" width="16.421875" style="0" customWidth="1"/>
    <col min="6" max="6" width="12.7109375" style="0" customWidth="1"/>
    <col min="7" max="7" width="12.00390625" style="0" customWidth="1"/>
  </cols>
  <sheetData>
    <row r="1" spans="1:7" ht="35.25" customHeight="1">
      <c r="A1" s="1" t="s">
        <v>13</v>
      </c>
      <c r="B1" s="1" t="s">
        <v>20</v>
      </c>
      <c r="C1" s="1" t="s">
        <v>9</v>
      </c>
      <c r="D1" s="2" t="s">
        <v>10</v>
      </c>
      <c r="E1" s="2" t="s">
        <v>11</v>
      </c>
      <c r="F1" s="2" t="s">
        <v>12</v>
      </c>
      <c r="G1" s="1" t="s">
        <v>14</v>
      </c>
    </row>
    <row r="2" ht="32.25" customHeight="1">
      <c r="C2" s="1" t="s">
        <v>25</v>
      </c>
    </row>
    <row r="3" spans="1:7" ht="19.5" customHeight="1">
      <c r="A3" s="8" t="s">
        <v>15</v>
      </c>
      <c r="B3" s="1"/>
      <c r="C3" s="5">
        <v>27256.52</v>
      </c>
      <c r="D3" s="6">
        <v>12930.66</v>
      </c>
      <c r="E3" s="5">
        <v>287.04</v>
      </c>
      <c r="F3" s="5">
        <v>98.16</v>
      </c>
      <c r="G3" s="7">
        <f aca="true" t="shared" si="0" ref="G3:G10">SUM(C3:F3)</f>
        <v>40572.380000000005</v>
      </c>
    </row>
    <row r="4" spans="1:7" ht="19.5" customHeight="1">
      <c r="A4" s="4" t="s">
        <v>0</v>
      </c>
      <c r="C4" s="5">
        <v>13047.3</v>
      </c>
      <c r="D4" s="5">
        <v>11411.4</v>
      </c>
      <c r="E4" s="5">
        <v>287.04</v>
      </c>
      <c r="F4" s="5">
        <v>98.16</v>
      </c>
      <c r="G4" s="7">
        <f t="shared" si="0"/>
        <v>24843.899999999998</v>
      </c>
    </row>
    <row r="5" spans="1:7" ht="19.5" customHeight="1">
      <c r="A5" s="4" t="s">
        <v>1</v>
      </c>
      <c r="C5" s="5">
        <v>12483.37</v>
      </c>
      <c r="D5" s="5">
        <v>5467.32</v>
      </c>
      <c r="E5" s="5">
        <v>287.04</v>
      </c>
      <c r="F5" s="5">
        <v>98.16</v>
      </c>
      <c r="G5" s="7">
        <f t="shared" si="0"/>
        <v>18335.890000000003</v>
      </c>
    </row>
    <row r="6" spans="1:7" ht="19.5" customHeight="1">
      <c r="A6" s="4" t="s">
        <v>2</v>
      </c>
      <c r="C6" s="5">
        <v>13486.05</v>
      </c>
      <c r="D6" s="5">
        <v>10735.38</v>
      </c>
      <c r="E6" s="5">
        <v>287.04</v>
      </c>
      <c r="F6" s="5">
        <v>98.16</v>
      </c>
      <c r="G6" s="7">
        <f t="shared" si="0"/>
        <v>24606.63</v>
      </c>
    </row>
    <row r="7" spans="1:7" ht="19.5" customHeight="1">
      <c r="A7" s="4" t="s">
        <v>16</v>
      </c>
      <c r="C7" s="5">
        <v>15325.7</v>
      </c>
      <c r="D7" s="5">
        <v>11411.4</v>
      </c>
      <c r="E7" s="5">
        <v>287.04</v>
      </c>
      <c r="F7" s="5">
        <v>98.16</v>
      </c>
      <c r="G7" s="7">
        <f t="shared" si="0"/>
        <v>27122.3</v>
      </c>
    </row>
    <row r="8" spans="1:7" ht="19.5" customHeight="1">
      <c r="A8" s="4" t="s">
        <v>5</v>
      </c>
      <c r="C8" s="5">
        <v>11028.86</v>
      </c>
      <c r="D8" s="5">
        <v>2072.94</v>
      </c>
      <c r="E8" s="5">
        <v>287.04</v>
      </c>
      <c r="F8" s="5">
        <v>98.16</v>
      </c>
      <c r="G8" s="7">
        <f t="shared" si="0"/>
        <v>13487.000000000002</v>
      </c>
    </row>
    <row r="9" spans="1:7" ht="19.5" customHeight="1">
      <c r="A9" s="4" t="s">
        <v>4</v>
      </c>
      <c r="C9" s="5">
        <v>13732.59</v>
      </c>
      <c r="D9" s="5">
        <v>5467.32</v>
      </c>
      <c r="E9" s="5">
        <v>287.04</v>
      </c>
      <c r="F9" s="5">
        <v>98.16</v>
      </c>
      <c r="G9" s="7">
        <f t="shared" si="0"/>
        <v>19585.11</v>
      </c>
    </row>
    <row r="10" spans="1:7" ht="19.5" customHeight="1">
      <c r="A10" s="4" t="s">
        <v>18</v>
      </c>
      <c r="C10" s="5">
        <v>9133.38</v>
      </c>
      <c r="D10" s="5">
        <v>12930.66</v>
      </c>
      <c r="E10" s="5">
        <v>287.04</v>
      </c>
      <c r="F10" s="5">
        <v>98.16</v>
      </c>
      <c r="G10" s="7">
        <f t="shared" si="0"/>
        <v>22449.24</v>
      </c>
    </row>
    <row r="11" spans="1:7" ht="19.5" customHeight="1">
      <c r="A11" s="3" t="s">
        <v>14</v>
      </c>
      <c r="C11" s="7">
        <f>SUM(C3:C10)</f>
        <v>115493.77</v>
      </c>
      <c r="D11" s="7">
        <f>SUM(D3:D10)</f>
        <v>72427.08</v>
      </c>
      <c r="E11" s="7">
        <f>SUM(E3:E9)</f>
        <v>2009.28</v>
      </c>
      <c r="F11" s="7">
        <f>SUM(F3:F9)</f>
        <v>687.1199999999999</v>
      </c>
      <c r="G11" s="7">
        <f>SUM(G3:G10)</f>
        <v>191002.45</v>
      </c>
    </row>
  </sheetData>
  <sheetProtection/>
  <printOptions/>
  <pageMargins left="0.17" right="0.16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24" sqref="C24"/>
    </sheetView>
  </sheetViews>
  <sheetFormatPr defaultColWidth="9.140625" defaultRowHeight="19.5" customHeight="1"/>
  <cols>
    <col min="1" max="1" width="18.8515625" style="0" customWidth="1"/>
    <col min="2" max="2" width="12.28125" style="0" customWidth="1"/>
    <col min="3" max="5" width="16.421875" style="0" customWidth="1"/>
    <col min="6" max="6" width="12.7109375" style="0" customWidth="1"/>
    <col min="7" max="7" width="12.00390625" style="0" customWidth="1"/>
  </cols>
  <sheetData>
    <row r="1" spans="1:7" ht="35.25" customHeight="1">
      <c r="A1" s="1" t="s">
        <v>13</v>
      </c>
      <c r="B1" s="1" t="s">
        <v>21</v>
      </c>
      <c r="C1" s="1" t="s">
        <v>9</v>
      </c>
      <c r="D1" s="2" t="s">
        <v>10</v>
      </c>
      <c r="E1" s="2" t="s">
        <v>11</v>
      </c>
      <c r="F1" s="2" t="s">
        <v>12</v>
      </c>
      <c r="G1" s="1" t="s">
        <v>14</v>
      </c>
    </row>
    <row r="2" ht="34.5" customHeight="1">
      <c r="C2" s="1" t="s">
        <v>26</v>
      </c>
    </row>
    <row r="3" spans="1:7" ht="19.5" customHeight="1">
      <c r="A3" s="8" t="s">
        <v>15</v>
      </c>
      <c r="B3" s="1"/>
      <c r="C3" s="5">
        <v>30936.09</v>
      </c>
      <c r="D3" s="6">
        <v>13360.98</v>
      </c>
      <c r="E3" s="5">
        <v>287.04</v>
      </c>
      <c r="F3" s="5">
        <v>98.16</v>
      </c>
      <c r="G3" s="7">
        <f aca="true" t="shared" si="0" ref="G3:G10">SUM(C3:F3)</f>
        <v>44682.270000000004</v>
      </c>
    </row>
    <row r="4" spans="1:7" ht="19.5" customHeight="1">
      <c r="A4" s="4" t="s">
        <v>0</v>
      </c>
      <c r="C4" s="5">
        <v>14427.57</v>
      </c>
      <c r="D4" s="5">
        <v>11768.82</v>
      </c>
      <c r="E4" s="5">
        <v>287.04</v>
      </c>
      <c r="F4" s="5">
        <v>98.16</v>
      </c>
      <c r="G4" s="7">
        <f t="shared" si="0"/>
        <v>26581.59</v>
      </c>
    </row>
    <row r="5" spans="1:7" ht="19.5" customHeight="1">
      <c r="A5" s="4" t="s">
        <v>1</v>
      </c>
      <c r="C5" s="5">
        <v>14172.17</v>
      </c>
      <c r="D5" s="5">
        <v>5715.12</v>
      </c>
      <c r="E5" s="5">
        <v>287.04</v>
      </c>
      <c r="F5" s="5">
        <v>98.16</v>
      </c>
      <c r="G5" s="7">
        <f t="shared" si="0"/>
        <v>20272.49</v>
      </c>
    </row>
    <row r="6" spans="1:7" ht="19.5" customHeight="1">
      <c r="A6" s="4" t="s">
        <v>2</v>
      </c>
      <c r="C6" s="5">
        <v>14936.81</v>
      </c>
      <c r="D6" s="5">
        <v>11148.18</v>
      </c>
      <c r="E6" s="5">
        <v>287.04</v>
      </c>
      <c r="F6" s="5">
        <v>98.16</v>
      </c>
      <c r="G6" s="7">
        <f t="shared" si="0"/>
        <v>26470.19</v>
      </c>
    </row>
    <row r="7" spans="1:7" ht="19.5" customHeight="1">
      <c r="A7" s="4" t="s">
        <v>16</v>
      </c>
      <c r="C7" s="5">
        <v>17377.92</v>
      </c>
      <c r="D7" s="5">
        <v>12566.94</v>
      </c>
      <c r="E7" s="5">
        <v>287.04</v>
      </c>
      <c r="F7" s="5">
        <v>98.16</v>
      </c>
      <c r="G7" s="7">
        <f t="shared" si="0"/>
        <v>30330.06</v>
      </c>
    </row>
    <row r="8" spans="1:7" ht="19.5" customHeight="1">
      <c r="A8" s="4" t="s">
        <v>5</v>
      </c>
      <c r="C8" s="5">
        <v>13531.89</v>
      </c>
      <c r="D8" s="5">
        <v>2157.78</v>
      </c>
      <c r="E8" s="5">
        <v>287.04</v>
      </c>
      <c r="F8" s="5">
        <v>98.16</v>
      </c>
      <c r="G8" s="7">
        <f t="shared" si="0"/>
        <v>16074.87</v>
      </c>
    </row>
    <row r="9" spans="1:7" ht="19.5" customHeight="1">
      <c r="A9" s="4" t="s">
        <v>4</v>
      </c>
      <c r="C9" s="5">
        <v>15224.05</v>
      </c>
      <c r="D9" s="5">
        <v>5715.12</v>
      </c>
      <c r="E9" s="5">
        <v>287.04</v>
      </c>
      <c r="F9" s="5">
        <v>98.16</v>
      </c>
      <c r="G9" s="7">
        <f t="shared" si="0"/>
        <v>21324.37</v>
      </c>
    </row>
    <row r="10" spans="1:7" ht="19.5" customHeight="1">
      <c r="A10" s="4" t="s">
        <v>18</v>
      </c>
      <c r="C10" s="5">
        <v>10315.23</v>
      </c>
      <c r="D10" s="5">
        <v>13360.98</v>
      </c>
      <c r="E10" s="5">
        <v>287.04</v>
      </c>
      <c r="F10" s="5">
        <v>98.16</v>
      </c>
      <c r="G10" s="7">
        <f t="shared" si="0"/>
        <v>24061.41</v>
      </c>
    </row>
    <row r="11" spans="1:7" ht="19.5" customHeight="1">
      <c r="A11" s="3" t="s">
        <v>14</v>
      </c>
      <c r="C11" s="7">
        <f>SUM(C3:C10)</f>
        <v>130921.73</v>
      </c>
      <c r="D11" s="7">
        <f>SUM(D3:D10)</f>
        <v>75793.92</v>
      </c>
      <c r="E11" s="7">
        <f>SUM(E3:E9)</f>
        <v>2009.28</v>
      </c>
      <c r="F11" s="7">
        <f>SUM(F3:F9)</f>
        <v>687.1199999999999</v>
      </c>
      <c r="G11" s="7">
        <f>SUM(G3:G10)</f>
        <v>209797.25</v>
      </c>
    </row>
  </sheetData>
  <sheetProtection/>
  <printOptions/>
  <pageMargins left="0.17" right="0.16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CCWC-1</dc:creator>
  <cp:keywords/>
  <dc:description/>
  <cp:lastModifiedBy>AlanV</cp:lastModifiedBy>
  <cp:lastPrinted>2022-02-17T19:35:00Z</cp:lastPrinted>
  <dcterms:created xsi:type="dcterms:W3CDTF">2010-06-09T13:21:29Z</dcterms:created>
  <dcterms:modified xsi:type="dcterms:W3CDTF">2022-02-18T18:29:14Z</dcterms:modified>
  <cp:category/>
  <cp:version/>
  <cp:contentType/>
  <cp:contentStatus/>
</cp:coreProperties>
</file>