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Staff Discovery Set 1\"/>
    </mc:Choice>
  </mc:AlternateContent>
  <xr:revisionPtr revIDLastSave="0" documentId="8_{5FF55CA7-ABBC-4601-AE59-301F7B4BBD22}" xr6:coauthVersionLast="47" xr6:coauthVersionMax="47" xr10:uidLastSave="{00000000-0000-0000-0000-000000000000}"/>
  <bookViews>
    <workbookView xWindow="28680" yWindow="-120" windowWidth="29040" windowHeight="15840" xr2:uid="{23D5D9B1-2AC9-4B47-9241-27267F399F3A}"/>
  </bookViews>
  <sheets>
    <sheet name="PSC DR1_NUM009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<sst xmlns="http://schemas.openxmlformats.org/spreadsheetml/2006/main" count="13" uniqueCount="11">
  <si>
    <t>GL Account</t>
  </si>
  <si>
    <t>50610000 Pension Expense</t>
  </si>
  <si>
    <t>50610100 Pension Capitalized Credits</t>
  </si>
  <si>
    <t>71810000 Other Non-service Pension Benefit Cost</t>
  </si>
  <si>
    <t>50510000 PBOP Expense</t>
  </si>
  <si>
    <t>50510100 PBOP Capitalized Credits</t>
  </si>
  <si>
    <t>71820000 Other Non-service PBOP Benefit Cost</t>
  </si>
  <si>
    <t>Total</t>
  </si>
  <si>
    <t>Kentucky-American Water Company</t>
  </si>
  <si>
    <t>Case No. 2021-00434</t>
  </si>
  <si>
    <t xml:space="preserve">Pension/OPEB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</si>
</sst>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2" fillId="0" borderId="1" xfId="1" applyNumberFormat="1" applyFont="1" applyBorder="1"/>
    <xf numFmtId="0" fontId="2" fillId="0" borderId="1" xfId="0" applyFont="1" applyBorder="1"/>
    <xf numFmtId="165" fontId="0" fillId="0" borderId="0" xfId="1" applyNumberFormat="1" applyFont="1"/>
    <xf numFmtId="5" fontId="2" fillId="0" borderId="1" xfId="1" applyNumberFormat="1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447B-FD45-48C0-9E29-FD51586994CA}">
  <dimension ref="A1:F20"/>
  <sheetViews>
    <sheetView tabSelected="1" workbookViewId="0">
      <selection activeCell="A4" sqref="A4"/>
    </sheetView>
  </sheetViews>
  <sheetFormatPr defaultRowHeight="14.4" x14ac:dyDescent="0.3"/>
  <cols>
    <col min="1" max="1" width="44.44140625" bestFit="1" customWidth="1"/>
    <col min="2" max="4" width="12" bestFit="1" customWidth="1"/>
    <col min="5" max="6" width="13.5546875" bestFit="1" customWidth="1"/>
  </cols>
  <sheetData>
    <row r="1" spans="1:6" x14ac:dyDescent="0.3">
      <c r="A1" s="8" t="s">
        <v>8</v>
      </c>
    </row>
    <row r="2" spans="1:6" x14ac:dyDescent="0.3">
      <c r="A2" s="8" t="s">
        <v>9</v>
      </c>
    </row>
    <row r="3" spans="1:6" x14ac:dyDescent="0.3">
      <c r="A3" s="8" t="s">
        <v>10</v>
      </c>
    </row>
    <row r="7" spans="1:6" x14ac:dyDescent="0.3">
      <c r="A7" s="3" t="s">
        <v>0</v>
      </c>
      <c r="B7" s="2">
        <v>2017</v>
      </c>
      <c r="C7" s="2">
        <v>2018</v>
      </c>
      <c r="D7" s="2">
        <v>2019</v>
      </c>
      <c r="E7" s="2">
        <v>2020</v>
      </c>
      <c r="F7" s="2">
        <v>2021</v>
      </c>
    </row>
    <row r="8" spans="1:6" x14ac:dyDescent="0.3">
      <c r="A8" t="s">
        <v>1</v>
      </c>
      <c r="B8" s="6">
        <v>956829.31</v>
      </c>
      <c r="C8" s="6">
        <v>578208</v>
      </c>
      <c r="D8" s="6">
        <v>428880</v>
      </c>
      <c r="E8" s="6">
        <v>450324</v>
      </c>
      <c r="F8" s="6">
        <v>456168</v>
      </c>
    </row>
    <row r="9" spans="1:6" x14ac:dyDescent="0.3">
      <c r="A9" t="s">
        <v>2</v>
      </c>
      <c r="B9" s="1">
        <v>-254162.37</v>
      </c>
      <c r="C9" s="1">
        <v>-190955.04</v>
      </c>
      <c r="D9" s="1">
        <v>-141442.67000000001</v>
      </c>
      <c r="E9" s="1">
        <v>-151850.06</v>
      </c>
      <c r="F9" s="1">
        <v>-166111.53</v>
      </c>
    </row>
    <row r="10" spans="1:6" x14ac:dyDescent="0.3">
      <c r="A10" t="s">
        <v>3</v>
      </c>
      <c r="B10" s="1">
        <v>0</v>
      </c>
      <c r="C10" s="1">
        <v>213028.21</v>
      </c>
      <c r="D10" s="1">
        <v>515940</v>
      </c>
      <c r="E10" s="1">
        <v>-263532</v>
      </c>
      <c r="F10" s="1">
        <v>-865068</v>
      </c>
    </row>
    <row r="11" spans="1:6" x14ac:dyDescent="0.3">
      <c r="A11" s="5" t="s">
        <v>7</v>
      </c>
      <c r="B11" s="4">
        <f>B8+B9+B10</f>
        <v>702666.94000000006</v>
      </c>
      <c r="C11" s="4">
        <f t="shared" ref="C11:F11" si="0">C8+C9+C10</f>
        <v>600281.16999999993</v>
      </c>
      <c r="D11" s="4">
        <f t="shared" si="0"/>
        <v>803377.33</v>
      </c>
      <c r="E11" s="4">
        <f t="shared" si="0"/>
        <v>34941.94</v>
      </c>
      <c r="F11" s="7">
        <f t="shared" si="0"/>
        <v>-575011.53</v>
      </c>
    </row>
    <row r="12" spans="1:6" x14ac:dyDescent="0.3">
      <c r="B12" s="1"/>
      <c r="C12" s="1"/>
      <c r="D12" s="1"/>
      <c r="E12" s="1"/>
      <c r="F12" s="1"/>
    </row>
    <row r="14" spans="1:6" x14ac:dyDescent="0.3">
      <c r="A14" s="3" t="s">
        <v>0</v>
      </c>
      <c r="B14" s="2">
        <v>2017</v>
      </c>
      <c r="C14" s="2">
        <v>2018</v>
      </c>
      <c r="D14" s="2">
        <v>2019</v>
      </c>
      <c r="E14" s="2">
        <v>2020</v>
      </c>
      <c r="F14" s="2">
        <v>2021</v>
      </c>
    </row>
    <row r="15" spans="1:6" x14ac:dyDescent="0.3">
      <c r="A15" t="s">
        <v>4</v>
      </c>
      <c r="B15" s="6">
        <v>164710.73000000001</v>
      </c>
      <c r="C15" s="6">
        <v>197888.23</v>
      </c>
      <c r="D15" s="6">
        <v>100135.58</v>
      </c>
      <c r="E15" s="6">
        <v>102018.25</v>
      </c>
      <c r="F15" s="6">
        <v>111020.4</v>
      </c>
    </row>
    <row r="16" spans="1:6" x14ac:dyDescent="0.3">
      <c r="A16" t="s">
        <v>5</v>
      </c>
      <c r="B16" s="1">
        <v>-46432.88</v>
      </c>
      <c r="C16" s="1">
        <v>-83559.460000000006</v>
      </c>
      <c r="D16" s="1">
        <v>-36007.06</v>
      </c>
      <c r="E16" s="1">
        <v>-47564.07</v>
      </c>
      <c r="F16" s="1">
        <v>-44589.3</v>
      </c>
    </row>
    <row r="17" spans="1:6" x14ac:dyDescent="0.3">
      <c r="A17" t="s">
        <v>6</v>
      </c>
      <c r="B17" s="1">
        <v>0</v>
      </c>
      <c r="C17" s="1">
        <v>-696676.08</v>
      </c>
      <c r="D17" s="1">
        <v>-933432</v>
      </c>
      <c r="E17" s="1">
        <v>-1041996</v>
      </c>
      <c r="F17" s="1">
        <v>-1143552</v>
      </c>
    </row>
    <row r="18" spans="1:6" x14ac:dyDescent="0.3">
      <c r="A18" s="5" t="s">
        <v>7</v>
      </c>
      <c r="B18" s="4">
        <f>B15+B16+B17</f>
        <v>118277.85</v>
      </c>
      <c r="C18" s="7">
        <f t="shared" ref="C18:F18" si="1">C15+C16+C17</f>
        <v>-582347.30999999994</v>
      </c>
      <c r="D18" s="7">
        <f t="shared" si="1"/>
        <v>-869303.48</v>
      </c>
      <c r="E18" s="7">
        <f t="shared" si="1"/>
        <v>-987541.82</v>
      </c>
      <c r="F18" s="7">
        <f t="shared" si="1"/>
        <v>-1077120.8999999999</v>
      </c>
    </row>
    <row r="19" spans="1:6" x14ac:dyDescent="0.3">
      <c r="B19" s="1"/>
      <c r="C19" s="1"/>
      <c r="D19" s="1"/>
      <c r="E19" s="1"/>
      <c r="F19" s="1"/>
    </row>
    <row r="20" spans="1:6" x14ac:dyDescent="0.3">
      <c r="B20" s="1"/>
      <c r="C20" s="1"/>
      <c r="D20" s="1"/>
      <c r="E20" s="1"/>
      <c r="F2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>Tom Markward</Preparer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93990DF0-12A7-4F42-A176-ED7246527771}"/>
</file>

<file path=customXml/itemProps2.xml><?xml version="1.0" encoding="utf-8"?>
<ds:datastoreItem xmlns:ds="http://schemas.openxmlformats.org/officeDocument/2006/customXml" ds:itemID="{5EB637F3-FAC6-46BF-AE34-38B1D92FA4FB}"/>
</file>

<file path=customXml/itemProps3.xml><?xml version="1.0" encoding="utf-8"?>
<ds:datastoreItem xmlns:ds="http://schemas.openxmlformats.org/officeDocument/2006/customXml" ds:itemID="{C08BE4CE-7930-48E9-8B89-99FEB3726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DR1_NUM009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 Markward</dc:creator>
  <cp:lastModifiedBy>Thomas F Markward</cp:lastModifiedBy>
  <dcterms:created xsi:type="dcterms:W3CDTF">2022-01-21T15:35:40Z</dcterms:created>
  <dcterms:modified xsi:type="dcterms:W3CDTF">2022-01-21T15:42:20Z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2022-01-21T15:35:40Z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96f3123e-43dc-4fc7-a453-fac900b490ec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0x01010004E0505336475743B548BB3731556CC4</vt:lpwstr>
  </property>
</Properties>
</file>