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AG Discovery Set 1/"/>
    </mc:Choice>
  </mc:AlternateContent>
  <xr:revisionPtr revIDLastSave="37" documentId="8_{C84F92D0-9DE0-4BCA-B564-CF03853BB6DB}" xr6:coauthVersionLast="47" xr6:coauthVersionMax="47" xr10:uidLastSave="{E8C49A65-541B-4DC7-8475-E47579BC78D3}"/>
  <bookViews>
    <workbookView xWindow="-21720" yWindow="1440" windowWidth="21840" windowHeight="13140" xr2:uid="{0F464555-72D5-4F13-9E52-8D508852E513}"/>
  </bookViews>
  <sheets>
    <sheet name="DR Response" sheetId="1" r:id="rId1"/>
  </sheets>
  <externalReferences>
    <externalReference r:id="rId2"/>
    <externalReference r:id="rId3"/>
    <externalReference r:id="rId4"/>
  </externalReferences>
  <definedNames>
    <definedName name="\C">#REF!</definedName>
    <definedName name="\P">#REF!</definedName>
    <definedName name="_001_disconops_YTD">#REF!</definedName>
    <definedName name="_002_disconops_YTD">#REF!</definedName>
    <definedName name="_1M">#REF!</definedName>
    <definedName name="_Order1" hidden="1">255</definedName>
    <definedName name="_Order2" hidden="1">255</definedName>
    <definedName name="ACCRUED_COMPENSATION_DETAIL">#REF!</definedName>
    <definedName name="ACCRUED_LIABILITIES">#REF!</definedName>
    <definedName name="AddNewLineAccruedLiab">#REF!</definedName>
    <definedName name="AddNewLineAllowDA">#REF!</definedName>
    <definedName name="AddNewLineAssetRsv">#REF!</definedName>
    <definedName name="AddNewLineCompAccrual">#REF!</definedName>
    <definedName name="AddNewLineContriProp">#REF!</definedName>
    <definedName name="AddNewLineDefRev">#REF!</definedName>
    <definedName name="AddNewLineDepreciation">#REF!</definedName>
    <definedName name="AddNewLineFARlfwd2">'[1]FA Rfwd'!#REF!</definedName>
    <definedName name="AddNewLineGainLoss">#REF!</definedName>
    <definedName name="AddNewLineIntangibles1">#REF!</definedName>
    <definedName name="AddNewLineIntangibles2">#REF!</definedName>
    <definedName name="AddNewLineInventoryRsv">#REF!</definedName>
    <definedName name="AddNewLineM1Perms">#REF!</definedName>
    <definedName name="AddNewLineM1Temps">#REF!</definedName>
    <definedName name="AddNewLineME">#REF!</definedName>
    <definedName name="AddNewLineOfficerLifeIns">#REF!</definedName>
    <definedName name="AddNewLinePartnerships">#REF!</definedName>
    <definedName name="AddNewLinePenalties">#REF!</definedName>
    <definedName name="AddNewLinePrepaids">#REF!</definedName>
    <definedName name="AddNewLineStateTaxes">#REF!</definedName>
    <definedName name="AddNewLineStockOption">#REF!</definedName>
    <definedName name="AddNewLineSubEarnings">#REF!</definedName>
    <definedName name="AddNewLineUnrealizedGain">#REF!</definedName>
    <definedName name="ALL">#REF!</definedName>
    <definedName name="awkfiscal">#REF!</definedName>
    <definedName name="AZAM00">#REF!</definedName>
    <definedName name="AZAM01">#REF!</definedName>
    <definedName name="azamfiscal">#REF!</definedName>
    <definedName name="CAAM00">#REF!</definedName>
    <definedName name="CAAM01">#REF!</definedName>
    <definedName name="caamfiscal">#REF!</definedName>
    <definedName name="CHARITABLE_CONTRIBUTION_OF_PROPERTY">#REF!</definedName>
    <definedName name="CLEAR_100">'[1]100'!$C$8,'[1]100'!$C$10,'[1]100'!$C$12,'[1]100'!$C$18:$C$20,'[1]100'!$C$26:$D$28,'[1]100'!$C$31:$C$35,'[1]100'!$H$7:$I$43</definedName>
    <definedName name="CLEAR_200">'[1]200'!$C$8:$C$11,'[1]200'!$H$7:$I$20</definedName>
    <definedName name="CLEAR_5471_1">'[1]5471A'!$B$10,'[1]5471A'!$B$12:$B$14,'[1]5471A'!$B$16:$B$18,'[1]5471A'!$C$29:$C$30,'[1]5471A'!$B$33:$C$41,'[1]5471A'!$C$60:$G$67,'[1]5471A'!$C$69:$G$76,'[1]5471A'!$C$78:$G$79,'[1]5471A'!$J$9:$K$56</definedName>
    <definedName name="CLEAR_5471_2">'[1]5471B'!$B$10,'[1]5471B'!$B$12:$B$14,'[1]5471B'!$B$16:$B$18,'[1]5471B'!$C$29:$C$30,'[1]5471B'!$C$33:$C$41,'[1]5471B'!$C$60:$G$67,'[1]5471B'!$C$69:$G$76,'[1]5471B'!$C$78:$G$79,'[1]5471B'!$J$1:$L$65536</definedName>
    <definedName name="CLEAR_5471_3">'[1]5471C'!$B$10,'[1]5471C'!$B$12:$B$14,'[1]5471C'!$B$16:$B$18,'[1]5471C'!$C$29:$C$30,'[1]5471C'!$C$33:$C$41,'[1]5471C'!$B$33:$B$41,'[1]5471C'!$C$60:$G$67,'[1]5471C'!$C$69:$G$76,'[1]5471C'!$C$78:$G$79,'[1]5471C'!$J$1:$L$65536</definedName>
    <definedName name="CLEAR_ACCRUED_LIABILITY_ANSWERS">#REF!</definedName>
    <definedName name="CLEAR_ADDL_QUESTIONS">[1]Addl!$A$13:$C$22,[1]Addl!$H$13:$I$22</definedName>
    <definedName name="CLEAR_CLUB_DUES">'[1]Club Dues'!$A$13:$D$24,'[1]Club Dues'!$G$13:$G$23,'[1]Club Dues'!$G$25</definedName>
    <definedName name="CLEAR_CONTR_PROPERTY">#REF!</definedName>
    <definedName name="CLEAR_DEPRECIATION">#REF!,#REF!,#REF!</definedName>
    <definedName name="CLEAR_ES">'[1]ES Pmts'!$B$9:$C$16,'[1]ES Pmts'!$A$15:$A$16</definedName>
    <definedName name="CLEAR_GAIN">#REF!,#REF!</definedName>
    <definedName name="CLEAR_GIFTS">[1]Gifts!$A$11:$D$23,[1]Gifts!$G$11:$G$22,[1]Gifts!$G$24</definedName>
    <definedName name="CLEAR_LEASES">[1]Leases!$A$11:$F$25,[1]Leases!$I$11:$I$23,[1]Leases!$I$26</definedName>
    <definedName name="CLEAR_M1">#REF!,#REF!,#REF!,#REF!,#REF!,#REF!</definedName>
    <definedName name="CLEAR_MAIN_DATA">'[1]Gen''l'!$C$5:$C$8,'[1]Gen''l'!$C$65,'[1]Gen''l'!$C$67:$C$71</definedName>
    <definedName name="CLEAR_MEALS">#REF!,#REF!,#REF!</definedName>
    <definedName name="CLEAR_OFFICER_LIFE">#REF!,#REF!,#REF!</definedName>
    <definedName name="CLEAR_PARTNERSHIP">#REF!</definedName>
    <definedName name="CLEAR_PENALTIES">#REF!,#REF!,#REF!</definedName>
    <definedName name="CLEAR_POLITICAL">'[1]Pol Contri'!$A$10:$D$22,'[1]Pol Contri'!$G$10:$G$19,'[1]Pol Contri'!$G$23</definedName>
    <definedName name="CLEAR_RE">'[1]RE Rec'!$B$12:$B$13,'[1]RE Rec'!$A$16:$B$25</definedName>
    <definedName name="CLEAR_SPOUSAL_TRAVEL">'[1]Spouse Travel'!$A$10:$D$22,'[1]Spouse Travel'!$G$10:$G$21,'[1]Spouse Travel'!$G$23</definedName>
    <definedName name="CLEAR_STOCK_OPTION">#REF!</definedName>
    <definedName name="CLEAR_SUB_EARNINGS">#REF!,#REF!,#REF!</definedName>
    <definedName name="CLEAR_UNREALIZED_GAINS">#REF!,#REF!,#REF!</definedName>
    <definedName name="CLEAR_VEHICLES">[1]Vehicles!$I$10:$K$28,[1]Vehicles!$D$31:$F$33,[1]Vehicles!$D$37:$F$39,[1]Vehicles!$D$43:$F$45,[1]Vehicles!$D$49:$F$51,[1]Vehicles!$D$55:$F$57</definedName>
    <definedName name="CLIENT_NAME">'[2]AWW Consolidated'!$D$3</definedName>
    <definedName name="CLUB_DUES_DETAIL">'[1]Club Dues'!$A$1</definedName>
    <definedName name="Crap">#REF!</definedName>
    <definedName name="CTAM00">#REF!</definedName>
    <definedName name="CTAM01">#REF!</definedName>
    <definedName name="ctamfiscal">#REF!</definedName>
    <definedName name="data">#REF!</definedName>
    <definedName name="DOC">#REF!</definedName>
    <definedName name="EXPENSE">#REF!</definedName>
    <definedName name="FEDIAS">#REF!</definedName>
    <definedName name="Final_AD_BS_Bulk_Report">#REF!</definedName>
    <definedName name="Final_AD_IS_Bulk_Report">#REF!</definedName>
    <definedName name="Final_ITC_BS_Bulk_Report">#REF!</definedName>
    <definedName name="Final_ITC_IS_Bulk_Report">#REF!</definedName>
    <definedName name="Final_REG_BS_Bulk_Report">#REF!</definedName>
    <definedName name="Final_REG_IS_Bulk_Report">#REF!</definedName>
    <definedName name="financings">#REF!</definedName>
    <definedName name="FINCO2000">#REF!</definedName>
    <definedName name="FINCO2001">#REF!</definedName>
    <definedName name="fincofiscal">#REF!</definedName>
    <definedName name="fiscalprint">#REF!</definedName>
    <definedName name="FTAX_GAIN_LOSS_WITH_BK_COLUMN_FINAL">#REF!</definedName>
    <definedName name="HAMP00">#REF!</definedName>
    <definedName name="HAMP01">#REF!</definedName>
    <definedName name="hamptfiscal">#REF!</definedName>
    <definedName name="HIAM00">#REF!</definedName>
    <definedName name="HIAM01">#REF!</definedName>
    <definedName name="hiamfiscal">#REF!</definedName>
    <definedName name="IAAM00">#REF!</definedName>
    <definedName name="IAAM01">#REF!</definedName>
    <definedName name="iaamfiscal">#REF!</definedName>
    <definedName name="ILAM00">#REF!</definedName>
    <definedName name="ILAM01">#REF!</definedName>
    <definedName name="ilamfiscal">#REF!</definedName>
    <definedName name="INAM00">#REF!</definedName>
    <definedName name="INAM01">#REF!</definedName>
    <definedName name="inamfiscal">#REF!</definedName>
    <definedName name="INTANGIBLE_ASSETS__BOOK_TAX_BASIS_DIFFERENCE">#REF!</definedName>
    <definedName name="JCWC00">#REF!</definedName>
    <definedName name="JCWC01">#REF!</definedName>
    <definedName name="jcwcfiscal">#REF!</definedName>
    <definedName name="JOURNAL">#REF!</definedName>
    <definedName name="journal_entry">#REF!</definedName>
    <definedName name="KYAM00">#REF!</definedName>
    <definedName name="KYAM01">#REF!</definedName>
    <definedName name="kyamfiscal">#REF!</definedName>
    <definedName name="LIWC00">#REF!</definedName>
    <definedName name="LIWC01">#REF!</definedName>
    <definedName name="liwcfiscal">#REF!</definedName>
    <definedName name="MAAM00">#REF!</definedName>
    <definedName name="MAAM01">#REF!</definedName>
    <definedName name="maamfiscal">#REF!</definedName>
    <definedName name="MDAM00">#REF!</definedName>
    <definedName name="MDAM01">#REF!</definedName>
    <definedName name="mdamfiscal">#REF!</definedName>
    <definedName name="MEALS___ENTERTAINMENT">#REF!</definedName>
    <definedName name="MIAM00">#REF!</definedName>
    <definedName name="MIAM01">#REF!</definedName>
    <definedName name="miamfiscal">#REF!</definedName>
    <definedName name="MOAM00">#REF!</definedName>
    <definedName name="MOAM01">#REF!</definedName>
    <definedName name="moamfiscal">#REF!</definedName>
    <definedName name="NJAM00">#REF!</definedName>
    <definedName name="NJAM01">#REF!</definedName>
    <definedName name="njamfiscal">#REF!</definedName>
    <definedName name="NMAM00">#REF!</definedName>
    <definedName name="NMAM01">#REF!</definedName>
    <definedName name="nmamfiscal">#REF!</definedName>
    <definedName name="NYAM00">#REF!</definedName>
    <definedName name="NYAM01">#REF!</definedName>
    <definedName name="nyamfiscal">#REF!</definedName>
    <definedName name="OFFICERS_LIFE_INSURANCE">#REF!</definedName>
    <definedName name="OHAM00">#REF!</definedName>
    <definedName name="OHAM01">#REF!</definedName>
    <definedName name="ohamfiscal">#REF!</definedName>
    <definedName name="PAAM00">#REF!</definedName>
    <definedName name="PAAM01">#REF!</definedName>
    <definedName name="paamfiscal">#REF!</definedName>
    <definedName name="PENALTIES_AND_FINES">#REF!</definedName>
    <definedName name="PERIOD_END">'[2]AWW Consolidated'!$D$4</definedName>
    <definedName name="POLITICAL_CONTRIBUTIONS">'[1]Pol Contri'!$A$1</definedName>
    <definedName name="PREPAID_ASSET_DETAIL">#REF!</definedName>
    <definedName name="PREPARED_BY">'[2]AWW Consolidated'!$J$3</definedName>
    <definedName name="PREPARED_DATE">'[2]AWW Consolidated'!$J$4</definedName>
    <definedName name="_xlnm.Print_Area" localSheetId="0">'DR Response'!$A$1:$D$125</definedName>
    <definedName name="_xlnm.Print_Area">#REF!</definedName>
    <definedName name="PRINT_AREA_MI">#REF!</definedName>
    <definedName name="_xlnm.Print_Titles" localSheetId="0">'DR Response'!$1:$2</definedName>
    <definedName name="PRINT2000">#REF!</definedName>
    <definedName name="PRINT2001">#REF!</definedName>
    <definedName name="RANGE_ACCRUALS_CY">#REF!</definedName>
    <definedName name="RANGE_ACCRUALS_HIDE">#REF!</definedName>
    <definedName name="RANGE_ACCRUALS_PY">#REF!</definedName>
    <definedName name="RANGE_ACCRUED_COMP_CY">#REF!</definedName>
    <definedName name="RANGE_ACCRUED_COMP_PY">#REF!</definedName>
    <definedName name="RANGE_ALLOW_CY">#REF!</definedName>
    <definedName name="RANGE_ALLOW_PY">#REF!</definedName>
    <definedName name="RANGE_DEFERRED_CY">#REF!</definedName>
    <definedName name="RANGE_DEFERRED_PY">#REF!</definedName>
    <definedName name="RANGE_FA_ACE_CLEAR">'[1]FA Rfwd (ACE)'!$C$12:$E$17,'[1]FA Rfwd (ACE)'!$C$20:$E$22,'[1]FA Rfwd (ACE)'!$I$12:$K$17,'[1]FA Rfwd (ACE)'!$I$20:$K$22,'[1]FA Rfwd (ACE)'!$I$29,'[1]FA Rfwd (ACE)'!$L$29</definedName>
    <definedName name="RANGE_FA_AMT_CLEAR">'[1]FA Rfwd (AMT)'!$C$12:$E$17,'[1]FA Rfwd (AMT)'!$C$20:$E$22,'[1]FA Rfwd (AMT)'!$C$38:$E$46,'[1]FA Rfwd (AMT)'!$I$12:$K$17,'[1]FA Rfwd (AMT)'!$I$41:$I$42,'[1]FA Rfwd (AMT)'!$L$41:$L$42</definedName>
    <definedName name="RANGE_FA_REGULAR_CLEAR">'[1]FA Rfwd'!$C$12:$E$18,'[1]FA Rfwd'!$C$21:$E$23,'[1]FA Rfwd'!$C$31:$E$37,'[1]FA Rfwd'!$C$40:$E$42,'[1]FA Rfwd'!$C$52:$E$62,'[1]FA Rfwd'!$I$12:$K$18,'[1]FA Rfwd'!$I$31:$K$37,'[1]FA Rfwd'!$I$55:$I$56,'[1]FA Rfwd'!$L$55:$L$56</definedName>
    <definedName name="RANGE_INTANGIBLE_AD_BEG">#REF!</definedName>
    <definedName name="RANGE_INTANGIBLE_AD_END">#REF!</definedName>
    <definedName name="RANGE_INTANGIBLE_CLEAR">#REF!,#REF!,#REF!</definedName>
    <definedName name="RANGE_INTANGIBLE_COST_BEG">#REF!</definedName>
    <definedName name="RANGE_INTANGIBLE_COST_END">#REF!</definedName>
    <definedName name="RANGE_INV_RSV_CY">#REF!</definedName>
    <definedName name="RANGE_INV_RSV_PY">#REF!</definedName>
    <definedName name="RANGE_PREPAID_CY">#REF!</definedName>
    <definedName name="RANGE_PREPAID_PY">#REF!</definedName>
    <definedName name="RANGE_RSV_CY">#REF!</definedName>
    <definedName name="RANGE_RSV_PY">#REF!</definedName>
    <definedName name="RECONCILIATION">#REF!</definedName>
    <definedName name="SALI00">#REF!</definedName>
    <definedName name="SALI01">#REF!</definedName>
    <definedName name="salisfiscal">#REF!</definedName>
    <definedName name="SizingColumn">[3]BS!#REF!</definedName>
    <definedName name="SLCW00">#REF!</definedName>
    <definedName name="SLCW01">#REF!</definedName>
    <definedName name="slcwfiscal">#REF!</definedName>
    <definedName name="STATE_TAX_DEDUCTION">#REF!</definedName>
    <definedName name="STATEIAS">#REF!</definedName>
    <definedName name="STOCK">#REF!</definedName>
    <definedName name="STOCK_OPTION_INFORMATION">#REF!</definedName>
    <definedName name="Stuff">#REF!</definedName>
    <definedName name="SUMMARY_SHEET">#REF!</definedName>
    <definedName name="TABLE">#REF!</definedName>
    <definedName name="TNAM00">#REF!</definedName>
    <definedName name="TNAM01">#REF!</definedName>
    <definedName name="tnamfiscal">#REF!</definedName>
    <definedName name="TOTAL">#REF!</definedName>
    <definedName name="UNICAP__SECTION_263A__COMPUTATION">#REF!</definedName>
    <definedName name="VAAM00">#REF!</definedName>
    <definedName name="VAAM01">#REF!</definedName>
    <definedName name="vaamfiscal">#REF!</definedName>
    <definedName name="VARIOUS_ASSET_RESERVES">#REF!</definedName>
    <definedName name="WVAM00">#REF!</definedName>
    <definedName name="WVAM01">#REF!</definedName>
    <definedName name="wvamfisc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5" i="1" l="1"/>
  <c r="C114" i="1"/>
  <c r="C107" i="1"/>
  <c r="C92" i="1"/>
  <c r="C83" i="1"/>
  <c r="C69" i="1"/>
  <c r="C60" i="1"/>
  <c r="C43" i="1"/>
  <c r="C33" i="1"/>
  <c r="C26" i="1"/>
  <c r="C15" i="1"/>
</calcChain>
</file>

<file path=xl/sharedStrings.xml><?xml version="1.0" encoding="utf-8"?>
<sst xmlns="http://schemas.openxmlformats.org/spreadsheetml/2006/main" count="218" uniqueCount="118">
  <si>
    <t>Kentucky-American Water Company</t>
  </si>
  <si>
    <t>KAW_R_AGDR1_NUM011_012422 Attachment 1</t>
  </si>
  <si>
    <t>Response to KAW_R_AGDR1_NUM011_012422</t>
  </si>
  <si>
    <t>i. Pumping System-Labor, Materials and Expenses</t>
  </si>
  <si>
    <t>NARUC</t>
  </si>
  <si>
    <t>GL Account &amp; Description</t>
  </si>
  <si>
    <t>Total 12/31/2020</t>
  </si>
  <si>
    <t>C6015</t>
  </si>
  <si>
    <t>50101400 Labor Oper Transmission &amp; Distribution</t>
  </si>
  <si>
    <t>50101405 Labor Oper Trans &amp; Distr - Super &amp; Eng</t>
  </si>
  <si>
    <t>50111400 Labor Oper Non-scheduled Overtime- TD</t>
  </si>
  <si>
    <t>50111405 Labor Oper Non-scheduled Overtime- TD Super &amp; Eng</t>
  </si>
  <si>
    <t>50121400 Labor Oper Scheduled Overtime-TD</t>
  </si>
  <si>
    <t>50121405 Labor Oper Scheduled Overtime-TD Super &amp; Eng</t>
  </si>
  <si>
    <t>C6755</t>
  </si>
  <si>
    <t>52546014 Grounds Keeping - Transmission &amp; Distribution</t>
  </si>
  <si>
    <t>Total</t>
  </si>
  <si>
    <t>ii. Sludge Hauling</t>
  </si>
  <si>
    <t>C6753</t>
  </si>
  <si>
    <t>51110000 Waste Disposal</t>
  </si>
  <si>
    <t>iii. Other-Labor, Materials and Expenses</t>
  </si>
  <si>
    <t>C6013</t>
  </si>
  <si>
    <t>50101300 Labor Oper Water Treatment</t>
  </si>
  <si>
    <t>50111300 Labor Oper Non-scheduled Overtime- WT</t>
  </si>
  <si>
    <t>50121300 Labor Oper Scheduled Overtime-WT</t>
  </si>
  <si>
    <t>C6203</t>
  </si>
  <si>
    <t>52001300 M &amp; S Oper - Water Treatment</t>
  </si>
  <si>
    <t>iv. Fuel/Power Purchased for Pumping and Treatment</t>
  </si>
  <si>
    <t>C6151</t>
  </si>
  <si>
    <t>51510012 Purchased Power - Pumping</t>
  </si>
  <si>
    <t>C6153</t>
  </si>
  <si>
    <t>51510013 Purchased Power - Water Treatment</t>
  </si>
  <si>
    <t>C6155</t>
  </si>
  <si>
    <t>51510014 Purchased Power - Transmission &amp; Distribution</t>
  </si>
  <si>
    <t>v. Chemicals</t>
  </si>
  <si>
    <t>C6183</t>
  </si>
  <si>
    <t>51800000 Chemicals</t>
  </si>
  <si>
    <t>vi. Miscellaneous Supplies and Expenses, Collection System</t>
  </si>
  <si>
    <t>C6101</t>
  </si>
  <si>
    <t>51015000 Purchased Water Interco</t>
  </si>
  <si>
    <t>C6361</t>
  </si>
  <si>
    <t>53150011 Contract Svc-Other - Source of Supply</t>
  </si>
  <si>
    <t>C6751</t>
  </si>
  <si>
    <t>52546011 Grounds Keeping - Source of Supply</t>
  </si>
  <si>
    <t>vii. Miscellaneous Supplies and Expenses, Treatment and Disposal</t>
  </si>
  <si>
    <t>C6313</t>
  </si>
  <si>
    <t>53110013 Contract Svc-Eng - Water Treatment</t>
  </si>
  <si>
    <t>C6353</t>
  </si>
  <si>
    <t>53152000 Contract Svc-Lab Testing - Water Treatment</t>
  </si>
  <si>
    <t>C6363</t>
  </si>
  <si>
    <t>53150013 Contract Svc-Other - Water Treatment</t>
  </si>
  <si>
    <t>52532013 Electricity - Water Treatment</t>
  </si>
  <si>
    <t>52546013 Grounds Keeping - Water Treatment</t>
  </si>
  <si>
    <t>52550013 Janitorial - Water Treatment</t>
  </si>
  <si>
    <t>52554500 Lab Supplies</t>
  </si>
  <si>
    <t>52562013 Office &amp; Admin Supplies - Water Treatment</t>
  </si>
  <si>
    <t>52562513 Overnight Shipping - Water Treatment</t>
  </si>
  <si>
    <t>52574113 Cell Phone - Water Treatment</t>
  </si>
  <si>
    <t>52578013 Trash Removal - Water Treatment</t>
  </si>
  <si>
    <t>52582013 Uniforms - Water Treatment</t>
  </si>
  <si>
    <t>52583013 Water &amp; WW - Water Treatment</t>
  </si>
  <si>
    <t>viii. Maintenance of Pumping System</t>
  </si>
  <si>
    <t>C6756</t>
  </si>
  <si>
    <t>62520700 Misc Maint Paving/Backfill</t>
  </si>
  <si>
    <t>ix. Maintenance of Treatment and Disposal Plant</t>
  </si>
  <si>
    <t>C6204</t>
  </si>
  <si>
    <t>62002300 M&amp;S Maint - Water Treatment</t>
  </si>
  <si>
    <t>C6364</t>
  </si>
  <si>
    <t>63150023 Contract Svc-Other Maint - Water Treatment</t>
  </si>
  <si>
    <t>x. Miscellaneous Customer Accounts Expense</t>
  </si>
  <si>
    <t>C6757</t>
  </si>
  <si>
    <t>52582016 Uniforms - Admin &amp; General</t>
  </si>
  <si>
    <t>xi. Administrative and General Salaries</t>
  </si>
  <si>
    <t>C6018</t>
  </si>
  <si>
    <t>50100000 Labor Natural Account</t>
  </si>
  <si>
    <t>50100001 Labor Expense Accrual</t>
  </si>
  <si>
    <t>50109900 Labor Capitalized Credits</t>
  </si>
  <si>
    <t>50110000 Labor Non-scheduled Overtime - Natural Account</t>
  </si>
  <si>
    <t>50119900 Labor Non-scheduled Overtime- Capitalized Credits</t>
  </si>
  <si>
    <t>50120000 Labor Overtime - Natural Account</t>
  </si>
  <si>
    <t>50129900 Labor Scheduled Overtime- Capitalized Credits</t>
  </si>
  <si>
    <t>xiii. Office Supplies and Other Expense</t>
  </si>
  <si>
    <t>C6208</t>
  </si>
  <si>
    <t>52001600 M &amp; S Oper - Admin &amp; General</t>
  </si>
  <si>
    <t>xiv. Insurance Expenses</t>
  </si>
  <si>
    <t>C6588</t>
  </si>
  <si>
    <t>55720000 Insurance Workers Compensation</t>
  </si>
  <si>
    <t>55720100 Insurance WC Capitalized Credits</t>
  </si>
  <si>
    <t>xvi. Employee Pensions and Benefits</t>
  </si>
  <si>
    <t>C6048</t>
  </si>
  <si>
    <t>50421000 401k Expense</t>
  </si>
  <si>
    <t>50421100 401k Expense Cap Credits</t>
  </si>
  <si>
    <t>50422000 Defined Compensation Plan Expense</t>
  </si>
  <si>
    <t>50422100 Defined Comp Plan Exp Cap Credits</t>
  </si>
  <si>
    <t>50426000 Retiree Medical Expense</t>
  </si>
  <si>
    <t>50426100 Retiree Medical Expense Cap Credits</t>
  </si>
  <si>
    <t>50510000 PBOP Expense</t>
  </si>
  <si>
    <t>50510100 PBOP Capitalized Credits</t>
  </si>
  <si>
    <t>50550000 Group Insurance Expense</t>
  </si>
  <si>
    <t>50550100 Group Insurance Capitalized Credits</t>
  </si>
  <si>
    <t>50610000 Pension Expense</t>
  </si>
  <si>
    <t>50610100 Pension Capitalized Credits</t>
  </si>
  <si>
    <t>xviii. Transportation Expense</t>
  </si>
  <si>
    <t>C6508</t>
  </si>
  <si>
    <t>55000000 Transportation (O&amp;M) - Natural Account</t>
  </si>
  <si>
    <t>55000100 Transportation Capitalized Credits</t>
  </si>
  <si>
    <t>55010200 Transportation Lease Fuel</t>
  </si>
  <si>
    <t>55010300 Transportation Lease Maint</t>
  </si>
  <si>
    <t>xix. Miscellaneous General Expenses</t>
  </si>
  <si>
    <t>C6758</t>
  </si>
  <si>
    <t>52501600 Misc Oper - Admin &amp; General</t>
  </si>
  <si>
    <t>52534000 Employee Expenses</t>
  </si>
  <si>
    <t>52535000 Meals Deductible</t>
  </si>
  <si>
    <t>52550016 Janitorial - Admin &amp; General</t>
  </si>
  <si>
    <t>52562016 Office &amp; Admin Supplies - Admin &amp; General</t>
  </si>
  <si>
    <t>52574016 Telephone - Admin &amp; General</t>
  </si>
  <si>
    <t>52574116 Cell Phone - Admin &amp; General</t>
  </si>
  <si>
    <t>52578016 Trash Removal - Admin &amp;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</si>
</sst>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1" applyNumberFormat="1" applyFont="1" applyBorder="1"/>
    <xf numFmtId="164" fontId="0" fillId="0" borderId="0" xfId="0" applyNumberFormat="1"/>
    <xf numFmtId="5" fontId="0" fillId="0" borderId="0" xfId="1" applyNumberFormat="1" applyFont="1"/>
    <xf numFmtId="5" fontId="4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Temp\Corporate%20Electronic%20CAP%20V3%20DMG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erican%20Water%20Works\Back%20up\2004\Year%20End\Financial%20Statements\SUD\Consolidated%20SU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1davisma1\eyserver\WINDOWS\temp\notesE1EF34\2006%20Tax%20Basis%20from%20Annual%20Report%20Financials-PA%203-27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'l"/>
      <sheetName val="100"/>
      <sheetName val="200"/>
      <sheetName val="300"/>
      <sheetName val="400"/>
      <sheetName val="Summary Tax"/>
      <sheetName val="Rate Rec"/>
      <sheetName val="Balance Sheet"/>
      <sheetName val="Analysis of Taxable Income"/>
      <sheetName val="FAS109 Analysis - Co 1"/>
      <sheetName val="AMT"/>
      <sheetName val="PY Prov to Return Rec"/>
      <sheetName val="Current State Provision - Inc"/>
      <sheetName val="TR Lead for EY use - Co. 1"/>
      <sheetName val="M&amp;E"/>
      <sheetName val="Officer Life Ins"/>
      <sheetName val="Penalties"/>
      <sheetName val="Stock Option"/>
      <sheetName val="UNICAP"/>
      <sheetName val="Depr"/>
      <sheetName val="Intangibles"/>
      <sheetName val="Asset Reserves"/>
      <sheetName val="State Taxes"/>
      <sheetName val="10.  Rent Abatement"/>
      <sheetName val="11.  Inventory"/>
      <sheetName val="Accrued Liab"/>
      <sheetName val="Comp Accrual"/>
      <sheetName val="14.  Accrued Severance"/>
      <sheetName val="15.  Accrued Legal"/>
      <sheetName val="Deferred Rev"/>
      <sheetName val="17.  Accrued Consulting"/>
      <sheetName val="Unrealized Gain"/>
      <sheetName val="19.  Accrued Vacation"/>
      <sheetName val="Prepaids"/>
      <sheetName val="Partnership"/>
      <sheetName val="Gain Loss"/>
      <sheetName val="23. Accrued SAR"/>
      <sheetName val="Contri Prop"/>
      <sheetName val="25 - Tax Exempt Interest"/>
      <sheetName val="26. Goodwill - permanent "/>
      <sheetName val="27. E Risk Income"/>
      <sheetName val="28. subpart F"/>
      <sheetName val="29- Sec 163j Interest Limit"/>
      <sheetName val="30.- section 481 adj"/>
      <sheetName val="Sub Earnings"/>
      <sheetName val="32. - Other"/>
      <sheetName val="Corporate Tax Rate Table"/>
      <sheetName val="Audit Adjustments"/>
      <sheetName val="Trial Balance"/>
      <sheetName val="Sheet6"/>
      <sheetName val="Bridge"/>
      <sheetName val="Addl"/>
      <sheetName val="FAS Encore"/>
      <sheetName val="Other Depr"/>
      <sheetName val="EY Depr"/>
      <sheetName val="Vehicles"/>
      <sheetName val="Chg Own %"/>
      <sheetName val="Own US Corp"/>
      <sheetName val="Own Frg Corp"/>
      <sheetName val="Div Paid"/>
      <sheetName val="ES Pmts"/>
      <sheetName val="Loans SH"/>
      <sheetName val="RE Rec"/>
      <sheetName val="Sale Sec"/>
      <sheetName val="Div Rec"/>
      <sheetName val="Misc Inc"/>
      <sheetName val="Pol Contri"/>
      <sheetName val="Club Dues"/>
      <sheetName val="Gifts"/>
      <sheetName val="Spouse Travel"/>
      <sheetName val="Foreign Tax"/>
      <sheetName val="Leased Auto"/>
      <sheetName val="Leases"/>
      <sheetName val="Officer Comp"/>
      <sheetName val="Pension"/>
      <sheetName val="FA Rfwd"/>
      <sheetName val="FA Rfwd (AMT)"/>
      <sheetName val="FA Rfwd (ACE)"/>
      <sheetName val="Misc Exp"/>
      <sheetName val="5471A"/>
      <sheetName val="5471B"/>
      <sheetName val="5471C"/>
      <sheetName val="5472"/>
      <sheetName val="A&amp;A"/>
      <sheetName val="State Misc"/>
      <sheetName val="Ext &amp; Est Pmts"/>
      <sheetName val="E&amp;Y Ref"/>
      <sheetName val="Module1"/>
      <sheetName val="Module2"/>
      <sheetName val="Module3"/>
      <sheetName val="Module9"/>
      <sheetName val="01-010 Trial Balance"/>
      <sheetName val="sanm"/>
    </sheetNames>
    <sheetDataSet>
      <sheetData sheetId="0" refreshError="1">
        <row r="5">
          <cell r="C5" t="str">
            <v>Enter Company Name</v>
          </cell>
        </row>
        <row r="7">
          <cell r="C7">
            <v>38260</v>
          </cell>
        </row>
      </sheetData>
      <sheetData sheetId="1" refreshError="1">
        <row r="21">
          <cell r="H2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13">
          <cell r="A13">
            <v>1</v>
          </cell>
          <cell r="C13" t="str">
            <v xml:space="preserve">Would you  authorize the IRS to speak to your paid tax return preparer regarding any problems during the processing of the business's tax return? </v>
          </cell>
          <cell r="I13" t="b">
            <v>0</v>
          </cell>
        </row>
        <row r="14">
          <cell r="A14">
            <v>2</v>
          </cell>
          <cell r="C14" t="str">
            <v>Have you prepared a GAR , if so please email the final version to : Carl.cardozo@ey.com</v>
          </cell>
        </row>
        <row r="15">
          <cell r="A15">
            <v>3</v>
          </cell>
          <cell r="C15" t="str">
            <v>Did the business pay wages to employees who perform substantially all services in an Empowerment Zone and live in that same Zone during employment. The Zones are:
Atlanta, GA
Baltimore, MD
Chicago, IL
Detroit, MI
New York, NY (Manhattan, Bronx)
Philadelph</v>
          </cell>
        </row>
      </sheetData>
      <sheetData sheetId="52" refreshError="1"/>
      <sheetData sheetId="53" refreshError="1"/>
      <sheetData sheetId="54" refreshError="1"/>
      <sheetData sheetId="55" refreshError="1">
        <row r="14">
          <cell r="K14" t="b">
            <v>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POLITICAL CONTRIBUTIONS</v>
          </cell>
        </row>
        <row r="10">
          <cell r="A10" t="str">
            <v>0000-000</v>
          </cell>
        </row>
        <row r="11">
          <cell r="A11" t="str">
            <v>0000-000</v>
          </cell>
        </row>
        <row r="12">
          <cell r="A12" t="str">
            <v>0000-000</v>
          </cell>
        </row>
        <row r="13">
          <cell r="A13" t="str">
            <v>0000-000</v>
          </cell>
        </row>
        <row r="14">
          <cell r="A14" t="str">
            <v>0000-000</v>
          </cell>
        </row>
        <row r="15">
          <cell r="A15" t="str">
            <v>0000-000</v>
          </cell>
        </row>
        <row r="16">
          <cell r="A16" t="str">
            <v>0000-000</v>
          </cell>
        </row>
        <row r="17">
          <cell r="A17" t="str">
            <v>0000-000</v>
          </cell>
        </row>
        <row r="18">
          <cell r="A18" t="str">
            <v>0000-000</v>
          </cell>
        </row>
        <row r="19">
          <cell r="A19" t="str">
            <v>0000-000</v>
          </cell>
        </row>
        <row r="20">
          <cell r="A20" t="str">
            <v>0000-000</v>
          </cell>
        </row>
        <row r="21">
          <cell r="A21" t="str">
            <v>0000-000</v>
          </cell>
        </row>
      </sheetData>
      <sheetData sheetId="67" refreshError="1">
        <row r="1">
          <cell r="A1" t="str">
            <v>CLUB DUES DETAIL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W Consolidated"/>
      <sheetName val="AWW parent"/>
      <sheetName val="AZ"/>
      <sheetName val="CA"/>
      <sheetName val="HI"/>
      <sheetName val="IL"/>
      <sheetName val="IN"/>
      <sheetName val="IA"/>
      <sheetName val="KY"/>
      <sheetName val="LI"/>
      <sheetName val="MD"/>
      <sheetName val="MO"/>
      <sheetName val="NJ"/>
      <sheetName val="NM"/>
      <sheetName val="OH"/>
      <sheetName val="PA"/>
      <sheetName val="TN"/>
      <sheetName val="VA &amp; VAE"/>
      <sheetName val="WV &amp; BFV"/>
      <sheetName val="AWS"/>
    </sheetNames>
    <sheetDataSet>
      <sheetData sheetId="0">
        <row r="4">
          <cell r="J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JDE TB"/>
      <sheetName val="PA FAS 109"/>
      <sheetName val="BS"/>
      <sheetName val="CashFlow"/>
      <sheetName val="IS"/>
      <sheetName val="Cash Flow"/>
      <sheetName val="WCF"/>
      <sheetName val="Cap"/>
      <sheetName val="WF Loans"/>
      <sheetName val="Allow"/>
      <sheetName val="Equity"/>
      <sheetName val="Note C"/>
      <sheetName val="Note G"/>
      <sheetName val="Note H"/>
      <sheetName val="Note K"/>
      <sheetName val="Note L"/>
      <sheetName val="Note M"/>
      <sheetName val="Note Q"/>
      <sheetName val="reg assets"/>
      <sheetName val="2006 top side entries "/>
      <sheetName val="2005 top side entries"/>
      <sheetName val="PWC SUD 2005"/>
      <sheetName val="2004 top side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B7F8-C82D-4382-9BA7-9AB135B64D46}">
  <dimension ref="A1:D125"/>
  <sheetViews>
    <sheetView tabSelected="1" zoomScaleNormal="100" workbookViewId="0"/>
  </sheetViews>
  <sheetFormatPr defaultRowHeight="14.4" x14ac:dyDescent="0.3"/>
  <cols>
    <col min="1" max="1" width="10.33203125" customWidth="1"/>
    <col min="2" max="2" width="58" bestFit="1" customWidth="1"/>
    <col min="3" max="3" width="18.33203125" style="1" customWidth="1"/>
  </cols>
  <sheetData>
    <row r="1" spans="1:4" x14ac:dyDescent="0.3">
      <c r="A1" t="s">
        <v>0</v>
      </c>
      <c r="D1" s="2" t="s">
        <v>1</v>
      </c>
    </row>
    <row r="2" spans="1:4" x14ac:dyDescent="0.3">
      <c r="A2" t="s">
        <v>2</v>
      </c>
      <c r="C2"/>
    </row>
    <row r="3" spans="1:4" x14ac:dyDescent="0.3">
      <c r="C3"/>
    </row>
    <row r="6" spans="1:4" x14ac:dyDescent="0.3">
      <c r="A6" s="3" t="s">
        <v>3</v>
      </c>
    </row>
    <row r="7" spans="1:4" x14ac:dyDescent="0.3">
      <c r="A7" t="s">
        <v>4</v>
      </c>
      <c r="B7" t="s">
        <v>5</v>
      </c>
      <c r="C7" s="4" t="s">
        <v>6</v>
      </c>
    </row>
    <row r="8" spans="1:4" x14ac:dyDescent="0.3">
      <c r="A8" t="s">
        <v>7</v>
      </c>
      <c r="B8" t="s">
        <v>8</v>
      </c>
      <c r="C8" s="14">
        <v>15540.34</v>
      </c>
    </row>
    <row r="9" spans="1:4" x14ac:dyDescent="0.3">
      <c r="A9" t="s">
        <v>7</v>
      </c>
      <c r="B9" t="s">
        <v>9</v>
      </c>
      <c r="C9" s="1">
        <v>77305.33</v>
      </c>
    </row>
    <row r="10" spans="1:4" x14ac:dyDescent="0.3">
      <c r="A10" t="s">
        <v>7</v>
      </c>
      <c r="B10" t="s">
        <v>10</v>
      </c>
      <c r="C10" s="1">
        <v>29989.08</v>
      </c>
    </row>
    <row r="11" spans="1:4" x14ac:dyDescent="0.3">
      <c r="A11" t="s">
        <v>7</v>
      </c>
      <c r="B11" t="s">
        <v>11</v>
      </c>
      <c r="C11" s="1">
        <v>21917.95</v>
      </c>
    </row>
    <row r="12" spans="1:4" x14ac:dyDescent="0.3">
      <c r="A12" t="s">
        <v>7</v>
      </c>
      <c r="B12" t="s">
        <v>12</v>
      </c>
      <c r="C12" s="1">
        <v>727.17</v>
      </c>
    </row>
    <row r="13" spans="1:4" x14ac:dyDescent="0.3">
      <c r="A13" t="s">
        <v>7</v>
      </c>
      <c r="B13" t="s">
        <v>13</v>
      </c>
      <c r="C13" s="1">
        <v>1238.7</v>
      </c>
    </row>
    <row r="14" spans="1:4" x14ac:dyDescent="0.3">
      <c r="A14" t="s">
        <v>14</v>
      </c>
      <c r="B14" t="s">
        <v>15</v>
      </c>
      <c r="C14" s="1">
        <v>11196.27</v>
      </c>
    </row>
    <row r="15" spans="1:4" x14ac:dyDescent="0.3">
      <c r="B15" s="2" t="s">
        <v>16</v>
      </c>
      <c r="C15" s="15">
        <f>SUM(C8:C14)</f>
        <v>157914.84000000003</v>
      </c>
    </row>
    <row r="16" spans="1:4" x14ac:dyDescent="0.3">
      <c r="A16" s="3" t="s">
        <v>17</v>
      </c>
      <c r="C16" s="5"/>
    </row>
    <row r="17" spans="1:3" x14ac:dyDescent="0.3">
      <c r="A17" t="s">
        <v>4</v>
      </c>
      <c r="B17" t="s">
        <v>5</v>
      </c>
      <c r="C17" s="6" t="s">
        <v>6</v>
      </c>
    </row>
    <row r="18" spans="1:3" x14ac:dyDescent="0.3">
      <c r="A18" t="s">
        <v>18</v>
      </c>
      <c r="B18" t="s">
        <v>19</v>
      </c>
      <c r="C18" s="14">
        <v>54936.2</v>
      </c>
    </row>
    <row r="20" spans="1:3" x14ac:dyDescent="0.3">
      <c r="A20" s="3" t="s">
        <v>20</v>
      </c>
    </row>
    <row r="21" spans="1:3" x14ac:dyDescent="0.3">
      <c r="A21" t="s">
        <v>4</v>
      </c>
      <c r="B21" t="s">
        <v>5</v>
      </c>
      <c r="C21" s="4" t="s">
        <v>6</v>
      </c>
    </row>
    <row r="22" spans="1:3" x14ac:dyDescent="0.3">
      <c r="A22" t="s">
        <v>21</v>
      </c>
      <c r="B22" t="s">
        <v>22</v>
      </c>
      <c r="C22" s="14">
        <v>85006.78</v>
      </c>
    </row>
    <row r="23" spans="1:3" x14ac:dyDescent="0.3">
      <c r="A23" t="s">
        <v>21</v>
      </c>
      <c r="B23" t="s">
        <v>23</v>
      </c>
      <c r="C23" s="1">
        <v>2326.42</v>
      </c>
    </row>
    <row r="24" spans="1:3" x14ac:dyDescent="0.3">
      <c r="A24" t="s">
        <v>21</v>
      </c>
      <c r="B24" t="s">
        <v>24</v>
      </c>
      <c r="C24" s="1">
        <v>2262.4</v>
      </c>
    </row>
    <row r="25" spans="1:3" x14ac:dyDescent="0.3">
      <c r="A25" t="s">
        <v>25</v>
      </c>
      <c r="B25" t="s">
        <v>26</v>
      </c>
      <c r="C25" s="1">
        <v>12410.52</v>
      </c>
    </row>
    <row r="26" spans="1:3" x14ac:dyDescent="0.3">
      <c r="B26" s="2" t="s">
        <v>16</v>
      </c>
      <c r="C26" s="15">
        <f>SUM(C22:C25)</f>
        <v>102006.12</v>
      </c>
    </row>
    <row r="28" spans="1:3" x14ac:dyDescent="0.3">
      <c r="A28" s="3" t="s">
        <v>27</v>
      </c>
    </row>
    <row r="29" spans="1:3" x14ac:dyDescent="0.3">
      <c r="A29" t="s">
        <v>4</v>
      </c>
      <c r="B29" t="s">
        <v>5</v>
      </c>
      <c r="C29" s="4" t="s">
        <v>6</v>
      </c>
    </row>
    <row r="30" spans="1:3" x14ac:dyDescent="0.3">
      <c r="A30" t="s">
        <v>28</v>
      </c>
      <c r="B30" t="s">
        <v>29</v>
      </c>
      <c r="C30" s="14">
        <v>74129.11</v>
      </c>
    </row>
    <row r="31" spans="1:3" x14ac:dyDescent="0.3">
      <c r="A31" t="s">
        <v>30</v>
      </c>
      <c r="B31" t="s">
        <v>31</v>
      </c>
      <c r="C31" s="1">
        <v>55449.89</v>
      </c>
    </row>
    <row r="32" spans="1:3" x14ac:dyDescent="0.3">
      <c r="A32" t="s">
        <v>32</v>
      </c>
      <c r="B32" t="s">
        <v>33</v>
      </c>
      <c r="C32" s="1">
        <v>522.86</v>
      </c>
    </row>
    <row r="33" spans="1:3" x14ac:dyDescent="0.3">
      <c r="B33" s="2" t="s">
        <v>16</v>
      </c>
      <c r="C33" s="15">
        <f>SUM(C30:C32)</f>
        <v>130101.86</v>
      </c>
    </row>
    <row r="34" spans="1:3" x14ac:dyDescent="0.3">
      <c r="A34" s="3" t="s">
        <v>34</v>
      </c>
    </row>
    <row r="35" spans="1:3" x14ac:dyDescent="0.3">
      <c r="A35" t="s">
        <v>4</v>
      </c>
      <c r="B35" t="s">
        <v>5</v>
      </c>
      <c r="C35" s="4" t="s">
        <v>6</v>
      </c>
    </row>
    <row r="36" spans="1:3" x14ac:dyDescent="0.3">
      <c r="A36" t="s">
        <v>35</v>
      </c>
      <c r="B36" t="s">
        <v>36</v>
      </c>
      <c r="C36" s="14">
        <v>23814.04</v>
      </c>
    </row>
    <row r="38" spans="1:3" x14ac:dyDescent="0.3">
      <c r="A38" s="7" t="s">
        <v>37</v>
      </c>
      <c r="B38" s="8"/>
      <c r="C38" s="9"/>
    </row>
    <row r="39" spans="1:3" x14ac:dyDescent="0.3">
      <c r="A39" s="8" t="s">
        <v>4</v>
      </c>
      <c r="B39" s="8" t="s">
        <v>5</v>
      </c>
      <c r="C39" s="10" t="s">
        <v>6</v>
      </c>
    </row>
    <row r="40" spans="1:3" x14ac:dyDescent="0.3">
      <c r="A40" s="8" t="s">
        <v>38</v>
      </c>
      <c r="B40" s="8" t="s">
        <v>39</v>
      </c>
      <c r="C40" s="14">
        <v>9478.33</v>
      </c>
    </row>
    <row r="41" spans="1:3" x14ac:dyDescent="0.3">
      <c r="A41" s="8" t="s">
        <v>40</v>
      </c>
      <c r="B41" s="8" t="s">
        <v>41</v>
      </c>
      <c r="C41" s="9">
        <v>1615.44</v>
      </c>
    </row>
    <row r="42" spans="1:3" x14ac:dyDescent="0.3">
      <c r="A42" s="8" t="s">
        <v>42</v>
      </c>
      <c r="B42" s="8" t="s">
        <v>43</v>
      </c>
      <c r="C42" s="9">
        <v>446</v>
      </c>
    </row>
    <row r="43" spans="1:3" x14ac:dyDescent="0.3">
      <c r="A43" s="8"/>
      <c r="B43" s="11" t="s">
        <v>16</v>
      </c>
      <c r="C43" s="15">
        <f>SUM(C40:C42)</f>
        <v>11539.77</v>
      </c>
    </row>
    <row r="45" spans="1:3" x14ac:dyDescent="0.3">
      <c r="A45" s="3" t="s">
        <v>44</v>
      </c>
    </row>
    <row r="46" spans="1:3" x14ac:dyDescent="0.3">
      <c r="A46" t="s">
        <v>4</v>
      </c>
      <c r="B46" t="s">
        <v>5</v>
      </c>
      <c r="C46" s="4" t="s">
        <v>6</v>
      </c>
    </row>
    <row r="47" spans="1:3" x14ac:dyDescent="0.3">
      <c r="A47" t="s">
        <v>45</v>
      </c>
      <c r="B47" t="s">
        <v>46</v>
      </c>
      <c r="C47" s="14">
        <v>1398.39</v>
      </c>
    </row>
    <row r="48" spans="1:3" x14ac:dyDescent="0.3">
      <c r="A48" t="s">
        <v>47</v>
      </c>
      <c r="B48" t="s">
        <v>48</v>
      </c>
      <c r="C48" s="1">
        <v>63631.75</v>
      </c>
    </row>
    <row r="49" spans="1:3" x14ac:dyDescent="0.3">
      <c r="A49" t="s">
        <v>49</v>
      </c>
      <c r="B49" t="s">
        <v>50</v>
      </c>
      <c r="C49" s="1">
        <v>67900.03</v>
      </c>
    </row>
    <row r="50" spans="1:3" x14ac:dyDescent="0.3">
      <c r="A50" t="s">
        <v>18</v>
      </c>
      <c r="B50" t="s">
        <v>51</v>
      </c>
      <c r="C50" s="1">
        <v>7043.97</v>
      </c>
    </row>
    <row r="51" spans="1:3" x14ac:dyDescent="0.3">
      <c r="A51" t="s">
        <v>18</v>
      </c>
      <c r="B51" t="s">
        <v>52</v>
      </c>
      <c r="C51" s="1">
        <v>14416.63</v>
      </c>
    </row>
    <row r="52" spans="1:3" x14ac:dyDescent="0.3">
      <c r="A52" t="s">
        <v>18</v>
      </c>
      <c r="B52" t="s">
        <v>53</v>
      </c>
      <c r="C52" s="1">
        <v>21.22</v>
      </c>
    </row>
    <row r="53" spans="1:3" x14ac:dyDescent="0.3">
      <c r="A53" t="s">
        <v>18</v>
      </c>
      <c r="B53" t="s">
        <v>54</v>
      </c>
      <c r="C53" s="1">
        <v>4149.57</v>
      </c>
    </row>
    <row r="54" spans="1:3" x14ac:dyDescent="0.3">
      <c r="A54" t="s">
        <v>18</v>
      </c>
      <c r="B54" t="s">
        <v>55</v>
      </c>
      <c r="C54" s="1">
        <v>174.67</v>
      </c>
    </row>
    <row r="55" spans="1:3" x14ac:dyDescent="0.3">
      <c r="A55" t="s">
        <v>18</v>
      </c>
      <c r="B55" t="s">
        <v>56</v>
      </c>
      <c r="C55" s="1">
        <v>31.77</v>
      </c>
    </row>
    <row r="56" spans="1:3" x14ac:dyDescent="0.3">
      <c r="A56" t="s">
        <v>18</v>
      </c>
      <c r="B56" t="s">
        <v>57</v>
      </c>
      <c r="C56" s="1">
        <v>4311.99</v>
      </c>
    </row>
    <row r="57" spans="1:3" x14ac:dyDescent="0.3">
      <c r="A57" t="s">
        <v>18</v>
      </c>
      <c r="B57" t="s">
        <v>58</v>
      </c>
      <c r="C57" s="1">
        <v>813.32</v>
      </c>
    </row>
    <row r="58" spans="1:3" x14ac:dyDescent="0.3">
      <c r="A58" t="s">
        <v>18</v>
      </c>
      <c r="B58" t="s">
        <v>59</v>
      </c>
      <c r="C58" s="1">
        <v>530.72</v>
      </c>
    </row>
    <row r="59" spans="1:3" x14ac:dyDescent="0.3">
      <c r="A59" t="s">
        <v>18</v>
      </c>
      <c r="B59" t="s">
        <v>60</v>
      </c>
      <c r="C59" s="1">
        <v>359.59</v>
      </c>
    </row>
    <row r="60" spans="1:3" x14ac:dyDescent="0.3">
      <c r="B60" s="2" t="s">
        <v>16</v>
      </c>
      <c r="C60" s="15">
        <f>SUM(C47:C59)</f>
        <v>164783.62</v>
      </c>
    </row>
    <row r="61" spans="1:3" x14ac:dyDescent="0.3">
      <c r="A61" s="3" t="s">
        <v>61</v>
      </c>
    </row>
    <row r="62" spans="1:3" x14ac:dyDescent="0.3">
      <c r="A62" t="s">
        <v>4</v>
      </c>
      <c r="B62" t="s">
        <v>5</v>
      </c>
      <c r="C62" s="4" t="s">
        <v>6</v>
      </c>
    </row>
    <row r="63" spans="1:3" x14ac:dyDescent="0.3">
      <c r="A63" t="s">
        <v>62</v>
      </c>
      <c r="B63" t="s">
        <v>63</v>
      </c>
      <c r="C63" s="14">
        <v>20675</v>
      </c>
    </row>
    <row r="64" spans="1:3" x14ac:dyDescent="0.3">
      <c r="B64" s="2"/>
      <c r="C64" s="12"/>
    </row>
    <row r="65" spans="1:3" x14ac:dyDescent="0.3">
      <c r="A65" s="3" t="s">
        <v>64</v>
      </c>
    </row>
    <row r="66" spans="1:3" x14ac:dyDescent="0.3">
      <c r="A66" t="s">
        <v>4</v>
      </c>
      <c r="B66" t="s">
        <v>5</v>
      </c>
      <c r="C66" s="4" t="s">
        <v>6</v>
      </c>
    </row>
    <row r="67" spans="1:3" x14ac:dyDescent="0.3">
      <c r="A67" t="s">
        <v>65</v>
      </c>
      <c r="B67" t="s">
        <v>66</v>
      </c>
      <c r="C67" s="14">
        <v>10890.1</v>
      </c>
    </row>
    <row r="68" spans="1:3" x14ac:dyDescent="0.3">
      <c r="A68" t="s">
        <v>67</v>
      </c>
      <c r="B68" t="s">
        <v>68</v>
      </c>
      <c r="C68" s="1">
        <v>60289.919999999998</v>
      </c>
    </row>
    <row r="69" spans="1:3" x14ac:dyDescent="0.3">
      <c r="B69" s="2" t="s">
        <v>16</v>
      </c>
      <c r="C69" s="15">
        <f>SUM(C67:C68)</f>
        <v>71180.02</v>
      </c>
    </row>
    <row r="70" spans="1:3" x14ac:dyDescent="0.3">
      <c r="A70" s="3" t="s">
        <v>69</v>
      </c>
    </row>
    <row r="71" spans="1:3" x14ac:dyDescent="0.3">
      <c r="A71" t="s">
        <v>4</v>
      </c>
      <c r="B71" t="s">
        <v>5</v>
      </c>
      <c r="C71" s="4" t="s">
        <v>6</v>
      </c>
    </row>
    <row r="72" spans="1:3" x14ac:dyDescent="0.3">
      <c r="A72" t="s">
        <v>70</v>
      </c>
      <c r="B72" t="s">
        <v>71</v>
      </c>
      <c r="C72" s="14">
        <v>166.91</v>
      </c>
    </row>
    <row r="73" spans="1:3" x14ac:dyDescent="0.3">
      <c r="B73" s="2"/>
      <c r="C73" s="12"/>
    </row>
    <row r="74" spans="1:3" x14ac:dyDescent="0.3">
      <c r="A74" s="3" t="s">
        <v>72</v>
      </c>
    </row>
    <row r="75" spans="1:3" x14ac:dyDescent="0.3">
      <c r="A75" t="s">
        <v>4</v>
      </c>
      <c r="B75" t="s">
        <v>5</v>
      </c>
      <c r="C75" s="4" t="s">
        <v>6</v>
      </c>
    </row>
    <row r="76" spans="1:3" x14ac:dyDescent="0.3">
      <c r="A76" t="s">
        <v>73</v>
      </c>
      <c r="B76" t="s">
        <v>74</v>
      </c>
      <c r="C76" s="14">
        <v>40772.83</v>
      </c>
    </row>
    <row r="77" spans="1:3" x14ac:dyDescent="0.3">
      <c r="A77" t="s">
        <v>73</v>
      </c>
      <c r="B77" t="s">
        <v>75</v>
      </c>
      <c r="C77" s="1">
        <v>-6241.52</v>
      </c>
    </row>
    <row r="78" spans="1:3" x14ac:dyDescent="0.3">
      <c r="A78" t="s">
        <v>73</v>
      </c>
      <c r="B78" t="s">
        <v>76</v>
      </c>
      <c r="C78" s="1">
        <v>-27196.18</v>
      </c>
    </row>
    <row r="79" spans="1:3" x14ac:dyDescent="0.3">
      <c r="A79" t="s">
        <v>73</v>
      </c>
      <c r="B79" t="s">
        <v>77</v>
      </c>
      <c r="C79" s="1">
        <v>4965.59</v>
      </c>
    </row>
    <row r="80" spans="1:3" x14ac:dyDescent="0.3">
      <c r="A80" t="s">
        <v>73</v>
      </c>
      <c r="B80" t="s">
        <v>78</v>
      </c>
      <c r="C80" s="1">
        <v>-4965.59</v>
      </c>
    </row>
    <row r="81" spans="1:3" x14ac:dyDescent="0.3">
      <c r="A81" t="s">
        <v>73</v>
      </c>
      <c r="B81" t="s">
        <v>79</v>
      </c>
      <c r="C81" s="1">
        <v>229.8</v>
      </c>
    </row>
    <row r="82" spans="1:3" x14ac:dyDescent="0.3">
      <c r="A82" t="s">
        <v>73</v>
      </c>
      <c r="B82" t="s">
        <v>80</v>
      </c>
      <c r="C82" s="1">
        <v>-229.8</v>
      </c>
    </row>
    <row r="83" spans="1:3" x14ac:dyDescent="0.3">
      <c r="B83" s="2" t="s">
        <v>16</v>
      </c>
      <c r="C83" s="15">
        <f>SUM(C76:C82)</f>
        <v>7335.1299999999974</v>
      </c>
    </row>
    <row r="84" spans="1:3" x14ac:dyDescent="0.3">
      <c r="A84" s="3" t="s">
        <v>81</v>
      </c>
    </row>
    <row r="85" spans="1:3" x14ac:dyDescent="0.3">
      <c r="A85" t="s">
        <v>4</v>
      </c>
      <c r="B85" t="s">
        <v>5</v>
      </c>
      <c r="C85" s="4" t="s">
        <v>6</v>
      </c>
    </row>
    <row r="86" spans="1:3" x14ac:dyDescent="0.3">
      <c r="A86" t="s">
        <v>82</v>
      </c>
      <c r="B86" t="s">
        <v>83</v>
      </c>
      <c r="C86" s="15">
        <v>233.23</v>
      </c>
    </row>
    <row r="87" spans="1:3" x14ac:dyDescent="0.3">
      <c r="B87" s="2"/>
      <c r="C87" s="12"/>
    </row>
    <row r="88" spans="1:3" x14ac:dyDescent="0.3">
      <c r="A88" s="3" t="s">
        <v>84</v>
      </c>
    </row>
    <row r="89" spans="1:3" x14ac:dyDescent="0.3">
      <c r="A89" t="s">
        <v>4</v>
      </c>
      <c r="B89" t="s">
        <v>5</v>
      </c>
      <c r="C89" s="4" t="s">
        <v>6</v>
      </c>
    </row>
    <row r="90" spans="1:3" x14ac:dyDescent="0.3">
      <c r="A90" t="s">
        <v>85</v>
      </c>
      <c r="B90" t="s">
        <v>86</v>
      </c>
      <c r="C90" s="14">
        <v>3265.38</v>
      </c>
    </row>
    <row r="91" spans="1:3" x14ac:dyDescent="0.3">
      <c r="A91" t="s">
        <v>85</v>
      </c>
      <c r="B91" t="s">
        <v>87</v>
      </c>
      <c r="C91" s="1">
        <v>-415.45</v>
      </c>
    </row>
    <row r="92" spans="1:3" x14ac:dyDescent="0.3">
      <c r="B92" s="2" t="s">
        <v>16</v>
      </c>
      <c r="C92" s="15">
        <f>SUM(C90:C91)</f>
        <v>2849.9300000000003</v>
      </c>
    </row>
    <row r="93" spans="1:3" x14ac:dyDescent="0.3">
      <c r="A93" s="3" t="s">
        <v>88</v>
      </c>
    </row>
    <row r="94" spans="1:3" x14ac:dyDescent="0.3">
      <c r="A94" t="s">
        <v>4</v>
      </c>
      <c r="B94" t="s">
        <v>5</v>
      </c>
      <c r="C94" s="4" t="s">
        <v>6</v>
      </c>
    </row>
    <row r="95" spans="1:3" x14ac:dyDescent="0.3">
      <c r="A95" t="s">
        <v>89</v>
      </c>
      <c r="B95" t="s">
        <v>90</v>
      </c>
      <c r="C95" s="14">
        <v>8181.18</v>
      </c>
    </row>
    <row r="96" spans="1:3" x14ac:dyDescent="0.3">
      <c r="A96" t="s">
        <v>89</v>
      </c>
      <c r="B96" t="s">
        <v>91</v>
      </c>
      <c r="C96" s="1">
        <v>-960.67</v>
      </c>
    </row>
    <row r="97" spans="1:3" x14ac:dyDescent="0.3">
      <c r="A97" t="s">
        <v>89</v>
      </c>
      <c r="B97" t="s">
        <v>92</v>
      </c>
      <c r="C97" s="1">
        <v>7895.58</v>
      </c>
    </row>
    <row r="98" spans="1:3" x14ac:dyDescent="0.3">
      <c r="A98" t="s">
        <v>89</v>
      </c>
      <c r="B98" t="s">
        <v>93</v>
      </c>
      <c r="C98" s="1">
        <v>-917.07</v>
      </c>
    </row>
    <row r="99" spans="1:3" x14ac:dyDescent="0.3">
      <c r="A99" t="s">
        <v>89</v>
      </c>
      <c r="B99" t="s">
        <v>94</v>
      </c>
      <c r="C99" s="1">
        <v>17.37</v>
      </c>
    </row>
    <row r="100" spans="1:3" x14ac:dyDescent="0.3">
      <c r="A100" t="s">
        <v>89</v>
      </c>
      <c r="B100" t="s">
        <v>95</v>
      </c>
      <c r="C100" s="1">
        <v>-17.37</v>
      </c>
    </row>
    <row r="101" spans="1:3" x14ac:dyDescent="0.3">
      <c r="A101" t="s">
        <v>89</v>
      </c>
      <c r="B101" t="s">
        <v>96</v>
      </c>
      <c r="C101" s="1">
        <v>3518.6</v>
      </c>
    </row>
    <row r="102" spans="1:3" x14ac:dyDescent="0.3">
      <c r="A102" t="s">
        <v>89</v>
      </c>
      <c r="B102" t="s">
        <v>97</v>
      </c>
      <c r="C102" s="1">
        <v>-418.81</v>
      </c>
    </row>
    <row r="103" spans="1:3" x14ac:dyDescent="0.3">
      <c r="A103" t="s">
        <v>89</v>
      </c>
      <c r="B103" t="s">
        <v>98</v>
      </c>
      <c r="C103" s="1">
        <v>68021.38</v>
      </c>
    </row>
    <row r="104" spans="1:3" x14ac:dyDescent="0.3">
      <c r="A104" t="s">
        <v>89</v>
      </c>
      <c r="B104" t="s">
        <v>99</v>
      </c>
      <c r="C104" s="1">
        <v>-8528.35</v>
      </c>
    </row>
    <row r="105" spans="1:3" x14ac:dyDescent="0.3">
      <c r="A105" t="s">
        <v>89</v>
      </c>
      <c r="B105" t="s">
        <v>100</v>
      </c>
      <c r="C105" s="1">
        <v>11904.85</v>
      </c>
    </row>
    <row r="106" spans="1:3" x14ac:dyDescent="0.3">
      <c r="A106" t="s">
        <v>89</v>
      </c>
      <c r="B106" t="s">
        <v>101</v>
      </c>
      <c r="C106" s="1">
        <v>-1368.69</v>
      </c>
    </row>
    <row r="107" spans="1:3" x14ac:dyDescent="0.3">
      <c r="B107" s="2" t="s">
        <v>16</v>
      </c>
      <c r="C107" s="15">
        <f>SUM(C95:C106)</f>
        <v>87328</v>
      </c>
    </row>
    <row r="108" spans="1:3" x14ac:dyDescent="0.3">
      <c r="A108" s="3" t="s">
        <v>102</v>
      </c>
    </row>
    <row r="109" spans="1:3" x14ac:dyDescent="0.3">
      <c r="A109" t="s">
        <v>4</v>
      </c>
      <c r="B109" t="s">
        <v>5</v>
      </c>
      <c r="C109" s="4" t="s">
        <v>6</v>
      </c>
    </row>
    <row r="110" spans="1:3" x14ac:dyDescent="0.3">
      <c r="A110" t="s">
        <v>103</v>
      </c>
      <c r="B110" t="s">
        <v>104</v>
      </c>
      <c r="C110" s="14">
        <v>17538.099999999999</v>
      </c>
    </row>
    <row r="111" spans="1:3" x14ac:dyDescent="0.3">
      <c r="A111" t="s">
        <v>103</v>
      </c>
      <c r="B111" t="s">
        <v>105</v>
      </c>
      <c r="C111" s="1">
        <v>-2083.77</v>
      </c>
    </row>
    <row r="112" spans="1:3" x14ac:dyDescent="0.3">
      <c r="A112" t="s">
        <v>103</v>
      </c>
      <c r="B112" t="s">
        <v>106</v>
      </c>
      <c r="C112" s="1">
        <v>60.01</v>
      </c>
    </row>
    <row r="113" spans="1:4" x14ac:dyDescent="0.3">
      <c r="A113" t="s">
        <v>103</v>
      </c>
      <c r="B113" t="s">
        <v>107</v>
      </c>
      <c r="C113" s="1">
        <v>216.24</v>
      </c>
    </row>
    <row r="114" spans="1:4" x14ac:dyDescent="0.3">
      <c r="B114" s="2" t="s">
        <v>16</v>
      </c>
      <c r="C114" s="15">
        <f>SUM(C110:C113)</f>
        <v>15730.579999999998</v>
      </c>
    </row>
    <row r="115" spans="1:4" x14ac:dyDescent="0.3">
      <c r="A115" s="3" t="s">
        <v>108</v>
      </c>
    </row>
    <row r="116" spans="1:4" x14ac:dyDescent="0.3">
      <c r="A116" t="s">
        <v>4</v>
      </c>
      <c r="B116" t="s">
        <v>5</v>
      </c>
      <c r="C116" s="4" t="s">
        <v>6</v>
      </c>
    </row>
    <row r="117" spans="1:4" x14ac:dyDescent="0.3">
      <c r="A117" t="s">
        <v>109</v>
      </c>
      <c r="B117" t="s">
        <v>110</v>
      </c>
      <c r="C117" s="14">
        <v>350</v>
      </c>
      <c r="D117" s="13"/>
    </row>
    <row r="118" spans="1:4" x14ac:dyDescent="0.3">
      <c r="A118" t="s">
        <v>109</v>
      </c>
      <c r="B118" t="s">
        <v>111</v>
      </c>
      <c r="C118" s="1">
        <v>161</v>
      </c>
      <c r="D118" s="13"/>
    </row>
    <row r="119" spans="1:4" x14ac:dyDescent="0.3">
      <c r="A119" t="s">
        <v>109</v>
      </c>
      <c r="B119" t="s">
        <v>112</v>
      </c>
      <c r="C119" s="1">
        <v>207.75</v>
      </c>
      <c r="D119" s="13"/>
    </row>
    <row r="120" spans="1:4" x14ac:dyDescent="0.3">
      <c r="A120" t="s">
        <v>109</v>
      </c>
      <c r="B120" t="s">
        <v>113</v>
      </c>
      <c r="C120" s="1">
        <v>289</v>
      </c>
      <c r="D120" s="13"/>
    </row>
    <row r="121" spans="1:4" x14ac:dyDescent="0.3">
      <c r="A121" t="s">
        <v>109</v>
      </c>
      <c r="B121" t="s">
        <v>114</v>
      </c>
      <c r="C121" s="1">
        <v>588.19000000000005</v>
      </c>
      <c r="D121" s="13"/>
    </row>
    <row r="122" spans="1:4" x14ac:dyDescent="0.3">
      <c r="A122" t="s">
        <v>109</v>
      </c>
      <c r="B122" t="s">
        <v>115</v>
      </c>
      <c r="C122" s="1">
        <v>1532.19</v>
      </c>
      <c r="D122" s="13"/>
    </row>
    <row r="123" spans="1:4" x14ac:dyDescent="0.3">
      <c r="A123" t="s">
        <v>109</v>
      </c>
      <c r="B123" t="s">
        <v>116</v>
      </c>
      <c r="C123" s="1">
        <v>740.67</v>
      </c>
      <c r="D123" s="13"/>
    </row>
    <row r="124" spans="1:4" x14ac:dyDescent="0.3">
      <c r="A124" t="s">
        <v>109</v>
      </c>
      <c r="B124" t="s">
        <v>117</v>
      </c>
      <c r="C124" s="1">
        <v>1132.5999999999999</v>
      </c>
      <c r="D124" s="13"/>
    </row>
    <row r="125" spans="1:4" x14ac:dyDescent="0.3">
      <c r="B125" s="2" t="s">
        <v>16</v>
      </c>
      <c r="C125" s="15">
        <f>SUM(C117:C124)</f>
        <v>5001.3999999999996</v>
      </c>
      <c r="D125" s="13"/>
    </row>
  </sheetData>
  <pageMargins left="0.7" right="0.7" top="0.75" bottom="0.75" header="0.3" footer="0.3"/>
  <pageSetup scale="96" orientation="portrait" horizontalDpi="300" verticalDpi="300" r:id="rId1"/>
  <rowBreaks count="2" manualBreakCount="2">
    <brk id="43" max="3" man="1"/>
    <brk id="8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72ABE-0C16-4F37-A850-E2D7ECA9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D73C6-A575-4360-A768-8C95906ED9F2}">
  <ds:schemaRefs>
    <ds:schemaRef ds:uri="00c1cf47-8665-4c73-8994-ff3a5e26da0f"/>
    <ds:schemaRef ds:uri="7312d0bd-5bb3-4d44-9c84-f993550bda7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3527bf6f-27a6-47d3-aafb-dbf13eba6bbe"/>
    <ds:schemaRef ds:uri="http://schemas.microsoft.com/office/2006/documentManagement/types"/>
    <ds:schemaRef ds:uri="3527BF6F-27A6-47D3-AAFB-DBF13EBA6BB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763DB6-A30C-4B4F-B1A7-EBA5D015F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 Response</vt:lpstr>
      <vt:lpstr>'DR Response'!Print_Area</vt:lpstr>
      <vt:lpstr>'DR Response'!Print_Titles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DeGrazia</dc:creator>
  <cp:lastModifiedBy>Tricia Sinopole</cp:lastModifiedBy>
  <cp:lastPrinted>2022-01-13T14:13:36Z</cp:lastPrinted>
  <dcterms:created xsi:type="dcterms:W3CDTF">2022-01-12T16:02:20Z</dcterms:created>
  <dcterms:modified xsi:type="dcterms:W3CDTF">2022-01-21T21:38:03Z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etDate">
    <vt:lpwstr>2022-01-12T16:06:11Z</vt:lpwstr>
  </property>
  <property fmtid="{D5CDD505-2E9C-101B-9397-08002B2CF9AE}" pid="5" name="MSIP_Label_846c87f6-c46e-48eb-b7ce-d3a4a7d30611_Method">
    <vt:lpwstr>Privileged</vt:lpwstr>
  </property>
  <property fmtid="{D5CDD505-2E9C-101B-9397-08002B2CF9AE}" pid="6" name="MSIP_Label_846c87f6-c46e-48eb-b7ce-d3a4a7d30611_Name">
    <vt:lpwstr>846c87f6-c46e-48eb-b7ce-d3a4a7d30611</vt:lpwstr>
  </property>
  <property fmtid="{D5CDD505-2E9C-101B-9397-08002B2CF9AE}" pid="7" name="MSIP_Label_846c87f6-c46e-48eb-b7ce-d3a4a7d30611_SiteId">
    <vt:lpwstr>35378cf9-dac0-45f0-84c7-1bfb98207b59</vt:lpwstr>
  </property>
  <property fmtid="{D5CDD505-2E9C-101B-9397-08002B2CF9AE}" pid="8" name="MSIP_Label_846c87f6-c46e-48eb-b7ce-d3a4a7d30611_ActionId">
    <vt:lpwstr>42028739-1eab-467d-a8a7-3869b6205e6e</vt:lpwstr>
  </property>
  <property fmtid="{D5CDD505-2E9C-101B-9397-08002B2CF9AE}" pid="9" name="MSIP_Label_846c87f6-c46e-48eb-b7ce-d3a4a7d30611_ContentBits">
    <vt:lpwstr>0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