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-Desktop Citrix\2020 Depreciation Studies\"/>
    </mc:Choice>
  </mc:AlternateContent>
  <bookViews>
    <workbookView xWindow="0" yWindow="0" windowWidth="21570" windowHeight="10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82" i="1"/>
  <c r="E75" i="1"/>
  <c r="E68" i="1"/>
  <c r="E61" i="1"/>
  <c r="E54" i="1"/>
  <c r="E47" i="1"/>
  <c r="E40" i="1"/>
  <c r="E33" i="1"/>
  <c r="E26" i="1"/>
  <c r="E19" i="1"/>
  <c r="E12" i="1"/>
  <c r="E90" i="1" l="1"/>
</calcChain>
</file>

<file path=xl/sharedStrings.xml><?xml version="1.0" encoding="utf-8"?>
<sst xmlns="http://schemas.openxmlformats.org/spreadsheetml/2006/main" count="237" uniqueCount="29">
  <si>
    <t>Kentucky Power - Gen</t>
  </si>
  <si>
    <t>1080001 Accum Prov for Deprec</t>
  </si>
  <si>
    <t>KEPCo 101/6 316 Mitchell Plant</t>
  </si>
  <si>
    <t>KEPCo 101/6 312 Mitchell Plant</t>
  </si>
  <si>
    <t>KEPCo 101/6 311 Mitchell Plant</t>
  </si>
  <si>
    <t>KEPCo 101/6 315 Mitchell Plant</t>
  </si>
  <si>
    <t>KEPCo 101/6 314 Mitchell Plant</t>
  </si>
  <si>
    <t>KEPCo 101/6 312 Mitchell Plant SCR</t>
  </si>
  <si>
    <t>Cost of Removal</t>
  </si>
  <si>
    <t>Company</t>
  </si>
  <si>
    <t>GL Account</t>
  </si>
  <si>
    <t>Month/Year</t>
  </si>
  <si>
    <t>Depr Group</t>
  </si>
  <si>
    <t>Dec-20 Total</t>
  </si>
  <si>
    <t>Jan-21 Total</t>
  </si>
  <si>
    <t>Feb-21 Total</t>
  </si>
  <si>
    <t>Mar-21 Total</t>
  </si>
  <si>
    <t>Apr-21 Total</t>
  </si>
  <si>
    <t>May-21 Total</t>
  </si>
  <si>
    <t>Jun-21 Total</t>
  </si>
  <si>
    <t>Jul-21 Total</t>
  </si>
  <si>
    <t>Aug-21 Total</t>
  </si>
  <si>
    <t>Sep-21 Total</t>
  </si>
  <si>
    <t>Oct-21 Total</t>
  </si>
  <si>
    <t>Nov-21 Total</t>
  </si>
  <si>
    <t>Grand Total</t>
  </si>
  <si>
    <t>Kentucky Power Company</t>
  </si>
  <si>
    <t>Cost of Removal Balance by Month for the Mitchell Plant</t>
  </si>
  <si>
    <t>For the Months December 2020 through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</si>
</sst>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8" fontId="0" fillId="0" borderId="0" xfId="0" applyNumberFormat="1"/>
    <xf numFmtId="17" fontId="0" fillId="0" borderId="0" xfId="0" applyNumberFormat="1"/>
    <xf numFmtId="0" fontId="1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17" fontId="1" fillId="0" borderId="0" xfId="0" applyNumberFormat="1" applyFont="1"/>
    <xf numFmtId="8" fontId="1" fillId="0" borderId="0" xfId="0" applyNumberFormat="1" applyFont="1"/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workbookViewId="0">
      <pane ySplit="5" topLeftCell="A66" activePane="bottomLeft" state="frozen"/>
      <selection pane="bottomLeft" activeCell="D71" sqref="D71"/>
    </sheetView>
  </sheetViews>
  <sheetFormatPr defaultRowHeight="15" outlineLevelRow="2" x14ac:dyDescent="0.25"/>
  <cols>
    <col min="1" max="1" width="20.7109375" style="1" bestFit="1" customWidth="1"/>
    <col min="2" max="2" width="32.42578125" style="1" bestFit="1" customWidth="1"/>
    <col min="3" max="3" width="29" style="1" bestFit="1" customWidth="1"/>
    <col min="4" max="4" width="12.42578125" bestFit="1" customWidth="1"/>
    <col min="5" max="5" width="15.42578125" bestFit="1" customWidth="1"/>
  </cols>
  <sheetData>
    <row r="1" spans="1:5" ht="15.75" x14ac:dyDescent="0.25">
      <c r="A1" s="11" t="s">
        <v>26</v>
      </c>
      <c r="B1" s="11"/>
      <c r="C1" s="11"/>
      <c r="D1" s="11"/>
      <c r="E1" s="11"/>
    </row>
    <row r="2" spans="1:5" ht="15.75" x14ac:dyDescent="0.25">
      <c r="A2" s="11" t="s">
        <v>27</v>
      </c>
      <c r="B2" s="11"/>
      <c r="C2" s="11"/>
      <c r="D2" s="11"/>
      <c r="E2" s="11"/>
    </row>
    <row r="3" spans="1:5" ht="15.75" x14ac:dyDescent="0.25">
      <c r="A3" s="11" t="s">
        <v>28</v>
      </c>
      <c r="B3" s="11"/>
      <c r="C3" s="11"/>
      <c r="D3" s="11"/>
      <c r="E3" s="11"/>
    </row>
    <row r="5" spans="1:5" s="4" customFormat="1" ht="15.75" thickBot="1" x14ac:dyDescent="0.3">
      <c r="A5" s="5" t="s">
        <v>9</v>
      </c>
      <c r="B5" s="5" t="s">
        <v>12</v>
      </c>
      <c r="C5" s="5" t="s">
        <v>10</v>
      </c>
      <c r="D5" s="6" t="s">
        <v>11</v>
      </c>
      <c r="E5" s="7" t="s">
        <v>8</v>
      </c>
    </row>
    <row r="6" spans="1:5" outlineLevel="2" x14ac:dyDescent="0.25">
      <c r="A6" s="1" t="s">
        <v>0</v>
      </c>
      <c r="B6" s="1" t="s">
        <v>4</v>
      </c>
      <c r="C6" s="1" t="s">
        <v>1</v>
      </c>
      <c r="D6" s="3">
        <v>44166</v>
      </c>
      <c r="E6" s="2">
        <v>332922.78999999998</v>
      </c>
    </row>
    <row r="7" spans="1:5" outlineLevel="2" x14ac:dyDescent="0.25">
      <c r="A7" s="1" t="s">
        <v>0</v>
      </c>
      <c r="B7" s="1" t="s">
        <v>3</v>
      </c>
      <c r="C7" s="1" t="s">
        <v>1</v>
      </c>
      <c r="D7" s="3">
        <v>44166</v>
      </c>
      <c r="E7" s="2">
        <v>5474651.0700000003</v>
      </c>
    </row>
    <row r="8" spans="1:5" outlineLevel="2" x14ac:dyDescent="0.25">
      <c r="A8" s="1" t="s">
        <v>0</v>
      </c>
      <c r="B8" s="1" t="s">
        <v>7</v>
      </c>
      <c r="C8" s="1" t="s">
        <v>1</v>
      </c>
      <c r="D8" s="3">
        <v>44166</v>
      </c>
      <c r="E8" s="2">
        <v>658867.39</v>
      </c>
    </row>
    <row r="9" spans="1:5" outlineLevel="2" x14ac:dyDescent="0.25">
      <c r="A9" s="1" t="s">
        <v>0</v>
      </c>
      <c r="B9" s="1" t="s">
        <v>6</v>
      </c>
      <c r="C9" s="1" t="s">
        <v>1</v>
      </c>
      <c r="D9" s="3">
        <v>44166</v>
      </c>
      <c r="E9" s="2">
        <v>344696.42</v>
      </c>
    </row>
    <row r="10" spans="1:5" outlineLevel="2" x14ac:dyDescent="0.25">
      <c r="A10" s="1" t="s">
        <v>0</v>
      </c>
      <c r="B10" s="1" t="s">
        <v>5</v>
      </c>
      <c r="C10" s="1" t="s">
        <v>1</v>
      </c>
      <c r="D10" s="3">
        <v>44166</v>
      </c>
      <c r="E10" s="2">
        <v>359731.45</v>
      </c>
    </row>
    <row r="11" spans="1:5" outlineLevel="2" x14ac:dyDescent="0.25">
      <c r="A11" s="1" t="s">
        <v>0</v>
      </c>
      <c r="B11" s="1" t="s">
        <v>2</v>
      </c>
      <c r="C11" s="1" t="s">
        <v>1</v>
      </c>
      <c r="D11" s="3">
        <v>44166</v>
      </c>
      <c r="E11" s="2">
        <v>200690.72</v>
      </c>
    </row>
    <row r="12" spans="1:5" outlineLevel="1" x14ac:dyDescent="0.25">
      <c r="D12" s="8" t="s">
        <v>13</v>
      </c>
      <c r="E12" s="10">
        <f>SUBTOTAL(9,E6:E11)</f>
        <v>7371559.8399999999</v>
      </c>
    </row>
    <row r="13" spans="1:5" outlineLevel="2" x14ac:dyDescent="0.25">
      <c r="A13" s="1" t="s">
        <v>0</v>
      </c>
      <c r="B13" s="1" t="s">
        <v>4</v>
      </c>
      <c r="C13" s="1" t="s">
        <v>1</v>
      </c>
      <c r="D13" s="3">
        <v>44197</v>
      </c>
      <c r="E13" s="2">
        <v>340540.06</v>
      </c>
    </row>
    <row r="14" spans="1:5" outlineLevel="2" x14ac:dyDescent="0.25">
      <c r="A14" s="1" t="s">
        <v>0</v>
      </c>
      <c r="B14" s="1" t="s">
        <v>3</v>
      </c>
      <c r="C14" s="1" t="s">
        <v>1</v>
      </c>
      <c r="D14" s="3">
        <v>44197</v>
      </c>
      <c r="E14" s="2">
        <v>5588718.71</v>
      </c>
    </row>
    <row r="15" spans="1:5" outlineLevel="2" x14ac:dyDescent="0.25">
      <c r="A15" s="1" t="s">
        <v>0</v>
      </c>
      <c r="B15" s="1" t="s">
        <v>7</v>
      </c>
      <c r="C15" s="1" t="s">
        <v>1</v>
      </c>
      <c r="D15" s="3">
        <v>44197</v>
      </c>
      <c r="E15" s="2">
        <v>665609.35</v>
      </c>
    </row>
    <row r="16" spans="1:5" outlineLevel="2" x14ac:dyDescent="0.25">
      <c r="A16" s="1" t="s">
        <v>0</v>
      </c>
      <c r="B16" s="1" t="s">
        <v>6</v>
      </c>
      <c r="C16" s="1" t="s">
        <v>1</v>
      </c>
      <c r="D16" s="3">
        <v>44197</v>
      </c>
      <c r="E16" s="2">
        <v>352564.67</v>
      </c>
    </row>
    <row r="17" spans="1:5" outlineLevel="2" x14ac:dyDescent="0.25">
      <c r="A17" s="1" t="s">
        <v>0</v>
      </c>
      <c r="B17" s="1" t="s">
        <v>5</v>
      </c>
      <c r="C17" s="1" t="s">
        <v>1</v>
      </c>
      <c r="D17" s="3">
        <v>44197</v>
      </c>
      <c r="E17" s="2">
        <v>362984.68</v>
      </c>
    </row>
    <row r="18" spans="1:5" outlineLevel="2" x14ac:dyDescent="0.25">
      <c r="A18" s="1" t="s">
        <v>0</v>
      </c>
      <c r="B18" s="1" t="s">
        <v>2</v>
      </c>
      <c r="C18" s="1" t="s">
        <v>1</v>
      </c>
      <c r="D18" s="3">
        <v>44197</v>
      </c>
      <c r="E18" s="2">
        <v>201987.37</v>
      </c>
    </row>
    <row r="19" spans="1:5" outlineLevel="1" x14ac:dyDescent="0.25">
      <c r="D19" s="9" t="s">
        <v>14</v>
      </c>
      <c r="E19" s="10">
        <f>SUBTOTAL(9,E13:E18)</f>
        <v>7512404.8399999989</v>
      </c>
    </row>
    <row r="20" spans="1:5" outlineLevel="2" x14ac:dyDescent="0.25">
      <c r="A20" s="1" t="s">
        <v>0</v>
      </c>
      <c r="B20" s="1" t="s">
        <v>4</v>
      </c>
      <c r="C20" s="1" t="s">
        <v>1</v>
      </c>
      <c r="D20" s="3">
        <v>44228</v>
      </c>
      <c r="E20" s="2">
        <v>348170.51</v>
      </c>
    </row>
    <row r="21" spans="1:5" outlineLevel="2" x14ac:dyDescent="0.25">
      <c r="A21" s="1" t="s">
        <v>0</v>
      </c>
      <c r="B21" s="1" t="s">
        <v>3</v>
      </c>
      <c r="C21" s="1" t="s">
        <v>1</v>
      </c>
      <c r="D21" s="3">
        <v>44228</v>
      </c>
      <c r="E21" s="2">
        <v>5700989.1600000001</v>
      </c>
    </row>
    <row r="22" spans="1:5" outlineLevel="2" x14ac:dyDescent="0.25">
      <c r="A22" s="1" t="s">
        <v>0</v>
      </c>
      <c r="B22" s="1" t="s">
        <v>7</v>
      </c>
      <c r="C22" s="1" t="s">
        <v>1</v>
      </c>
      <c r="D22" s="3">
        <v>44228</v>
      </c>
      <c r="E22" s="2">
        <v>672351.31</v>
      </c>
    </row>
    <row r="23" spans="1:5" outlineLevel="2" x14ac:dyDescent="0.25">
      <c r="A23" s="1" t="s">
        <v>0</v>
      </c>
      <c r="B23" s="1" t="s">
        <v>6</v>
      </c>
      <c r="C23" s="1" t="s">
        <v>1</v>
      </c>
      <c r="D23" s="3">
        <v>44228</v>
      </c>
      <c r="E23" s="2">
        <v>360432.92</v>
      </c>
    </row>
    <row r="24" spans="1:5" outlineLevel="2" x14ac:dyDescent="0.25">
      <c r="A24" s="1" t="s">
        <v>0</v>
      </c>
      <c r="B24" s="1" t="s">
        <v>5</v>
      </c>
      <c r="C24" s="1" t="s">
        <v>1</v>
      </c>
      <c r="D24" s="3">
        <v>44228</v>
      </c>
      <c r="E24" s="2">
        <v>366237.91</v>
      </c>
    </row>
    <row r="25" spans="1:5" outlineLevel="2" x14ac:dyDescent="0.25">
      <c r="A25" s="1" t="s">
        <v>0</v>
      </c>
      <c r="B25" s="1" t="s">
        <v>2</v>
      </c>
      <c r="C25" s="1" t="s">
        <v>1</v>
      </c>
      <c r="D25" s="3">
        <v>44228</v>
      </c>
      <c r="E25" s="2">
        <v>203291.92</v>
      </c>
    </row>
    <row r="26" spans="1:5" outlineLevel="1" x14ac:dyDescent="0.25">
      <c r="D26" s="9" t="s">
        <v>15</v>
      </c>
      <c r="E26" s="10">
        <f>SUBTOTAL(9,E20:E25)</f>
        <v>7651473.7300000004</v>
      </c>
    </row>
    <row r="27" spans="1:5" outlineLevel="2" x14ac:dyDescent="0.25">
      <c r="A27" s="1" t="s">
        <v>0</v>
      </c>
      <c r="B27" s="1" t="s">
        <v>4</v>
      </c>
      <c r="C27" s="1" t="s">
        <v>1</v>
      </c>
      <c r="D27" s="3">
        <v>44256</v>
      </c>
      <c r="E27" s="2">
        <v>355810.33</v>
      </c>
    </row>
    <row r="28" spans="1:5" outlineLevel="2" x14ac:dyDescent="0.25">
      <c r="A28" s="1" t="s">
        <v>0</v>
      </c>
      <c r="B28" s="1" t="s">
        <v>3</v>
      </c>
      <c r="C28" s="1" t="s">
        <v>1</v>
      </c>
      <c r="D28" s="3">
        <v>44256</v>
      </c>
      <c r="E28" s="2">
        <v>5818687.3200000003</v>
      </c>
    </row>
    <row r="29" spans="1:5" outlineLevel="2" x14ac:dyDescent="0.25">
      <c r="A29" s="1" t="s">
        <v>0</v>
      </c>
      <c r="B29" s="1" t="s">
        <v>7</v>
      </c>
      <c r="C29" s="1" t="s">
        <v>1</v>
      </c>
      <c r="D29" s="3">
        <v>44256</v>
      </c>
      <c r="E29" s="2">
        <v>679093.27</v>
      </c>
    </row>
    <row r="30" spans="1:5" outlineLevel="2" x14ac:dyDescent="0.25">
      <c r="A30" s="1" t="s">
        <v>0</v>
      </c>
      <c r="B30" s="1" t="s">
        <v>6</v>
      </c>
      <c r="C30" s="1" t="s">
        <v>1</v>
      </c>
      <c r="D30" s="3">
        <v>44256</v>
      </c>
      <c r="E30" s="2">
        <v>368301.17</v>
      </c>
    </row>
    <row r="31" spans="1:5" outlineLevel="2" x14ac:dyDescent="0.25">
      <c r="A31" s="1" t="s">
        <v>0</v>
      </c>
      <c r="B31" s="1" t="s">
        <v>5</v>
      </c>
      <c r="C31" s="1" t="s">
        <v>1</v>
      </c>
      <c r="D31" s="3">
        <v>44256</v>
      </c>
      <c r="E31" s="2">
        <v>369492.63</v>
      </c>
    </row>
    <row r="32" spans="1:5" outlineLevel="2" x14ac:dyDescent="0.25">
      <c r="A32" s="1" t="s">
        <v>0</v>
      </c>
      <c r="B32" s="1" t="s">
        <v>2</v>
      </c>
      <c r="C32" s="1" t="s">
        <v>1</v>
      </c>
      <c r="D32" s="3">
        <v>44256</v>
      </c>
      <c r="E32" s="2">
        <v>204603.06</v>
      </c>
    </row>
    <row r="33" spans="1:5" outlineLevel="1" x14ac:dyDescent="0.25">
      <c r="D33" s="9" t="s">
        <v>16</v>
      </c>
      <c r="E33" s="10">
        <f>SUBTOTAL(9,E27:E32)</f>
        <v>7795987.7799999993</v>
      </c>
    </row>
    <row r="34" spans="1:5" outlineLevel="2" x14ac:dyDescent="0.25">
      <c r="A34" s="1" t="s">
        <v>0</v>
      </c>
      <c r="B34" s="1" t="s">
        <v>4</v>
      </c>
      <c r="C34" s="1" t="s">
        <v>1</v>
      </c>
      <c r="D34" s="3">
        <v>44287</v>
      </c>
      <c r="E34" s="2">
        <v>363443.89</v>
      </c>
    </row>
    <row r="35" spans="1:5" outlineLevel="2" x14ac:dyDescent="0.25">
      <c r="A35" s="1" t="s">
        <v>0</v>
      </c>
      <c r="B35" s="1" t="s">
        <v>3</v>
      </c>
      <c r="C35" s="1" t="s">
        <v>1</v>
      </c>
      <c r="D35" s="3">
        <v>44287</v>
      </c>
      <c r="E35" s="2">
        <v>5844862.8700000001</v>
      </c>
    </row>
    <row r="36" spans="1:5" outlineLevel="2" x14ac:dyDescent="0.25">
      <c r="A36" s="1" t="s">
        <v>0</v>
      </c>
      <c r="B36" s="1" t="s">
        <v>7</v>
      </c>
      <c r="C36" s="1" t="s">
        <v>1</v>
      </c>
      <c r="D36" s="3">
        <v>44287</v>
      </c>
      <c r="E36" s="2">
        <v>685835.23</v>
      </c>
    </row>
    <row r="37" spans="1:5" outlineLevel="2" x14ac:dyDescent="0.25">
      <c r="A37" s="1" t="s">
        <v>0</v>
      </c>
      <c r="B37" s="1" t="s">
        <v>6</v>
      </c>
      <c r="C37" s="1" t="s">
        <v>1</v>
      </c>
      <c r="D37" s="3">
        <v>44287</v>
      </c>
      <c r="E37" s="2">
        <v>376173.15</v>
      </c>
    </row>
    <row r="38" spans="1:5" outlineLevel="2" x14ac:dyDescent="0.25">
      <c r="A38" s="1" t="s">
        <v>0</v>
      </c>
      <c r="B38" s="1" t="s">
        <v>5</v>
      </c>
      <c r="C38" s="1" t="s">
        <v>1</v>
      </c>
      <c r="D38" s="3">
        <v>44287</v>
      </c>
      <c r="E38" s="2">
        <v>372749.11</v>
      </c>
    </row>
    <row r="39" spans="1:5" outlineLevel="2" x14ac:dyDescent="0.25">
      <c r="A39" s="1" t="s">
        <v>0</v>
      </c>
      <c r="B39" s="1" t="s">
        <v>2</v>
      </c>
      <c r="C39" s="1" t="s">
        <v>1</v>
      </c>
      <c r="D39" s="3">
        <v>44287</v>
      </c>
      <c r="E39" s="2">
        <v>205868.76</v>
      </c>
    </row>
    <row r="40" spans="1:5" outlineLevel="1" x14ac:dyDescent="0.25">
      <c r="D40" s="9" t="s">
        <v>17</v>
      </c>
      <c r="E40" s="10">
        <f>SUBTOTAL(9,E34:E39)</f>
        <v>7848933.0100000007</v>
      </c>
    </row>
    <row r="41" spans="1:5" outlineLevel="2" x14ac:dyDescent="0.25">
      <c r="A41" s="1" t="s">
        <v>0</v>
      </c>
      <c r="B41" s="1" t="s">
        <v>4</v>
      </c>
      <c r="C41" s="1" t="s">
        <v>1</v>
      </c>
      <c r="D41" s="3">
        <v>44317</v>
      </c>
      <c r="E41" s="2">
        <v>371077.45</v>
      </c>
    </row>
    <row r="42" spans="1:5" outlineLevel="2" x14ac:dyDescent="0.25">
      <c r="A42" s="1" t="s">
        <v>0</v>
      </c>
      <c r="B42" s="1" t="s">
        <v>3</v>
      </c>
      <c r="C42" s="1" t="s">
        <v>1</v>
      </c>
      <c r="D42" s="3">
        <v>44317</v>
      </c>
      <c r="E42" s="2">
        <v>5943833.54</v>
      </c>
    </row>
    <row r="43" spans="1:5" outlineLevel="2" x14ac:dyDescent="0.25">
      <c r="A43" s="1" t="s">
        <v>0</v>
      </c>
      <c r="B43" s="1" t="s">
        <v>7</v>
      </c>
      <c r="C43" s="1" t="s">
        <v>1</v>
      </c>
      <c r="D43" s="3">
        <v>44317</v>
      </c>
      <c r="E43" s="2">
        <v>692577.19</v>
      </c>
    </row>
    <row r="44" spans="1:5" outlineLevel="2" x14ac:dyDescent="0.25">
      <c r="A44" s="1" t="s">
        <v>0</v>
      </c>
      <c r="B44" s="1" t="s">
        <v>6</v>
      </c>
      <c r="C44" s="1" t="s">
        <v>1</v>
      </c>
      <c r="D44" s="3">
        <v>44317</v>
      </c>
      <c r="E44" s="2">
        <v>384045.13</v>
      </c>
    </row>
    <row r="45" spans="1:5" outlineLevel="2" x14ac:dyDescent="0.25">
      <c r="A45" s="1" t="s">
        <v>0</v>
      </c>
      <c r="B45" s="1" t="s">
        <v>5</v>
      </c>
      <c r="C45" s="1" t="s">
        <v>1</v>
      </c>
      <c r="D45" s="3">
        <v>44317</v>
      </c>
      <c r="E45" s="2">
        <v>375824.39</v>
      </c>
    </row>
    <row r="46" spans="1:5" outlineLevel="2" x14ac:dyDescent="0.25">
      <c r="A46" s="1" t="s">
        <v>0</v>
      </c>
      <c r="B46" s="1" t="s">
        <v>2</v>
      </c>
      <c r="C46" s="1" t="s">
        <v>1</v>
      </c>
      <c r="D46" s="3">
        <v>44317</v>
      </c>
      <c r="E46" s="2">
        <v>206422.07</v>
      </c>
    </row>
    <row r="47" spans="1:5" outlineLevel="1" x14ac:dyDescent="0.25">
      <c r="D47" s="9" t="s">
        <v>18</v>
      </c>
      <c r="E47" s="10">
        <f>SUBTOTAL(9,E41:E46)</f>
        <v>7973779.7699999996</v>
      </c>
    </row>
    <row r="48" spans="1:5" outlineLevel="2" x14ac:dyDescent="0.25">
      <c r="A48" s="1" t="s">
        <v>0</v>
      </c>
      <c r="B48" s="1" t="s">
        <v>4</v>
      </c>
      <c r="C48" s="1" t="s">
        <v>1</v>
      </c>
      <c r="D48" s="3">
        <v>44348</v>
      </c>
      <c r="E48" s="2">
        <v>378711.01</v>
      </c>
    </row>
    <row r="49" spans="1:5" outlineLevel="2" x14ac:dyDescent="0.25">
      <c r="A49" s="1" t="s">
        <v>0</v>
      </c>
      <c r="B49" s="1" t="s">
        <v>3</v>
      </c>
      <c r="C49" s="1" t="s">
        <v>1</v>
      </c>
      <c r="D49" s="3">
        <v>44348</v>
      </c>
      <c r="E49" s="2">
        <v>6019276.0700000003</v>
      </c>
    </row>
    <row r="50" spans="1:5" outlineLevel="2" x14ac:dyDescent="0.25">
      <c r="A50" s="1" t="s">
        <v>0</v>
      </c>
      <c r="B50" s="1" t="s">
        <v>7</v>
      </c>
      <c r="C50" s="1" t="s">
        <v>1</v>
      </c>
      <c r="D50" s="3">
        <v>44348</v>
      </c>
      <c r="E50" s="2">
        <v>695541.05</v>
      </c>
    </row>
    <row r="51" spans="1:5" outlineLevel="2" x14ac:dyDescent="0.25">
      <c r="A51" s="1" t="s">
        <v>0</v>
      </c>
      <c r="B51" s="1" t="s">
        <v>6</v>
      </c>
      <c r="C51" s="1" t="s">
        <v>1</v>
      </c>
      <c r="D51" s="3">
        <v>44348</v>
      </c>
      <c r="E51" s="2">
        <v>391954.64</v>
      </c>
    </row>
    <row r="52" spans="1:5" outlineLevel="2" x14ac:dyDescent="0.25">
      <c r="A52" s="1" t="s">
        <v>0</v>
      </c>
      <c r="B52" s="1" t="s">
        <v>5</v>
      </c>
      <c r="C52" s="1" t="s">
        <v>1</v>
      </c>
      <c r="D52" s="3">
        <v>44348</v>
      </c>
      <c r="E52" s="2">
        <v>379080.87</v>
      </c>
    </row>
    <row r="53" spans="1:5" outlineLevel="2" x14ac:dyDescent="0.25">
      <c r="A53" s="1" t="s">
        <v>0</v>
      </c>
      <c r="B53" s="1" t="s">
        <v>2</v>
      </c>
      <c r="C53" s="1" t="s">
        <v>1</v>
      </c>
      <c r="D53" s="3">
        <v>44348</v>
      </c>
      <c r="E53" s="2">
        <v>207733.42</v>
      </c>
    </row>
    <row r="54" spans="1:5" outlineLevel="1" x14ac:dyDescent="0.25">
      <c r="D54" s="9" t="s">
        <v>19</v>
      </c>
      <c r="E54" s="10">
        <f>SUBTOTAL(9,E48:E53)</f>
        <v>8072297.0599999996</v>
      </c>
    </row>
    <row r="55" spans="1:5" outlineLevel="2" x14ac:dyDescent="0.25">
      <c r="A55" s="1" t="s">
        <v>0</v>
      </c>
      <c r="B55" s="1" t="s">
        <v>4</v>
      </c>
      <c r="C55" s="1" t="s">
        <v>1</v>
      </c>
      <c r="D55" s="3">
        <v>44378</v>
      </c>
      <c r="E55" s="2">
        <v>386344.57</v>
      </c>
    </row>
    <row r="56" spans="1:5" outlineLevel="2" x14ac:dyDescent="0.25">
      <c r="A56" s="1" t="s">
        <v>0</v>
      </c>
      <c r="B56" s="1" t="s">
        <v>3</v>
      </c>
      <c r="C56" s="1" t="s">
        <v>1</v>
      </c>
      <c r="D56" s="3">
        <v>44378</v>
      </c>
      <c r="E56" s="2">
        <v>6137017.8799999999</v>
      </c>
    </row>
    <row r="57" spans="1:5" outlineLevel="2" x14ac:dyDescent="0.25">
      <c r="A57" s="1" t="s">
        <v>0</v>
      </c>
      <c r="B57" s="1" t="s">
        <v>7</v>
      </c>
      <c r="C57" s="1" t="s">
        <v>1</v>
      </c>
      <c r="D57" s="3">
        <v>44378</v>
      </c>
      <c r="E57" s="2">
        <v>695541.05</v>
      </c>
    </row>
    <row r="58" spans="1:5" outlineLevel="2" x14ac:dyDescent="0.25">
      <c r="A58" s="1" t="s">
        <v>0</v>
      </c>
      <c r="B58" s="1" t="s">
        <v>6</v>
      </c>
      <c r="C58" s="1" t="s">
        <v>1</v>
      </c>
      <c r="D58" s="3">
        <v>44378</v>
      </c>
      <c r="E58" s="2">
        <v>399826.62</v>
      </c>
    </row>
    <row r="59" spans="1:5" outlineLevel="2" x14ac:dyDescent="0.25">
      <c r="A59" s="1" t="s">
        <v>0</v>
      </c>
      <c r="B59" s="1" t="s">
        <v>5</v>
      </c>
      <c r="C59" s="1" t="s">
        <v>1</v>
      </c>
      <c r="D59" s="3">
        <v>44378</v>
      </c>
      <c r="E59" s="2">
        <v>382337.58</v>
      </c>
    </row>
    <row r="60" spans="1:5" outlineLevel="2" x14ac:dyDescent="0.25">
      <c r="A60" s="1" t="s">
        <v>0</v>
      </c>
      <c r="B60" s="1" t="s">
        <v>2</v>
      </c>
      <c r="C60" s="1" t="s">
        <v>1</v>
      </c>
      <c r="D60" s="3">
        <v>44378</v>
      </c>
      <c r="E60" s="2">
        <v>209043.09</v>
      </c>
    </row>
    <row r="61" spans="1:5" outlineLevel="1" x14ac:dyDescent="0.25">
      <c r="D61" s="9" t="s">
        <v>20</v>
      </c>
      <c r="E61" s="10">
        <f>SUBTOTAL(9,E55:E60)</f>
        <v>8210110.79</v>
      </c>
    </row>
    <row r="62" spans="1:5" outlineLevel="2" x14ac:dyDescent="0.25">
      <c r="A62" s="1" t="s">
        <v>0</v>
      </c>
      <c r="B62" s="1" t="s">
        <v>4</v>
      </c>
      <c r="C62" s="1" t="s">
        <v>1</v>
      </c>
      <c r="D62" s="3">
        <v>44409</v>
      </c>
      <c r="E62" s="2">
        <v>393978.13</v>
      </c>
    </row>
    <row r="63" spans="1:5" outlineLevel="2" x14ac:dyDescent="0.25">
      <c r="A63" s="1" t="s">
        <v>0</v>
      </c>
      <c r="B63" s="1" t="s">
        <v>3</v>
      </c>
      <c r="C63" s="1" t="s">
        <v>1</v>
      </c>
      <c r="D63" s="3">
        <v>44409</v>
      </c>
      <c r="E63" s="2">
        <v>6254758.0700000003</v>
      </c>
    </row>
    <row r="64" spans="1:5" outlineLevel="2" x14ac:dyDescent="0.25">
      <c r="A64" s="1" t="s">
        <v>0</v>
      </c>
      <c r="B64" s="1" t="s">
        <v>7</v>
      </c>
      <c r="C64" s="1" t="s">
        <v>1</v>
      </c>
      <c r="D64" s="3">
        <v>44409</v>
      </c>
      <c r="E64" s="2">
        <v>695541.05</v>
      </c>
    </row>
    <row r="65" spans="1:5" outlineLevel="2" x14ac:dyDescent="0.25">
      <c r="A65" s="1" t="s">
        <v>0</v>
      </c>
      <c r="B65" s="1" t="s">
        <v>6</v>
      </c>
      <c r="C65" s="1" t="s">
        <v>1</v>
      </c>
      <c r="D65" s="3">
        <v>44409</v>
      </c>
      <c r="E65" s="2">
        <v>407698.6</v>
      </c>
    </row>
    <row r="66" spans="1:5" outlineLevel="2" x14ac:dyDescent="0.25">
      <c r="A66" s="1" t="s">
        <v>0</v>
      </c>
      <c r="B66" s="1" t="s">
        <v>5</v>
      </c>
      <c r="C66" s="1" t="s">
        <v>1</v>
      </c>
      <c r="D66" s="3">
        <v>44409</v>
      </c>
      <c r="E66" s="2">
        <v>385594.29</v>
      </c>
    </row>
    <row r="67" spans="1:5" outlineLevel="2" x14ac:dyDescent="0.25">
      <c r="A67" s="1" t="s">
        <v>0</v>
      </c>
      <c r="B67" s="1" t="s">
        <v>2</v>
      </c>
      <c r="C67" s="1" t="s">
        <v>1</v>
      </c>
      <c r="D67" s="3">
        <v>44409</v>
      </c>
      <c r="E67" s="2">
        <v>210352.77</v>
      </c>
    </row>
    <row r="68" spans="1:5" outlineLevel="1" x14ac:dyDescent="0.25">
      <c r="D68" s="9" t="s">
        <v>21</v>
      </c>
      <c r="E68" s="10">
        <f>SUBTOTAL(9,E62:E67)</f>
        <v>8347922.9099999992</v>
      </c>
    </row>
    <row r="69" spans="1:5" outlineLevel="2" x14ac:dyDescent="0.25">
      <c r="A69" s="1" t="s">
        <v>0</v>
      </c>
      <c r="B69" s="1" t="s">
        <v>4</v>
      </c>
      <c r="C69" s="1" t="s">
        <v>1</v>
      </c>
      <c r="D69" s="3">
        <v>44440</v>
      </c>
      <c r="E69" s="2">
        <v>401611.69</v>
      </c>
    </row>
    <row r="70" spans="1:5" outlineLevel="2" x14ac:dyDescent="0.25">
      <c r="A70" s="1" t="s">
        <v>0</v>
      </c>
      <c r="B70" s="1" t="s">
        <v>3</v>
      </c>
      <c r="C70" s="1" t="s">
        <v>1</v>
      </c>
      <c r="D70" s="3">
        <v>44440</v>
      </c>
      <c r="E70" s="2">
        <v>6010068.2999999998</v>
      </c>
    </row>
    <row r="71" spans="1:5" outlineLevel="2" x14ac:dyDescent="0.25">
      <c r="A71" s="1" t="s">
        <v>0</v>
      </c>
      <c r="B71" s="1" t="s">
        <v>7</v>
      </c>
      <c r="C71" s="1" t="s">
        <v>1</v>
      </c>
      <c r="D71" s="3">
        <v>44440</v>
      </c>
      <c r="E71" s="2">
        <v>695541.05</v>
      </c>
    </row>
    <row r="72" spans="1:5" outlineLevel="2" x14ac:dyDescent="0.25">
      <c r="A72" s="1" t="s">
        <v>0</v>
      </c>
      <c r="B72" s="1" t="s">
        <v>6</v>
      </c>
      <c r="C72" s="1" t="s">
        <v>1</v>
      </c>
      <c r="D72" s="3">
        <v>44440</v>
      </c>
      <c r="E72" s="2">
        <v>415570.58</v>
      </c>
    </row>
    <row r="73" spans="1:5" outlineLevel="2" x14ac:dyDescent="0.25">
      <c r="A73" s="1" t="s">
        <v>0</v>
      </c>
      <c r="B73" s="1" t="s">
        <v>5</v>
      </c>
      <c r="C73" s="1" t="s">
        <v>1</v>
      </c>
      <c r="D73" s="3">
        <v>44440</v>
      </c>
      <c r="E73" s="2">
        <v>388853.97</v>
      </c>
    </row>
    <row r="74" spans="1:5" outlineLevel="2" x14ac:dyDescent="0.25">
      <c r="A74" s="1" t="s">
        <v>0</v>
      </c>
      <c r="B74" s="1" t="s">
        <v>2</v>
      </c>
      <c r="C74" s="1" t="s">
        <v>1</v>
      </c>
      <c r="D74" s="3">
        <v>44440</v>
      </c>
      <c r="E74" s="2">
        <v>124852.13</v>
      </c>
    </row>
    <row r="75" spans="1:5" outlineLevel="1" x14ac:dyDescent="0.25">
      <c r="D75" s="9" t="s">
        <v>22</v>
      </c>
      <c r="E75" s="10">
        <f>SUBTOTAL(9,E69:E74)</f>
        <v>8036497.7199999997</v>
      </c>
    </row>
    <row r="76" spans="1:5" outlineLevel="2" x14ac:dyDescent="0.25">
      <c r="A76" s="1" t="s">
        <v>0</v>
      </c>
      <c r="B76" s="1" t="s">
        <v>4</v>
      </c>
      <c r="C76" s="1" t="s">
        <v>1</v>
      </c>
      <c r="D76" s="3">
        <v>44470</v>
      </c>
      <c r="E76" s="2">
        <v>409245.25</v>
      </c>
    </row>
    <row r="77" spans="1:5" outlineLevel="2" x14ac:dyDescent="0.25">
      <c r="A77" s="1" t="s">
        <v>0</v>
      </c>
      <c r="B77" s="1" t="s">
        <v>3</v>
      </c>
      <c r="C77" s="1" t="s">
        <v>1</v>
      </c>
      <c r="D77" s="3">
        <v>44470</v>
      </c>
      <c r="E77" s="2">
        <v>6127903.9000000004</v>
      </c>
    </row>
    <row r="78" spans="1:5" outlineLevel="2" x14ac:dyDescent="0.25">
      <c r="A78" s="1" t="s">
        <v>0</v>
      </c>
      <c r="B78" s="1" t="s">
        <v>7</v>
      </c>
      <c r="C78" s="1" t="s">
        <v>1</v>
      </c>
      <c r="D78" s="3">
        <v>44470</v>
      </c>
      <c r="E78" s="2">
        <v>695541.05</v>
      </c>
    </row>
    <row r="79" spans="1:5" outlineLevel="2" x14ac:dyDescent="0.25">
      <c r="A79" s="1" t="s">
        <v>0</v>
      </c>
      <c r="B79" s="1" t="s">
        <v>6</v>
      </c>
      <c r="C79" s="1" t="s">
        <v>1</v>
      </c>
      <c r="D79" s="3">
        <v>44470</v>
      </c>
      <c r="E79" s="2">
        <v>423442.56</v>
      </c>
    </row>
    <row r="80" spans="1:5" outlineLevel="2" x14ac:dyDescent="0.25">
      <c r="A80" s="1" t="s">
        <v>0</v>
      </c>
      <c r="B80" s="1" t="s">
        <v>5</v>
      </c>
      <c r="C80" s="1" t="s">
        <v>1</v>
      </c>
      <c r="D80" s="3">
        <v>44470</v>
      </c>
      <c r="E80" s="2">
        <v>392113.85</v>
      </c>
    </row>
    <row r="81" spans="1:5" outlineLevel="2" x14ac:dyDescent="0.25">
      <c r="A81" s="1" t="s">
        <v>0</v>
      </c>
      <c r="B81" s="1" t="s">
        <v>2</v>
      </c>
      <c r="C81" s="1" t="s">
        <v>1</v>
      </c>
      <c r="D81" s="3">
        <v>44470</v>
      </c>
      <c r="E81" s="2">
        <v>126164.5</v>
      </c>
    </row>
    <row r="82" spans="1:5" outlineLevel="1" x14ac:dyDescent="0.25">
      <c r="D82" s="9" t="s">
        <v>23</v>
      </c>
      <c r="E82" s="10">
        <f>SUBTOTAL(9,E76:E81)</f>
        <v>8174411.1099999994</v>
      </c>
    </row>
    <row r="83" spans="1:5" outlineLevel="2" x14ac:dyDescent="0.25">
      <c r="A83" s="1" t="s">
        <v>0</v>
      </c>
      <c r="B83" s="1" t="s">
        <v>4</v>
      </c>
      <c r="C83" s="1" t="s">
        <v>1</v>
      </c>
      <c r="D83" s="3">
        <v>44501</v>
      </c>
      <c r="E83" s="2">
        <v>416878.81</v>
      </c>
    </row>
    <row r="84" spans="1:5" outlineLevel="2" x14ac:dyDescent="0.25">
      <c r="A84" s="1" t="s">
        <v>0</v>
      </c>
      <c r="B84" s="1" t="s">
        <v>3</v>
      </c>
      <c r="C84" s="1" t="s">
        <v>1</v>
      </c>
      <c r="D84" s="3">
        <v>44501</v>
      </c>
      <c r="E84" s="2">
        <v>6241082.4500000002</v>
      </c>
    </row>
    <row r="85" spans="1:5" outlineLevel="2" x14ac:dyDescent="0.25">
      <c r="A85" s="1" t="s">
        <v>0</v>
      </c>
      <c r="B85" s="1" t="s">
        <v>7</v>
      </c>
      <c r="C85" s="1" t="s">
        <v>1</v>
      </c>
      <c r="D85" s="3">
        <v>44501</v>
      </c>
      <c r="E85" s="2">
        <v>695541.05</v>
      </c>
    </row>
    <row r="86" spans="1:5" outlineLevel="2" x14ac:dyDescent="0.25">
      <c r="A86" s="1" t="s">
        <v>0</v>
      </c>
      <c r="B86" s="1" t="s">
        <v>6</v>
      </c>
      <c r="C86" s="1" t="s">
        <v>1</v>
      </c>
      <c r="D86" s="3">
        <v>44501</v>
      </c>
      <c r="E86" s="2">
        <v>431314.54</v>
      </c>
    </row>
    <row r="87" spans="1:5" outlineLevel="2" x14ac:dyDescent="0.25">
      <c r="A87" s="1" t="s">
        <v>0</v>
      </c>
      <c r="B87" s="1" t="s">
        <v>5</v>
      </c>
      <c r="C87" s="1" t="s">
        <v>1</v>
      </c>
      <c r="D87" s="3">
        <v>44501</v>
      </c>
      <c r="E87" s="2">
        <v>384263.58</v>
      </c>
    </row>
    <row r="88" spans="1:5" outlineLevel="2" x14ac:dyDescent="0.25">
      <c r="A88" s="1" t="s">
        <v>0</v>
      </c>
      <c r="B88" s="1" t="s">
        <v>2</v>
      </c>
      <c r="C88" s="1" t="s">
        <v>1</v>
      </c>
      <c r="D88" s="3">
        <v>44501</v>
      </c>
      <c r="E88" s="2">
        <v>127476.6</v>
      </c>
    </row>
    <row r="89" spans="1:5" outlineLevel="1" x14ac:dyDescent="0.25">
      <c r="D89" s="9" t="s">
        <v>24</v>
      </c>
      <c r="E89" s="10">
        <f>SUBTOTAL(9,E83:E88)</f>
        <v>8296557.0299999993</v>
      </c>
    </row>
    <row r="90" spans="1:5" x14ac:dyDescent="0.25">
      <c r="D90" s="9" t="s">
        <v>25</v>
      </c>
      <c r="E90" s="10">
        <f>SUBTOTAL(9,E6:E88)</f>
        <v>95291935.589999959</v>
      </c>
    </row>
  </sheetData>
  <sortState ref="A2:E73">
    <sortCondition ref="D2:D73"/>
    <sortCondition ref="B2:B73"/>
  </sortState>
  <mergeCells count="3">
    <mergeCell ref="A3:E3"/>
    <mergeCell ref="A2:E2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S998130</dc:creator>
  <cp:lastModifiedBy>S998130</cp:lastModifiedBy>
  <dcterms:created xsi:type="dcterms:W3CDTF">2021-12-17T18:30:46Z</dcterms:created>
  <dcterms:modified xsi:type="dcterms:W3CDTF">2021-12-17T18:48:40Z</dcterms:modified>
</cp:coreProperties>
</file>