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Data by Class" sheetId="2" r:id="rId1"/>
    <sheet name="Sheet1" sheetId="1" r:id="rId2"/>
  </sheets>
  <definedNames>
    <definedName name="_xlnm._FilterDatabase" localSheetId="0" hidden="1">'Data by Class'!$A$3:$J$3</definedName>
    <definedName name="Billhistdetl__nonrecurring_charge__adjdetl" localSheetId="0">'Data by Class'!#REF!</definedName>
    <definedName name="_xlnm.Print_Area" localSheetId="0">'Data by Class'!$A$1:$F$354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4" i="2" l="1"/>
  <c r="E354" i="2"/>
  <c r="F314" i="2"/>
  <c r="E314" i="2"/>
  <c r="F266" i="2"/>
  <c r="E266" i="2"/>
  <c r="F221" i="2"/>
  <c r="E221" i="2"/>
  <c r="F171" i="2"/>
  <c r="E171" i="2"/>
  <c r="F117" i="2"/>
  <c r="E117" i="2"/>
  <c r="F59" i="2"/>
  <c r="E59" i="2"/>
</calcChain>
</file>

<file path=xl/sharedStrings.xml><?xml version="1.0" encoding="utf-8"?>
<sst xmlns="http://schemas.openxmlformats.org/spreadsheetml/2006/main" count="1003" uniqueCount="67">
  <si>
    <t>SKRECC - Rate Case Data (Question 52)</t>
  </si>
  <si>
    <t>Apr 2019 to May 2020</t>
  </si>
  <si>
    <t>Class Description</t>
  </si>
  <si>
    <t>Charge Code</t>
  </si>
  <si>
    <t>Type of Charge</t>
  </si>
  <si>
    <t># Times Billed</t>
  </si>
  <si>
    <t>Amt Billed</t>
  </si>
  <si>
    <t>CLASS - 10</t>
  </si>
  <si>
    <t>Residential</t>
  </si>
  <si>
    <t>00</t>
  </si>
  <si>
    <t>Delinquent Penalty</t>
  </si>
  <si>
    <t>03</t>
  </si>
  <si>
    <t>Service Charge</t>
  </si>
  <si>
    <t>04</t>
  </si>
  <si>
    <t>Returned Check Charge</t>
  </si>
  <si>
    <t>CLASS - 11</t>
  </si>
  <si>
    <t>Residential - Camp</t>
  </si>
  <si>
    <t>05</t>
  </si>
  <si>
    <t>Meter Test Fee</t>
  </si>
  <si>
    <t>CLASS - 12</t>
  </si>
  <si>
    <t>Residential - Electric Heat</t>
  </si>
  <si>
    <t>CLASS - 13</t>
  </si>
  <si>
    <t>Farm Services</t>
  </si>
  <si>
    <t>CLASS - 14</t>
  </si>
  <si>
    <t>Camp - Electric Heat</t>
  </si>
  <si>
    <t>CLASS - 15</t>
  </si>
  <si>
    <t>Mobile Home</t>
  </si>
  <si>
    <t>CLASS - 16</t>
  </si>
  <si>
    <t>Mobile Home - Electric Heat</t>
  </si>
  <si>
    <t>CLASS -19</t>
  </si>
  <si>
    <t>Residential Temporary Service</t>
  </si>
  <si>
    <t>CLASS - 20</t>
  </si>
  <si>
    <t>Small Commercial</t>
  </si>
  <si>
    <t>CLASS - 22</t>
  </si>
  <si>
    <t>Small Commercial - Electric Heat</t>
  </si>
  <si>
    <t>CLASS - 30</t>
  </si>
  <si>
    <t>Public Buildings</t>
  </si>
  <si>
    <t>CLASS - 32</t>
  </si>
  <si>
    <t>Public Building - Electric Heat</t>
  </si>
  <si>
    <t>CLASS - 40</t>
  </si>
  <si>
    <t>LP1 (Large Power)</t>
  </si>
  <si>
    <t>CLASS - 41</t>
  </si>
  <si>
    <t>LP2 (Large Power)</t>
  </si>
  <si>
    <t>CLASS - 43</t>
  </si>
  <si>
    <t>USP McCreary &amp; Equity Group</t>
  </si>
  <si>
    <t>CLASS - 44</t>
  </si>
  <si>
    <t>LP 3 (500KW to 2999 KW)</t>
  </si>
  <si>
    <t>CLASS - 47</t>
  </si>
  <si>
    <t>All Electric School</t>
  </si>
  <si>
    <t>CLASS - 50</t>
  </si>
  <si>
    <t>Optional Power Service (OPS)</t>
  </si>
  <si>
    <t>CLASS - 51</t>
  </si>
  <si>
    <t>OPS over 50 KVA &amp; under 300 KVA</t>
  </si>
  <si>
    <t>CLASS - 61</t>
  </si>
  <si>
    <t>Street Lighting</t>
  </si>
  <si>
    <t>CLASS - 66</t>
  </si>
  <si>
    <t>Elec Thermal Storage - Residential</t>
  </si>
  <si>
    <t>ETS Repair</t>
  </si>
  <si>
    <t>CLASS - 67</t>
  </si>
  <si>
    <t>Elec Thermal Storage - Commercial</t>
  </si>
  <si>
    <t>65</t>
  </si>
  <si>
    <t>CLASS - 19</t>
  </si>
  <si>
    <t>CLASS - 33</t>
  </si>
  <si>
    <t>Voting Houses</t>
  </si>
  <si>
    <t>CLASS - 48</t>
  </si>
  <si>
    <t>66</t>
  </si>
  <si>
    <t>ETS Maint to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</si>
</sst>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44" fontId="0" fillId="0" borderId="12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quotePrefix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44" fontId="1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4" fillId="0" borderId="17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4"/>
  <sheetViews>
    <sheetView tabSelected="1" workbookViewId="0">
      <selection activeCell="F327" sqref="F327"/>
    </sheetView>
  </sheetViews>
  <sheetFormatPr defaultColWidth="9.109375" defaultRowHeight="14.4" x14ac:dyDescent="0.3"/>
  <cols>
    <col min="1" max="1" width="28.88671875" style="2" bestFit="1" customWidth="1"/>
    <col min="2" max="2" width="30" style="2" bestFit="1" customWidth="1"/>
    <col min="3" max="3" width="14.6640625" style="6" customWidth="1"/>
    <col min="4" max="4" width="22" style="6" bestFit="1" customWidth="1"/>
    <col min="5" max="5" width="14.6640625" style="33" customWidth="1"/>
    <col min="6" max="6" width="14.6640625" style="24" customWidth="1"/>
    <col min="7" max="9" width="9.109375" style="6"/>
    <col min="10" max="10" width="11.5546875" style="6" bestFit="1" customWidth="1"/>
    <col min="11" max="16384" width="9.109375" style="6"/>
  </cols>
  <sheetData>
    <row r="1" spans="1:10" s="2" customFormat="1" ht="25.8" x14ac:dyDescent="0.5">
      <c r="A1" s="1" t="s">
        <v>0</v>
      </c>
      <c r="B1" s="1"/>
      <c r="E1" s="3"/>
      <c r="F1" s="4"/>
    </row>
    <row r="2" spans="1:10" ht="15" thickBot="1" x14ac:dyDescent="0.35">
      <c r="A2" s="5"/>
      <c r="B2" s="5"/>
      <c r="C2" s="2"/>
      <c r="D2" s="2"/>
      <c r="E2" s="3"/>
      <c r="F2" s="4"/>
    </row>
    <row r="3" spans="1:10" ht="15" thickBot="1" x14ac:dyDescent="0.3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</row>
    <row r="4" spans="1:10" x14ac:dyDescent="0.3">
      <c r="A4" s="12" t="s">
        <v>7</v>
      </c>
      <c r="B4" s="13" t="s">
        <v>8</v>
      </c>
      <c r="C4" s="14" t="s">
        <v>9</v>
      </c>
      <c r="D4" s="14" t="s">
        <v>10</v>
      </c>
      <c r="E4" s="15">
        <v>3770</v>
      </c>
      <c r="F4" s="16">
        <v>109606.31</v>
      </c>
    </row>
    <row r="5" spans="1:10" x14ac:dyDescent="0.3">
      <c r="A5" s="17"/>
      <c r="B5" s="18"/>
      <c r="C5" s="19" t="s">
        <v>11</v>
      </c>
      <c r="D5" s="19" t="s">
        <v>12</v>
      </c>
      <c r="E5" s="20">
        <v>185</v>
      </c>
      <c r="F5" s="21">
        <v>7044</v>
      </c>
    </row>
    <row r="6" spans="1:10" x14ac:dyDescent="0.3">
      <c r="A6" s="17"/>
      <c r="B6" s="18"/>
      <c r="C6" s="19" t="s">
        <v>13</v>
      </c>
      <c r="D6" s="19" t="s">
        <v>14</v>
      </c>
      <c r="E6" s="20">
        <v>179</v>
      </c>
      <c r="F6" s="21">
        <v>2669</v>
      </c>
    </row>
    <row r="7" spans="1:10" x14ac:dyDescent="0.3">
      <c r="A7" s="17" t="s">
        <v>15</v>
      </c>
      <c r="B7" s="22" t="s">
        <v>16</v>
      </c>
      <c r="C7" s="19" t="s">
        <v>9</v>
      </c>
      <c r="D7" s="19" t="s">
        <v>10</v>
      </c>
      <c r="E7" s="20">
        <v>482</v>
      </c>
      <c r="F7" s="21">
        <v>3330.16</v>
      </c>
    </row>
    <row r="8" spans="1:10" x14ac:dyDescent="0.3">
      <c r="A8" s="17"/>
      <c r="B8" s="18"/>
      <c r="C8" s="23" t="s">
        <v>11</v>
      </c>
      <c r="D8" s="19" t="s">
        <v>12</v>
      </c>
      <c r="E8" s="20">
        <v>18</v>
      </c>
      <c r="F8" s="21">
        <v>648</v>
      </c>
      <c r="J8" s="24"/>
    </row>
    <row r="9" spans="1:10" x14ac:dyDescent="0.3">
      <c r="A9" s="17"/>
      <c r="B9" s="18"/>
      <c r="C9" s="23" t="s">
        <v>13</v>
      </c>
      <c r="D9" s="19" t="s">
        <v>14</v>
      </c>
      <c r="E9" s="20">
        <v>16</v>
      </c>
      <c r="F9" s="21">
        <v>272</v>
      </c>
    </row>
    <row r="10" spans="1:10" x14ac:dyDescent="0.3">
      <c r="A10" s="17"/>
      <c r="B10" s="18"/>
      <c r="C10" s="23" t="s">
        <v>17</v>
      </c>
      <c r="D10" s="19" t="s">
        <v>18</v>
      </c>
      <c r="E10" s="20">
        <v>1</v>
      </c>
      <c r="F10" s="21">
        <v>48</v>
      </c>
      <c r="G10" s="24"/>
    </row>
    <row r="11" spans="1:10" x14ac:dyDescent="0.3">
      <c r="A11" s="17" t="s">
        <v>19</v>
      </c>
      <c r="B11" s="22" t="s">
        <v>20</v>
      </c>
      <c r="C11" s="19" t="s">
        <v>9</v>
      </c>
      <c r="D11" s="19" t="s">
        <v>10</v>
      </c>
      <c r="E11" s="20">
        <v>4572</v>
      </c>
      <c r="F11" s="25">
        <v>309640.99</v>
      </c>
    </row>
    <row r="12" spans="1:10" x14ac:dyDescent="0.3">
      <c r="A12" s="17"/>
      <c r="B12" s="18"/>
      <c r="C12" s="23" t="s">
        <v>11</v>
      </c>
      <c r="D12" s="19" t="s">
        <v>12</v>
      </c>
      <c r="E12" s="20">
        <v>607</v>
      </c>
      <c r="F12" s="25">
        <v>24024</v>
      </c>
    </row>
    <row r="13" spans="1:10" x14ac:dyDescent="0.3">
      <c r="A13" s="17"/>
      <c r="B13" s="18"/>
      <c r="C13" s="23" t="s">
        <v>13</v>
      </c>
      <c r="D13" s="19" t="s">
        <v>14</v>
      </c>
      <c r="E13" s="20">
        <v>603</v>
      </c>
      <c r="F13" s="25">
        <v>9775</v>
      </c>
      <c r="J13" s="24"/>
    </row>
    <row r="14" spans="1:10" x14ac:dyDescent="0.3">
      <c r="A14" s="17"/>
      <c r="B14" s="18"/>
      <c r="C14" s="23" t="s">
        <v>17</v>
      </c>
      <c r="D14" s="19" t="s">
        <v>18</v>
      </c>
      <c r="E14" s="20">
        <v>1</v>
      </c>
      <c r="F14" s="25">
        <v>48</v>
      </c>
    </row>
    <row r="15" spans="1:10" x14ac:dyDescent="0.3">
      <c r="A15" s="17" t="s">
        <v>21</v>
      </c>
      <c r="B15" s="22" t="s">
        <v>22</v>
      </c>
      <c r="C15" s="19" t="s">
        <v>9</v>
      </c>
      <c r="D15" s="19" t="s">
        <v>10</v>
      </c>
      <c r="E15" s="20">
        <v>1668</v>
      </c>
      <c r="F15" s="25">
        <v>6854.79</v>
      </c>
    </row>
    <row r="16" spans="1:10" x14ac:dyDescent="0.3">
      <c r="A16" s="17"/>
      <c r="B16" s="18"/>
      <c r="C16" s="23" t="s">
        <v>11</v>
      </c>
      <c r="D16" s="19" t="s">
        <v>12</v>
      </c>
      <c r="E16" s="20">
        <v>22</v>
      </c>
      <c r="F16" s="25">
        <v>1098</v>
      </c>
    </row>
    <row r="17" spans="1:6" x14ac:dyDescent="0.3">
      <c r="A17" s="17"/>
      <c r="B17" s="18"/>
      <c r="C17" s="23" t="s">
        <v>13</v>
      </c>
      <c r="D17" s="19" t="s">
        <v>14</v>
      </c>
      <c r="E17" s="20">
        <v>7</v>
      </c>
      <c r="F17" s="25">
        <v>119</v>
      </c>
    </row>
    <row r="18" spans="1:6" x14ac:dyDescent="0.3">
      <c r="A18" s="17" t="s">
        <v>23</v>
      </c>
      <c r="B18" s="22" t="s">
        <v>24</v>
      </c>
      <c r="C18" s="19" t="s">
        <v>9</v>
      </c>
      <c r="D18" s="19" t="s">
        <v>10</v>
      </c>
      <c r="E18" s="20">
        <v>326</v>
      </c>
      <c r="F18" s="25">
        <v>1412.56</v>
      </c>
    </row>
    <row r="19" spans="1:6" x14ac:dyDescent="0.3">
      <c r="A19" s="17"/>
      <c r="B19" s="18"/>
      <c r="C19" s="23" t="s">
        <v>11</v>
      </c>
      <c r="D19" s="19" t="s">
        <v>12</v>
      </c>
      <c r="E19" s="20">
        <v>10</v>
      </c>
      <c r="F19" s="25">
        <v>360</v>
      </c>
    </row>
    <row r="20" spans="1:6" x14ac:dyDescent="0.3">
      <c r="A20" s="17"/>
      <c r="B20" s="18"/>
      <c r="C20" s="23" t="s">
        <v>13</v>
      </c>
      <c r="D20" s="19" t="s">
        <v>14</v>
      </c>
      <c r="E20" s="20">
        <v>1</v>
      </c>
      <c r="F20" s="25">
        <v>17</v>
      </c>
    </row>
    <row r="21" spans="1:6" x14ac:dyDescent="0.3">
      <c r="A21" s="17" t="s">
        <v>25</v>
      </c>
      <c r="B21" s="22" t="s">
        <v>26</v>
      </c>
      <c r="C21" s="19" t="s">
        <v>9</v>
      </c>
      <c r="D21" s="19" t="s">
        <v>10</v>
      </c>
      <c r="E21" s="20">
        <v>2592</v>
      </c>
      <c r="F21" s="25">
        <v>37035.79</v>
      </c>
    </row>
    <row r="22" spans="1:6" x14ac:dyDescent="0.3">
      <c r="A22" s="17"/>
      <c r="B22" s="18"/>
      <c r="C22" s="23" t="s">
        <v>11</v>
      </c>
      <c r="D22" s="19" t="s">
        <v>12</v>
      </c>
      <c r="E22" s="20">
        <v>80</v>
      </c>
      <c r="F22" s="25">
        <v>3288</v>
      </c>
    </row>
    <row r="23" spans="1:6" x14ac:dyDescent="0.3">
      <c r="A23" s="17"/>
      <c r="B23" s="18"/>
      <c r="C23" s="23" t="s">
        <v>13</v>
      </c>
      <c r="D23" s="19" t="s">
        <v>14</v>
      </c>
      <c r="E23" s="20">
        <v>68</v>
      </c>
      <c r="F23" s="25">
        <v>986</v>
      </c>
    </row>
    <row r="24" spans="1:6" x14ac:dyDescent="0.3">
      <c r="A24" s="17"/>
      <c r="B24" s="18"/>
      <c r="C24" s="23" t="s">
        <v>17</v>
      </c>
      <c r="D24" s="19" t="s">
        <v>18</v>
      </c>
      <c r="E24" s="20">
        <v>1</v>
      </c>
      <c r="F24" s="25">
        <v>48</v>
      </c>
    </row>
    <row r="25" spans="1:6" x14ac:dyDescent="0.3">
      <c r="A25" s="17" t="s">
        <v>27</v>
      </c>
      <c r="B25" s="22" t="s">
        <v>28</v>
      </c>
      <c r="C25" s="19" t="s">
        <v>9</v>
      </c>
      <c r="D25" s="19" t="s">
        <v>10</v>
      </c>
      <c r="E25" s="20">
        <v>4076</v>
      </c>
      <c r="F25" s="25">
        <v>188830.88</v>
      </c>
    </row>
    <row r="26" spans="1:6" x14ac:dyDescent="0.3">
      <c r="A26" s="17"/>
      <c r="B26" s="18"/>
      <c r="C26" s="23" t="s">
        <v>11</v>
      </c>
      <c r="D26" s="19" t="s">
        <v>12</v>
      </c>
      <c r="E26" s="20">
        <v>252</v>
      </c>
      <c r="F26" s="25">
        <v>9492</v>
      </c>
    </row>
    <row r="27" spans="1:6" x14ac:dyDescent="0.3">
      <c r="A27" s="17"/>
      <c r="B27" s="18"/>
      <c r="C27" s="23" t="s">
        <v>13</v>
      </c>
      <c r="D27" s="19" t="s">
        <v>14</v>
      </c>
      <c r="E27" s="20">
        <v>267</v>
      </c>
      <c r="F27" s="25">
        <v>4301</v>
      </c>
    </row>
    <row r="28" spans="1:6" x14ac:dyDescent="0.3">
      <c r="A28" s="17" t="s">
        <v>29</v>
      </c>
      <c r="B28" s="22" t="s">
        <v>30</v>
      </c>
      <c r="C28" s="19" t="s">
        <v>9</v>
      </c>
      <c r="D28" s="19" t="s">
        <v>10</v>
      </c>
      <c r="E28" s="20">
        <v>172</v>
      </c>
      <c r="F28" s="25">
        <v>1278.68</v>
      </c>
    </row>
    <row r="29" spans="1:6" x14ac:dyDescent="0.3">
      <c r="A29" s="17"/>
      <c r="B29" s="18"/>
      <c r="C29" s="23" t="s">
        <v>11</v>
      </c>
      <c r="D29" s="19" t="s">
        <v>12</v>
      </c>
      <c r="E29" s="20">
        <v>4</v>
      </c>
      <c r="F29" s="25">
        <v>144</v>
      </c>
    </row>
    <row r="30" spans="1:6" x14ac:dyDescent="0.3">
      <c r="A30" s="17"/>
      <c r="B30" s="18"/>
      <c r="C30" s="23" t="s">
        <v>13</v>
      </c>
      <c r="D30" s="19" t="s">
        <v>14</v>
      </c>
      <c r="E30" s="20">
        <v>4</v>
      </c>
      <c r="F30" s="25">
        <v>68</v>
      </c>
    </row>
    <row r="31" spans="1:6" x14ac:dyDescent="0.3">
      <c r="A31" s="17" t="s">
        <v>31</v>
      </c>
      <c r="B31" s="22" t="s">
        <v>32</v>
      </c>
      <c r="C31" s="19" t="s">
        <v>9</v>
      </c>
      <c r="D31" s="19" t="s">
        <v>10</v>
      </c>
      <c r="E31" s="20">
        <v>1835</v>
      </c>
      <c r="F31" s="25">
        <v>32421.24</v>
      </c>
    </row>
    <row r="32" spans="1:6" x14ac:dyDescent="0.3">
      <c r="A32" s="17"/>
      <c r="B32" s="18"/>
      <c r="C32" s="23" t="s">
        <v>11</v>
      </c>
      <c r="D32" s="19" t="s">
        <v>12</v>
      </c>
      <c r="E32" s="20">
        <v>32</v>
      </c>
      <c r="F32" s="25">
        <v>1152</v>
      </c>
    </row>
    <row r="33" spans="1:6" x14ac:dyDescent="0.3">
      <c r="A33" s="17"/>
      <c r="B33" s="18"/>
      <c r="C33" s="23" t="s">
        <v>13</v>
      </c>
      <c r="D33" s="19" t="s">
        <v>14</v>
      </c>
      <c r="E33" s="20">
        <v>27</v>
      </c>
      <c r="F33" s="25">
        <v>425</v>
      </c>
    </row>
    <row r="34" spans="1:6" x14ac:dyDescent="0.3">
      <c r="A34" s="17" t="s">
        <v>33</v>
      </c>
      <c r="B34" s="22" t="s">
        <v>34</v>
      </c>
      <c r="C34" s="19" t="s">
        <v>9</v>
      </c>
      <c r="D34" s="19" t="s">
        <v>10</v>
      </c>
      <c r="E34" s="20">
        <v>335</v>
      </c>
      <c r="F34" s="25">
        <v>4613.8599999999997</v>
      </c>
    </row>
    <row r="35" spans="1:6" x14ac:dyDescent="0.3">
      <c r="A35" s="17"/>
      <c r="B35" s="18"/>
      <c r="C35" s="23" t="s">
        <v>11</v>
      </c>
      <c r="D35" s="19" t="s">
        <v>12</v>
      </c>
      <c r="E35" s="20">
        <v>17</v>
      </c>
      <c r="F35" s="25">
        <v>612</v>
      </c>
    </row>
    <row r="36" spans="1:6" x14ac:dyDescent="0.3">
      <c r="A36" s="17"/>
      <c r="B36" s="18"/>
      <c r="C36" s="23" t="s">
        <v>13</v>
      </c>
      <c r="D36" s="19" t="s">
        <v>14</v>
      </c>
      <c r="E36" s="20">
        <v>4</v>
      </c>
      <c r="F36" s="25">
        <v>68</v>
      </c>
    </row>
    <row r="37" spans="1:6" x14ac:dyDescent="0.3">
      <c r="A37" s="17" t="s">
        <v>35</v>
      </c>
      <c r="B37" s="22" t="s">
        <v>36</v>
      </c>
      <c r="C37" s="19" t="s">
        <v>9</v>
      </c>
      <c r="D37" s="19" t="s">
        <v>10</v>
      </c>
      <c r="E37" s="20">
        <v>336</v>
      </c>
      <c r="F37" s="25">
        <v>5025.21</v>
      </c>
    </row>
    <row r="38" spans="1:6" x14ac:dyDescent="0.3">
      <c r="A38" s="17"/>
      <c r="B38" s="18"/>
      <c r="C38" s="23" t="s">
        <v>11</v>
      </c>
      <c r="D38" s="19" t="s">
        <v>12</v>
      </c>
      <c r="E38" s="20">
        <v>16</v>
      </c>
      <c r="F38" s="25">
        <v>576</v>
      </c>
    </row>
    <row r="39" spans="1:6" x14ac:dyDescent="0.3">
      <c r="A39" s="17" t="s">
        <v>37</v>
      </c>
      <c r="B39" s="22" t="s">
        <v>38</v>
      </c>
      <c r="C39" s="19" t="s">
        <v>9</v>
      </c>
      <c r="D39" s="19" t="s">
        <v>10</v>
      </c>
      <c r="E39" s="20">
        <v>73</v>
      </c>
      <c r="F39" s="25">
        <v>940.75</v>
      </c>
    </row>
    <row r="40" spans="1:6" x14ac:dyDescent="0.3">
      <c r="A40" s="17" t="s">
        <v>39</v>
      </c>
      <c r="B40" s="22" t="s">
        <v>40</v>
      </c>
      <c r="C40" s="19" t="s">
        <v>9</v>
      </c>
      <c r="D40" s="19" t="s">
        <v>10</v>
      </c>
      <c r="E40" s="20">
        <v>222</v>
      </c>
      <c r="F40" s="25">
        <v>20944.32</v>
      </c>
    </row>
    <row r="41" spans="1:6" x14ac:dyDescent="0.3">
      <c r="A41" s="17"/>
      <c r="B41" s="18"/>
      <c r="C41" s="23" t="s">
        <v>11</v>
      </c>
      <c r="D41" s="19" t="s">
        <v>12</v>
      </c>
      <c r="E41" s="20">
        <v>4</v>
      </c>
      <c r="F41" s="25">
        <v>144</v>
      </c>
    </row>
    <row r="42" spans="1:6" x14ac:dyDescent="0.3">
      <c r="A42" s="17"/>
      <c r="B42" s="18"/>
      <c r="C42" s="23" t="s">
        <v>13</v>
      </c>
      <c r="D42" s="19" t="s">
        <v>14</v>
      </c>
      <c r="E42" s="20">
        <v>2</v>
      </c>
      <c r="F42" s="25">
        <v>34</v>
      </c>
    </row>
    <row r="43" spans="1:6" x14ac:dyDescent="0.3">
      <c r="A43" s="17" t="s">
        <v>41</v>
      </c>
      <c r="B43" s="22" t="s">
        <v>42</v>
      </c>
      <c r="C43" s="19" t="s">
        <v>9</v>
      </c>
      <c r="D43" s="19" t="s">
        <v>10</v>
      </c>
      <c r="E43" s="20">
        <v>8</v>
      </c>
      <c r="F43" s="25">
        <v>3409.87</v>
      </c>
    </row>
    <row r="44" spans="1:6" x14ac:dyDescent="0.3">
      <c r="A44" s="17"/>
      <c r="B44" s="18"/>
      <c r="C44" s="23" t="s">
        <v>13</v>
      </c>
      <c r="D44" s="19" t="s">
        <v>14</v>
      </c>
      <c r="E44" s="20">
        <v>1</v>
      </c>
      <c r="F44" s="25">
        <v>17</v>
      </c>
    </row>
    <row r="45" spans="1:6" x14ac:dyDescent="0.3">
      <c r="A45" s="17" t="s">
        <v>43</v>
      </c>
      <c r="B45" s="22" t="s">
        <v>44</v>
      </c>
      <c r="C45" s="19" t="s">
        <v>9</v>
      </c>
      <c r="D45" s="19" t="s">
        <v>10</v>
      </c>
      <c r="E45" s="20">
        <v>1</v>
      </c>
      <c r="F45" s="25">
        <v>11010.63</v>
      </c>
    </row>
    <row r="46" spans="1:6" x14ac:dyDescent="0.3">
      <c r="A46" s="17"/>
      <c r="B46" s="18"/>
      <c r="C46" s="23" t="s">
        <v>13</v>
      </c>
      <c r="D46" s="19" t="s">
        <v>14</v>
      </c>
      <c r="E46" s="20">
        <v>1</v>
      </c>
      <c r="F46" s="25">
        <v>17</v>
      </c>
    </row>
    <row r="47" spans="1:6" x14ac:dyDescent="0.3">
      <c r="A47" s="17" t="s">
        <v>45</v>
      </c>
      <c r="B47" s="22" t="s">
        <v>46</v>
      </c>
      <c r="C47" s="19" t="s">
        <v>9</v>
      </c>
      <c r="D47" s="19" t="s">
        <v>10</v>
      </c>
      <c r="E47" s="20">
        <v>3</v>
      </c>
      <c r="F47" s="25">
        <v>8420.7900000000009</v>
      </c>
    </row>
    <row r="48" spans="1:6" x14ac:dyDescent="0.3">
      <c r="A48" s="17" t="s">
        <v>47</v>
      </c>
      <c r="B48" s="22" t="s">
        <v>48</v>
      </c>
      <c r="C48" s="19" t="s">
        <v>9</v>
      </c>
      <c r="D48" s="19" t="s">
        <v>10</v>
      </c>
      <c r="E48" s="20">
        <v>2</v>
      </c>
      <c r="F48" s="25">
        <v>659.09</v>
      </c>
    </row>
    <row r="49" spans="1:6" x14ac:dyDescent="0.3">
      <c r="A49" s="17" t="s">
        <v>49</v>
      </c>
      <c r="B49" s="22" t="s">
        <v>50</v>
      </c>
      <c r="C49" s="19" t="s">
        <v>9</v>
      </c>
      <c r="D49" s="19" t="s">
        <v>10</v>
      </c>
      <c r="E49" s="20">
        <v>24</v>
      </c>
      <c r="F49" s="25">
        <v>287.17</v>
      </c>
    </row>
    <row r="50" spans="1:6" x14ac:dyDescent="0.3">
      <c r="A50" s="17" t="s">
        <v>51</v>
      </c>
      <c r="B50" s="22" t="s">
        <v>52</v>
      </c>
      <c r="C50" s="19" t="s">
        <v>9</v>
      </c>
      <c r="D50" s="19" t="s">
        <v>10</v>
      </c>
      <c r="E50" s="20">
        <v>103</v>
      </c>
      <c r="F50" s="25">
        <v>5361.88</v>
      </c>
    </row>
    <row r="51" spans="1:6" x14ac:dyDescent="0.3">
      <c r="A51" s="17"/>
      <c r="B51" s="18"/>
      <c r="C51" s="23" t="s">
        <v>13</v>
      </c>
      <c r="D51" s="19" t="s">
        <v>14</v>
      </c>
      <c r="E51" s="20">
        <v>1</v>
      </c>
      <c r="F51" s="25">
        <v>17</v>
      </c>
    </row>
    <row r="52" spans="1:6" x14ac:dyDescent="0.3">
      <c r="A52" s="17" t="s">
        <v>53</v>
      </c>
      <c r="B52" s="22" t="s">
        <v>54</v>
      </c>
      <c r="C52" s="19" t="s">
        <v>9</v>
      </c>
      <c r="D52" s="19" t="s">
        <v>10</v>
      </c>
      <c r="E52" s="20">
        <v>12</v>
      </c>
      <c r="F52" s="25">
        <v>79.48</v>
      </c>
    </row>
    <row r="53" spans="1:6" x14ac:dyDescent="0.3">
      <c r="A53" s="17" t="s">
        <v>55</v>
      </c>
      <c r="B53" s="22" t="s">
        <v>56</v>
      </c>
      <c r="C53" s="19" t="s">
        <v>9</v>
      </c>
      <c r="D53" s="19" t="s">
        <v>10</v>
      </c>
      <c r="E53" s="20">
        <v>420</v>
      </c>
      <c r="F53" s="25">
        <v>1564.85</v>
      </c>
    </row>
    <row r="54" spans="1:6" x14ac:dyDescent="0.3">
      <c r="A54" s="17"/>
      <c r="B54" s="18"/>
      <c r="C54" s="23" t="s">
        <v>11</v>
      </c>
      <c r="D54" s="19" t="s">
        <v>12</v>
      </c>
      <c r="E54" s="20">
        <v>3</v>
      </c>
      <c r="F54" s="25">
        <v>108</v>
      </c>
    </row>
    <row r="55" spans="1:6" x14ac:dyDescent="0.3">
      <c r="A55" s="17"/>
      <c r="B55" s="18"/>
      <c r="C55" s="23" t="s">
        <v>13</v>
      </c>
      <c r="D55" s="19" t="s">
        <v>14</v>
      </c>
      <c r="E55" s="20">
        <v>2</v>
      </c>
      <c r="F55" s="25">
        <v>34</v>
      </c>
    </row>
    <row r="56" spans="1:6" x14ac:dyDescent="0.3">
      <c r="A56" s="17"/>
      <c r="B56" s="18"/>
      <c r="C56" s="19">
        <v>65</v>
      </c>
      <c r="D56" s="19" t="s">
        <v>57</v>
      </c>
      <c r="E56" s="20">
        <v>66</v>
      </c>
      <c r="F56" s="25">
        <v>12976.43</v>
      </c>
    </row>
    <row r="57" spans="1:6" x14ac:dyDescent="0.3">
      <c r="A57" s="17" t="s">
        <v>58</v>
      </c>
      <c r="B57" s="22" t="s">
        <v>59</v>
      </c>
      <c r="C57" s="19" t="s">
        <v>9</v>
      </c>
      <c r="D57" s="19" t="s">
        <v>10</v>
      </c>
      <c r="E57" s="20">
        <v>1</v>
      </c>
      <c r="F57" s="25">
        <v>4.99</v>
      </c>
    </row>
    <row r="58" spans="1:6" ht="15" thickBot="1" x14ac:dyDescent="0.35">
      <c r="A58" s="26"/>
      <c r="B58" s="27"/>
      <c r="C58" s="28">
        <v>65</v>
      </c>
      <c r="D58" s="28" t="s">
        <v>57</v>
      </c>
      <c r="E58" s="29">
        <v>3</v>
      </c>
      <c r="F58" s="30">
        <v>457.41</v>
      </c>
    </row>
    <row r="59" spans="1:6" ht="15" thickBot="1" x14ac:dyDescent="0.35">
      <c r="E59" s="31">
        <f>SUM(E4:E58)</f>
        <v>23538</v>
      </c>
      <c r="F59" s="32">
        <f>SUBTOTAL(9,F4:F58)</f>
        <v>833821.13</v>
      </c>
    </row>
    <row r="60" spans="1:6" ht="15" thickBot="1" x14ac:dyDescent="0.35"/>
    <row r="61" spans="1:6" ht="15" thickBot="1" x14ac:dyDescent="0.35">
      <c r="A61" s="7">
        <v>2019</v>
      </c>
      <c r="B61" s="34"/>
      <c r="C61" s="9" t="s">
        <v>3</v>
      </c>
      <c r="D61" s="9" t="s">
        <v>4</v>
      </c>
      <c r="E61" s="10" t="s">
        <v>5</v>
      </c>
      <c r="F61" s="11" t="s">
        <v>6</v>
      </c>
    </row>
    <row r="62" spans="1:6" x14ac:dyDescent="0.3">
      <c r="A62" s="12" t="s">
        <v>7</v>
      </c>
      <c r="B62" s="13" t="s">
        <v>8</v>
      </c>
      <c r="C62" s="14" t="s">
        <v>9</v>
      </c>
      <c r="D62" s="14" t="s">
        <v>10</v>
      </c>
      <c r="E62" s="15">
        <v>3958</v>
      </c>
      <c r="F62" s="35">
        <v>121459.12</v>
      </c>
    </row>
    <row r="63" spans="1:6" x14ac:dyDescent="0.3">
      <c r="A63" s="17"/>
      <c r="B63" s="18"/>
      <c r="C63" s="19" t="s">
        <v>11</v>
      </c>
      <c r="D63" s="19" t="s">
        <v>12</v>
      </c>
      <c r="E63" s="20">
        <v>179</v>
      </c>
      <c r="F63" s="25">
        <v>6840</v>
      </c>
    </row>
    <row r="64" spans="1:6" x14ac:dyDescent="0.3">
      <c r="A64" s="17"/>
      <c r="B64" s="18"/>
      <c r="C64" s="19" t="s">
        <v>13</v>
      </c>
      <c r="D64" s="19" t="s">
        <v>14</v>
      </c>
      <c r="E64" s="20">
        <v>151</v>
      </c>
      <c r="F64" s="25">
        <v>2499</v>
      </c>
    </row>
    <row r="65" spans="1:6" x14ac:dyDescent="0.3">
      <c r="A65" s="17" t="s">
        <v>15</v>
      </c>
      <c r="B65" s="22" t="s">
        <v>16</v>
      </c>
      <c r="C65" s="19" t="s">
        <v>9</v>
      </c>
      <c r="D65" s="19" t="s">
        <v>10</v>
      </c>
      <c r="E65" s="20">
        <v>494</v>
      </c>
      <c r="F65" s="25">
        <v>3559.1</v>
      </c>
    </row>
    <row r="66" spans="1:6" x14ac:dyDescent="0.3">
      <c r="A66" s="17"/>
      <c r="B66" s="18"/>
      <c r="C66" s="19" t="s">
        <v>11</v>
      </c>
      <c r="D66" s="19" t="s">
        <v>12</v>
      </c>
      <c r="E66" s="20">
        <v>20</v>
      </c>
      <c r="F66" s="25">
        <v>1026</v>
      </c>
    </row>
    <row r="67" spans="1:6" x14ac:dyDescent="0.3">
      <c r="A67" s="17"/>
      <c r="B67" s="18"/>
      <c r="C67" s="19" t="s">
        <v>13</v>
      </c>
      <c r="D67" s="19" t="s">
        <v>14</v>
      </c>
      <c r="E67" s="20">
        <v>13</v>
      </c>
      <c r="F67" s="25">
        <v>221</v>
      </c>
    </row>
    <row r="68" spans="1:6" x14ac:dyDescent="0.3">
      <c r="A68" s="17"/>
      <c r="B68" s="18"/>
      <c r="C68" s="19" t="s">
        <v>17</v>
      </c>
      <c r="D68" s="19" t="s">
        <v>18</v>
      </c>
      <c r="E68" s="20">
        <v>1</v>
      </c>
      <c r="F68" s="25">
        <v>48</v>
      </c>
    </row>
    <row r="69" spans="1:6" x14ac:dyDescent="0.3">
      <c r="A69" s="17" t="s">
        <v>19</v>
      </c>
      <c r="B69" s="22" t="s">
        <v>20</v>
      </c>
      <c r="C69" s="19" t="s">
        <v>9</v>
      </c>
      <c r="D69" s="19" t="s">
        <v>10</v>
      </c>
      <c r="E69" s="20">
        <v>4780</v>
      </c>
      <c r="F69" s="25">
        <v>343009.62</v>
      </c>
    </row>
    <row r="70" spans="1:6" x14ac:dyDescent="0.3">
      <c r="A70" s="17"/>
      <c r="B70" s="18"/>
      <c r="C70" s="19" t="s">
        <v>11</v>
      </c>
      <c r="D70" s="19" t="s">
        <v>12</v>
      </c>
      <c r="E70" s="20">
        <v>646</v>
      </c>
      <c r="F70" s="25">
        <v>25392</v>
      </c>
    </row>
    <row r="71" spans="1:6" x14ac:dyDescent="0.3">
      <c r="A71" s="17"/>
      <c r="B71" s="18"/>
      <c r="C71" s="19" t="s">
        <v>13</v>
      </c>
      <c r="D71" s="19" t="s">
        <v>14</v>
      </c>
      <c r="E71" s="20">
        <v>603</v>
      </c>
      <c r="F71" s="25">
        <v>9843</v>
      </c>
    </row>
    <row r="72" spans="1:6" x14ac:dyDescent="0.3">
      <c r="A72" s="17"/>
      <c r="B72" s="18"/>
      <c r="C72" s="19" t="s">
        <v>17</v>
      </c>
      <c r="D72" s="19" t="s">
        <v>18</v>
      </c>
      <c r="E72" s="20">
        <v>1</v>
      </c>
      <c r="F72" s="25">
        <v>48</v>
      </c>
    </row>
    <row r="73" spans="1:6" x14ac:dyDescent="0.3">
      <c r="A73" s="17"/>
      <c r="B73" s="18"/>
      <c r="C73" s="19" t="s">
        <v>60</v>
      </c>
      <c r="D73" s="19" t="s">
        <v>57</v>
      </c>
      <c r="E73" s="20">
        <v>1</v>
      </c>
      <c r="F73" s="25">
        <v>100</v>
      </c>
    </row>
    <row r="74" spans="1:6" x14ac:dyDescent="0.3">
      <c r="A74" s="17" t="s">
        <v>21</v>
      </c>
      <c r="B74" s="22" t="s">
        <v>22</v>
      </c>
      <c r="C74" s="19" t="s">
        <v>9</v>
      </c>
      <c r="D74" s="19" t="s">
        <v>10</v>
      </c>
      <c r="E74" s="20">
        <v>1754</v>
      </c>
      <c r="F74" s="25">
        <v>7315.25</v>
      </c>
    </row>
    <row r="75" spans="1:6" x14ac:dyDescent="0.3">
      <c r="A75" s="17"/>
      <c r="B75" s="18"/>
      <c r="C75" s="19" t="s">
        <v>11</v>
      </c>
      <c r="D75" s="19" t="s">
        <v>12</v>
      </c>
      <c r="E75" s="20">
        <v>29</v>
      </c>
      <c r="F75" s="25">
        <v>1656</v>
      </c>
    </row>
    <row r="76" spans="1:6" x14ac:dyDescent="0.3">
      <c r="A76" s="17"/>
      <c r="B76" s="18"/>
      <c r="C76" s="19" t="s">
        <v>13</v>
      </c>
      <c r="D76" s="19" t="s">
        <v>14</v>
      </c>
      <c r="E76" s="20">
        <v>9</v>
      </c>
      <c r="F76" s="25">
        <v>85</v>
      </c>
    </row>
    <row r="77" spans="1:6" x14ac:dyDescent="0.3">
      <c r="A77" s="17" t="s">
        <v>23</v>
      </c>
      <c r="B77" s="22" t="s">
        <v>24</v>
      </c>
      <c r="C77" s="19" t="s">
        <v>9</v>
      </c>
      <c r="D77" s="19" t="s">
        <v>10</v>
      </c>
      <c r="E77" s="20">
        <v>323</v>
      </c>
      <c r="F77" s="25">
        <v>1422.96</v>
      </c>
    </row>
    <row r="78" spans="1:6" x14ac:dyDescent="0.3">
      <c r="A78" s="17"/>
      <c r="B78" s="18"/>
      <c r="C78" s="19" t="s">
        <v>11</v>
      </c>
      <c r="D78" s="19" t="s">
        <v>12</v>
      </c>
      <c r="E78" s="20">
        <v>11</v>
      </c>
      <c r="F78" s="25">
        <v>396</v>
      </c>
    </row>
    <row r="79" spans="1:6" x14ac:dyDescent="0.3">
      <c r="A79" s="17"/>
      <c r="B79" s="18"/>
      <c r="C79" s="19" t="s">
        <v>13</v>
      </c>
      <c r="D79" s="19" t="s">
        <v>14</v>
      </c>
      <c r="E79" s="20">
        <v>2</v>
      </c>
      <c r="F79" s="25">
        <v>34</v>
      </c>
    </row>
    <row r="80" spans="1:6" x14ac:dyDescent="0.3">
      <c r="A80" s="17" t="s">
        <v>25</v>
      </c>
      <c r="B80" s="22" t="s">
        <v>26</v>
      </c>
      <c r="C80" s="19" t="s">
        <v>9</v>
      </c>
      <c r="D80" s="19" t="s">
        <v>10</v>
      </c>
      <c r="E80" s="20">
        <v>2708</v>
      </c>
      <c r="F80" s="25">
        <v>41275.629999999997</v>
      </c>
    </row>
    <row r="81" spans="1:6" x14ac:dyDescent="0.3">
      <c r="A81" s="17"/>
      <c r="B81" s="18"/>
      <c r="C81" s="19" t="s">
        <v>11</v>
      </c>
      <c r="D81" s="19" t="s">
        <v>12</v>
      </c>
      <c r="E81" s="20">
        <v>94</v>
      </c>
      <c r="F81" s="25">
        <v>4122</v>
      </c>
    </row>
    <row r="82" spans="1:6" x14ac:dyDescent="0.3">
      <c r="A82" s="17"/>
      <c r="B82" s="18"/>
      <c r="C82" s="19" t="s">
        <v>13</v>
      </c>
      <c r="D82" s="19" t="s">
        <v>14</v>
      </c>
      <c r="E82" s="20">
        <v>63</v>
      </c>
      <c r="F82" s="25">
        <v>901</v>
      </c>
    </row>
    <row r="83" spans="1:6" x14ac:dyDescent="0.3">
      <c r="A83" s="17"/>
      <c r="B83" s="18"/>
      <c r="C83" s="19" t="s">
        <v>17</v>
      </c>
      <c r="D83" s="19" t="s">
        <v>18</v>
      </c>
      <c r="E83" s="20">
        <v>1</v>
      </c>
      <c r="F83" s="25">
        <v>48</v>
      </c>
    </row>
    <row r="84" spans="1:6" x14ac:dyDescent="0.3">
      <c r="A84" s="17" t="s">
        <v>27</v>
      </c>
      <c r="B84" s="22" t="s">
        <v>28</v>
      </c>
      <c r="C84" s="19" t="s">
        <v>9</v>
      </c>
      <c r="D84" s="19" t="s">
        <v>10</v>
      </c>
      <c r="E84" s="20">
        <v>4274</v>
      </c>
      <c r="F84" s="25">
        <v>212424.98</v>
      </c>
    </row>
    <row r="85" spans="1:6" x14ac:dyDescent="0.3">
      <c r="A85" s="17"/>
      <c r="B85" s="18"/>
      <c r="C85" s="19" t="s">
        <v>11</v>
      </c>
      <c r="D85" s="19" t="s">
        <v>12</v>
      </c>
      <c r="E85" s="20">
        <v>281</v>
      </c>
      <c r="F85" s="25">
        <v>10812</v>
      </c>
    </row>
    <row r="86" spans="1:6" x14ac:dyDescent="0.3">
      <c r="A86" s="17"/>
      <c r="B86" s="18"/>
      <c r="C86" s="19" t="s">
        <v>13</v>
      </c>
      <c r="D86" s="19" t="s">
        <v>14</v>
      </c>
      <c r="E86" s="20">
        <v>310</v>
      </c>
      <c r="F86" s="25">
        <v>5168</v>
      </c>
    </row>
    <row r="87" spans="1:6" x14ac:dyDescent="0.3">
      <c r="A87" s="17" t="s">
        <v>61</v>
      </c>
      <c r="B87" s="22" t="s">
        <v>30</v>
      </c>
      <c r="C87" s="19" t="s">
        <v>11</v>
      </c>
      <c r="D87" s="19" t="s">
        <v>12</v>
      </c>
      <c r="E87" s="20">
        <v>3</v>
      </c>
      <c r="F87" s="25">
        <v>108</v>
      </c>
    </row>
    <row r="88" spans="1:6" x14ac:dyDescent="0.3">
      <c r="A88" s="17"/>
      <c r="B88" s="18"/>
      <c r="C88" s="19" t="s">
        <v>13</v>
      </c>
      <c r="D88" s="19" t="s">
        <v>14</v>
      </c>
      <c r="E88" s="20">
        <v>6</v>
      </c>
      <c r="F88" s="25">
        <v>102</v>
      </c>
    </row>
    <row r="89" spans="1:6" x14ac:dyDescent="0.3">
      <c r="A89" s="17"/>
      <c r="B89" s="22"/>
      <c r="C89" s="19" t="s">
        <v>9</v>
      </c>
      <c r="D89" s="19" t="s">
        <v>10</v>
      </c>
      <c r="E89" s="20">
        <v>176</v>
      </c>
      <c r="F89" s="25">
        <v>1374.45</v>
      </c>
    </row>
    <row r="90" spans="1:6" x14ac:dyDescent="0.3">
      <c r="A90" s="17" t="s">
        <v>31</v>
      </c>
      <c r="B90" s="22" t="s">
        <v>32</v>
      </c>
      <c r="C90" s="19" t="s">
        <v>9</v>
      </c>
      <c r="D90" s="19" t="s">
        <v>10</v>
      </c>
      <c r="E90" s="20">
        <v>2079</v>
      </c>
      <c r="F90" s="25">
        <v>37443.49</v>
      </c>
    </row>
    <row r="91" spans="1:6" x14ac:dyDescent="0.3">
      <c r="A91" s="17"/>
      <c r="B91" s="18"/>
      <c r="C91" s="19" t="s">
        <v>11</v>
      </c>
      <c r="D91" s="19" t="s">
        <v>12</v>
      </c>
      <c r="E91" s="20">
        <v>47</v>
      </c>
      <c r="F91" s="25">
        <v>1692</v>
      </c>
    </row>
    <row r="92" spans="1:6" x14ac:dyDescent="0.3">
      <c r="A92" s="17"/>
      <c r="B92" s="18"/>
      <c r="C92" s="19" t="s">
        <v>13</v>
      </c>
      <c r="D92" s="19" t="s">
        <v>14</v>
      </c>
      <c r="E92" s="20">
        <v>31</v>
      </c>
      <c r="F92" s="25">
        <v>493</v>
      </c>
    </row>
    <row r="93" spans="1:6" x14ac:dyDescent="0.3">
      <c r="A93" s="17" t="s">
        <v>33</v>
      </c>
      <c r="B93" s="22" t="s">
        <v>34</v>
      </c>
      <c r="C93" s="19" t="s">
        <v>9</v>
      </c>
      <c r="D93" s="19" t="s">
        <v>10</v>
      </c>
      <c r="E93" s="20">
        <v>362</v>
      </c>
      <c r="F93" s="25">
        <v>5283.29</v>
      </c>
    </row>
    <row r="94" spans="1:6" x14ac:dyDescent="0.3">
      <c r="A94" s="17"/>
      <c r="B94" s="18"/>
      <c r="C94" s="19" t="s">
        <v>11</v>
      </c>
      <c r="D94" s="19" t="s">
        <v>12</v>
      </c>
      <c r="E94" s="20">
        <v>17</v>
      </c>
      <c r="F94" s="25">
        <v>612</v>
      </c>
    </row>
    <row r="95" spans="1:6" x14ac:dyDescent="0.3">
      <c r="A95" s="17"/>
      <c r="B95" s="18"/>
      <c r="C95" s="19" t="s">
        <v>13</v>
      </c>
      <c r="D95" s="19" t="s">
        <v>14</v>
      </c>
      <c r="E95" s="20">
        <v>6</v>
      </c>
      <c r="F95" s="25">
        <v>102</v>
      </c>
    </row>
    <row r="96" spans="1:6" x14ac:dyDescent="0.3">
      <c r="A96" s="17" t="s">
        <v>35</v>
      </c>
      <c r="B96" s="22" t="s">
        <v>36</v>
      </c>
      <c r="C96" s="19" t="s">
        <v>9</v>
      </c>
      <c r="D96" s="19" t="s">
        <v>10</v>
      </c>
      <c r="E96" s="20">
        <v>361</v>
      </c>
      <c r="F96" s="25">
        <v>4764.42</v>
      </c>
    </row>
    <row r="97" spans="1:6" x14ac:dyDescent="0.3">
      <c r="A97" s="17"/>
      <c r="B97" s="18"/>
      <c r="C97" s="19" t="s">
        <v>11</v>
      </c>
      <c r="D97" s="19" t="s">
        <v>12</v>
      </c>
      <c r="E97" s="20">
        <v>16</v>
      </c>
      <c r="F97" s="25">
        <v>576</v>
      </c>
    </row>
    <row r="98" spans="1:6" x14ac:dyDescent="0.3">
      <c r="A98" s="17" t="s">
        <v>37</v>
      </c>
      <c r="B98" s="22" t="s">
        <v>38</v>
      </c>
      <c r="C98" s="19" t="s">
        <v>9</v>
      </c>
      <c r="D98" s="19" t="s">
        <v>10</v>
      </c>
      <c r="E98" s="20">
        <v>68</v>
      </c>
      <c r="F98" s="25">
        <v>916.5</v>
      </c>
    </row>
    <row r="99" spans="1:6" x14ac:dyDescent="0.3">
      <c r="A99" s="17" t="s">
        <v>39</v>
      </c>
      <c r="B99" s="22" t="s">
        <v>40</v>
      </c>
      <c r="C99" s="19" t="s">
        <v>9</v>
      </c>
      <c r="D99" s="19" t="s">
        <v>10</v>
      </c>
      <c r="E99" s="20">
        <v>235</v>
      </c>
      <c r="F99" s="25">
        <v>22400.63</v>
      </c>
    </row>
    <row r="100" spans="1:6" x14ac:dyDescent="0.3">
      <c r="A100" s="17"/>
      <c r="B100" s="18"/>
      <c r="C100" s="19" t="s">
        <v>11</v>
      </c>
      <c r="D100" s="19" t="s">
        <v>12</v>
      </c>
      <c r="E100" s="20">
        <v>3</v>
      </c>
      <c r="F100" s="25">
        <v>108</v>
      </c>
    </row>
    <row r="101" spans="1:6" x14ac:dyDescent="0.3">
      <c r="A101" s="17"/>
      <c r="B101" s="18"/>
      <c r="C101" s="19" t="s">
        <v>13</v>
      </c>
      <c r="D101" s="19" t="s">
        <v>14</v>
      </c>
      <c r="E101" s="20">
        <v>4</v>
      </c>
      <c r="F101" s="25">
        <v>68</v>
      </c>
    </row>
    <row r="102" spans="1:6" x14ac:dyDescent="0.3">
      <c r="A102" s="17" t="s">
        <v>41</v>
      </c>
      <c r="B102" s="22" t="s">
        <v>42</v>
      </c>
      <c r="C102" s="19" t="s">
        <v>9</v>
      </c>
      <c r="D102" s="19" t="s">
        <v>10</v>
      </c>
      <c r="E102" s="20">
        <v>11</v>
      </c>
      <c r="F102" s="25">
        <v>3834.14</v>
      </c>
    </row>
    <row r="103" spans="1:6" x14ac:dyDescent="0.3">
      <c r="A103" s="17" t="s">
        <v>43</v>
      </c>
      <c r="B103" s="22" t="s">
        <v>44</v>
      </c>
      <c r="C103" s="19" t="s">
        <v>9</v>
      </c>
      <c r="D103" s="19" t="s">
        <v>10</v>
      </c>
      <c r="E103" s="20">
        <v>2</v>
      </c>
      <c r="F103" s="25">
        <v>22514.48</v>
      </c>
    </row>
    <row r="104" spans="1:6" x14ac:dyDescent="0.3">
      <c r="A104" s="17"/>
      <c r="B104" s="18"/>
      <c r="C104" s="19" t="s">
        <v>13</v>
      </c>
      <c r="D104" s="19" t="s">
        <v>14</v>
      </c>
      <c r="E104" s="20">
        <v>1</v>
      </c>
      <c r="F104" s="25">
        <v>17</v>
      </c>
    </row>
    <row r="105" spans="1:6" x14ac:dyDescent="0.3">
      <c r="A105" s="17" t="s">
        <v>45</v>
      </c>
      <c r="B105" s="22" t="s">
        <v>46</v>
      </c>
      <c r="C105" s="19" t="s">
        <v>9</v>
      </c>
      <c r="D105" s="19" t="s">
        <v>10</v>
      </c>
      <c r="E105" s="20">
        <v>2</v>
      </c>
      <c r="F105" s="25">
        <v>4803.58</v>
      </c>
    </row>
    <row r="106" spans="1:6" x14ac:dyDescent="0.3">
      <c r="A106" s="17" t="s">
        <v>47</v>
      </c>
      <c r="B106" s="22" t="s">
        <v>48</v>
      </c>
      <c r="C106" s="19" t="s">
        <v>9</v>
      </c>
      <c r="D106" s="19" t="s">
        <v>10</v>
      </c>
      <c r="E106" s="20">
        <v>2</v>
      </c>
      <c r="F106" s="25">
        <v>659.09</v>
      </c>
    </row>
    <row r="107" spans="1:6" x14ac:dyDescent="0.3">
      <c r="A107" s="17" t="s">
        <v>49</v>
      </c>
      <c r="B107" s="22" t="s">
        <v>50</v>
      </c>
      <c r="C107" s="19" t="s">
        <v>9</v>
      </c>
      <c r="D107" s="19" t="s">
        <v>10</v>
      </c>
      <c r="E107" s="20">
        <v>24</v>
      </c>
      <c r="F107" s="25">
        <v>424.4</v>
      </c>
    </row>
    <row r="108" spans="1:6" x14ac:dyDescent="0.3">
      <c r="A108" s="17" t="s">
        <v>51</v>
      </c>
      <c r="B108" s="22" t="s">
        <v>52</v>
      </c>
      <c r="C108" s="19" t="s">
        <v>9</v>
      </c>
      <c r="D108" s="19" t="s">
        <v>10</v>
      </c>
      <c r="E108" s="20">
        <v>111</v>
      </c>
      <c r="F108" s="25">
        <v>6118.63</v>
      </c>
    </row>
    <row r="109" spans="1:6" x14ac:dyDescent="0.3">
      <c r="A109" s="17"/>
      <c r="B109" s="18"/>
      <c r="C109" s="19" t="s">
        <v>13</v>
      </c>
      <c r="D109" s="19" t="s">
        <v>14</v>
      </c>
      <c r="E109" s="20">
        <v>1</v>
      </c>
      <c r="F109" s="25">
        <v>17</v>
      </c>
    </row>
    <row r="110" spans="1:6" x14ac:dyDescent="0.3">
      <c r="A110" s="17" t="s">
        <v>53</v>
      </c>
      <c r="B110" s="22" t="s">
        <v>54</v>
      </c>
      <c r="C110" s="19" t="s">
        <v>9</v>
      </c>
      <c r="D110" s="19" t="s">
        <v>10</v>
      </c>
      <c r="E110" s="20">
        <v>13</v>
      </c>
      <c r="F110" s="25">
        <v>86.78</v>
      </c>
    </row>
    <row r="111" spans="1:6" x14ac:dyDescent="0.3">
      <c r="A111" s="17" t="s">
        <v>55</v>
      </c>
      <c r="B111" s="22" t="s">
        <v>56</v>
      </c>
      <c r="C111" s="19" t="s">
        <v>9</v>
      </c>
      <c r="D111" s="19" t="s">
        <v>10</v>
      </c>
      <c r="E111" s="20">
        <v>460</v>
      </c>
      <c r="F111" s="25">
        <v>1797.44</v>
      </c>
    </row>
    <row r="112" spans="1:6" x14ac:dyDescent="0.3">
      <c r="A112" s="17"/>
      <c r="B112" s="18"/>
      <c r="C112" s="19" t="s">
        <v>11</v>
      </c>
      <c r="D112" s="19" t="s">
        <v>12</v>
      </c>
      <c r="E112" s="20">
        <v>3</v>
      </c>
      <c r="F112" s="25">
        <v>108</v>
      </c>
    </row>
    <row r="113" spans="1:6" x14ac:dyDescent="0.3">
      <c r="A113" s="17"/>
      <c r="B113" s="18"/>
      <c r="C113" s="19" t="s">
        <v>13</v>
      </c>
      <c r="D113" s="19" t="s">
        <v>14</v>
      </c>
      <c r="E113" s="20">
        <v>2</v>
      </c>
      <c r="F113" s="25">
        <v>34</v>
      </c>
    </row>
    <row r="114" spans="1:6" x14ac:dyDescent="0.3">
      <c r="A114" s="17"/>
      <c r="B114" s="18"/>
      <c r="C114" s="19" t="s">
        <v>60</v>
      </c>
      <c r="D114" s="19" t="s">
        <v>57</v>
      </c>
      <c r="E114" s="20">
        <v>81</v>
      </c>
      <c r="F114" s="25">
        <v>14097.23</v>
      </c>
    </row>
    <row r="115" spans="1:6" x14ac:dyDescent="0.3">
      <c r="A115" s="17" t="s">
        <v>58</v>
      </c>
      <c r="B115" s="22" t="s">
        <v>59</v>
      </c>
      <c r="C115" s="19" t="s">
        <v>9</v>
      </c>
      <c r="D115" s="19" t="s">
        <v>10</v>
      </c>
      <c r="E115" s="20">
        <v>1</v>
      </c>
      <c r="F115" s="25">
        <v>5.8</v>
      </c>
    </row>
    <row r="116" spans="1:6" ht="15" thickBot="1" x14ac:dyDescent="0.35">
      <c r="A116" s="26"/>
      <c r="B116" s="27"/>
      <c r="C116" s="28" t="s">
        <v>60</v>
      </c>
      <c r="D116" s="28" t="s">
        <v>57</v>
      </c>
      <c r="E116" s="29">
        <v>3</v>
      </c>
      <c r="F116" s="30">
        <v>457.41</v>
      </c>
    </row>
    <row r="117" spans="1:6" ht="15" thickBot="1" x14ac:dyDescent="0.35">
      <c r="E117" s="31">
        <f>SUM(E62:E116)</f>
        <v>24837</v>
      </c>
      <c r="F117" s="32">
        <f>SUM(F62:F116)</f>
        <v>930724.41999999993</v>
      </c>
    </row>
    <row r="118" spans="1:6" ht="15" thickBot="1" x14ac:dyDescent="0.35"/>
    <row r="119" spans="1:6" ht="15" thickBot="1" x14ac:dyDescent="0.35">
      <c r="A119" s="7">
        <v>2018</v>
      </c>
      <c r="B119" s="34"/>
      <c r="C119" s="9" t="s">
        <v>3</v>
      </c>
      <c r="D119" s="9" t="s">
        <v>4</v>
      </c>
      <c r="E119" s="10" t="s">
        <v>5</v>
      </c>
      <c r="F119" s="11" t="s">
        <v>6</v>
      </c>
    </row>
    <row r="120" spans="1:6" x14ac:dyDescent="0.3">
      <c r="A120" s="12" t="s">
        <v>7</v>
      </c>
      <c r="B120" s="13" t="s">
        <v>8</v>
      </c>
      <c r="C120" s="14" t="s">
        <v>9</v>
      </c>
      <c r="D120" s="14" t="s">
        <v>10</v>
      </c>
      <c r="E120" s="15">
        <v>3987</v>
      </c>
      <c r="F120" s="35">
        <v>134764.01</v>
      </c>
    </row>
    <row r="121" spans="1:6" x14ac:dyDescent="0.3">
      <c r="A121" s="17"/>
      <c r="B121" s="18"/>
      <c r="C121" s="19" t="s">
        <v>11</v>
      </c>
      <c r="D121" s="19" t="s">
        <v>12</v>
      </c>
      <c r="E121" s="20">
        <v>151</v>
      </c>
      <c r="F121" s="25">
        <v>5292</v>
      </c>
    </row>
    <row r="122" spans="1:6" x14ac:dyDescent="0.3">
      <c r="A122" s="17"/>
      <c r="B122" s="18"/>
      <c r="C122" s="19" t="s">
        <v>13</v>
      </c>
      <c r="D122" s="19" t="s">
        <v>14</v>
      </c>
      <c r="E122" s="20">
        <v>169</v>
      </c>
      <c r="F122" s="25">
        <v>2771</v>
      </c>
    </row>
    <row r="123" spans="1:6" x14ac:dyDescent="0.3">
      <c r="A123" s="17" t="s">
        <v>15</v>
      </c>
      <c r="B123" s="22" t="s">
        <v>16</v>
      </c>
      <c r="C123" s="19" t="s">
        <v>9</v>
      </c>
      <c r="D123" s="19" t="s">
        <v>10</v>
      </c>
      <c r="E123" s="20">
        <v>476</v>
      </c>
      <c r="F123" s="25">
        <v>3399.39</v>
      </c>
    </row>
    <row r="124" spans="1:6" x14ac:dyDescent="0.3">
      <c r="A124" s="17"/>
      <c r="B124" s="18"/>
      <c r="C124" s="19" t="s">
        <v>11</v>
      </c>
      <c r="D124" s="19" t="s">
        <v>12</v>
      </c>
      <c r="E124" s="20">
        <v>6</v>
      </c>
      <c r="F124" s="25">
        <v>216</v>
      </c>
    </row>
    <row r="125" spans="1:6" x14ac:dyDescent="0.3">
      <c r="A125" s="17"/>
      <c r="B125" s="18"/>
      <c r="C125" s="19" t="s">
        <v>13</v>
      </c>
      <c r="D125" s="19" t="s">
        <v>14</v>
      </c>
      <c r="E125" s="20">
        <v>4</v>
      </c>
      <c r="F125" s="25">
        <v>68</v>
      </c>
    </row>
    <row r="126" spans="1:6" x14ac:dyDescent="0.3">
      <c r="A126" s="17" t="s">
        <v>19</v>
      </c>
      <c r="B126" s="22" t="s">
        <v>20</v>
      </c>
      <c r="C126" s="19" t="s">
        <v>9</v>
      </c>
      <c r="D126" s="19" t="s">
        <v>10</v>
      </c>
      <c r="E126" s="20">
        <v>4911</v>
      </c>
      <c r="F126" s="25">
        <v>378323.82</v>
      </c>
    </row>
    <row r="127" spans="1:6" x14ac:dyDescent="0.3">
      <c r="A127" s="17"/>
      <c r="B127" s="18"/>
      <c r="C127" s="19" t="s">
        <v>11</v>
      </c>
      <c r="D127" s="19" t="s">
        <v>12</v>
      </c>
      <c r="E127" s="20">
        <v>509</v>
      </c>
      <c r="F127" s="25">
        <v>20801</v>
      </c>
    </row>
    <row r="128" spans="1:6" x14ac:dyDescent="0.3">
      <c r="A128" s="17"/>
      <c r="B128" s="18"/>
      <c r="C128" s="19" t="s">
        <v>13</v>
      </c>
      <c r="D128" s="19" t="s">
        <v>14</v>
      </c>
      <c r="E128" s="20">
        <v>582</v>
      </c>
      <c r="F128" s="25">
        <v>9044</v>
      </c>
    </row>
    <row r="129" spans="1:6" x14ac:dyDescent="0.3">
      <c r="A129" s="17"/>
      <c r="B129" s="18"/>
      <c r="C129" s="19" t="s">
        <v>60</v>
      </c>
      <c r="D129" s="19" t="s">
        <v>57</v>
      </c>
      <c r="E129" s="20">
        <v>7</v>
      </c>
      <c r="F129" s="25">
        <v>1898.48</v>
      </c>
    </row>
    <row r="130" spans="1:6" x14ac:dyDescent="0.3">
      <c r="A130" s="17" t="s">
        <v>21</v>
      </c>
      <c r="B130" s="22" t="s">
        <v>22</v>
      </c>
      <c r="C130" s="19" t="s">
        <v>9</v>
      </c>
      <c r="D130" s="19" t="s">
        <v>10</v>
      </c>
      <c r="E130" s="20">
        <v>1798</v>
      </c>
      <c r="F130" s="25">
        <v>7748.94</v>
      </c>
    </row>
    <row r="131" spans="1:6" x14ac:dyDescent="0.3">
      <c r="A131" s="17"/>
      <c r="B131" s="18"/>
      <c r="C131" s="19" t="s">
        <v>11</v>
      </c>
      <c r="D131" s="19" t="s">
        <v>12</v>
      </c>
      <c r="E131" s="20">
        <v>28</v>
      </c>
      <c r="F131" s="25">
        <v>1074</v>
      </c>
    </row>
    <row r="132" spans="1:6" x14ac:dyDescent="0.3">
      <c r="A132" s="17"/>
      <c r="B132" s="18"/>
      <c r="C132" s="19" t="s">
        <v>13</v>
      </c>
      <c r="D132" s="19" t="s">
        <v>14</v>
      </c>
      <c r="E132" s="20">
        <v>9</v>
      </c>
      <c r="F132" s="25">
        <v>153</v>
      </c>
    </row>
    <row r="133" spans="1:6" x14ac:dyDescent="0.3">
      <c r="A133" s="17" t="s">
        <v>23</v>
      </c>
      <c r="B133" s="22" t="s">
        <v>24</v>
      </c>
      <c r="C133" s="19" t="s">
        <v>9</v>
      </c>
      <c r="D133" s="19" t="s">
        <v>10</v>
      </c>
      <c r="E133" s="20">
        <v>337</v>
      </c>
      <c r="F133" s="25">
        <v>1601.56</v>
      </c>
    </row>
    <row r="134" spans="1:6" x14ac:dyDescent="0.3">
      <c r="A134" s="17"/>
      <c r="B134" s="18"/>
      <c r="C134" s="19" t="s">
        <v>11</v>
      </c>
      <c r="D134" s="19" t="s">
        <v>12</v>
      </c>
      <c r="E134" s="20">
        <v>5</v>
      </c>
      <c r="F134" s="25">
        <v>384</v>
      </c>
    </row>
    <row r="135" spans="1:6" x14ac:dyDescent="0.3">
      <c r="A135" s="17"/>
      <c r="B135" s="18"/>
      <c r="C135" s="19" t="s">
        <v>13</v>
      </c>
      <c r="D135" s="19" t="s">
        <v>14</v>
      </c>
      <c r="E135" s="20">
        <v>1</v>
      </c>
      <c r="F135" s="25">
        <v>17</v>
      </c>
    </row>
    <row r="136" spans="1:6" x14ac:dyDescent="0.3">
      <c r="A136" s="17" t="s">
        <v>25</v>
      </c>
      <c r="B136" s="22" t="s">
        <v>26</v>
      </c>
      <c r="C136" s="19" t="s">
        <v>9</v>
      </c>
      <c r="D136" s="19" t="s">
        <v>10</v>
      </c>
      <c r="E136" s="20">
        <v>2669</v>
      </c>
      <c r="F136" s="25">
        <v>46058.15</v>
      </c>
    </row>
    <row r="137" spans="1:6" x14ac:dyDescent="0.3">
      <c r="A137" s="17"/>
      <c r="B137" s="18"/>
      <c r="C137" s="19" t="s">
        <v>11</v>
      </c>
      <c r="D137" s="19" t="s">
        <v>12</v>
      </c>
      <c r="E137" s="20">
        <v>80</v>
      </c>
      <c r="F137" s="25">
        <v>3186</v>
      </c>
    </row>
    <row r="138" spans="1:6" x14ac:dyDescent="0.3">
      <c r="A138" s="17"/>
      <c r="B138" s="18"/>
      <c r="C138" s="19" t="s">
        <v>13</v>
      </c>
      <c r="D138" s="19" t="s">
        <v>14</v>
      </c>
      <c r="E138" s="20">
        <v>45</v>
      </c>
      <c r="F138" s="25">
        <v>697</v>
      </c>
    </row>
    <row r="139" spans="1:6" x14ac:dyDescent="0.3">
      <c r="A139" s="17" t="s">
        <v>27</v>
      </c>
      <c r="B139" s="22" t="s">
        <v>28</v>
      </c>
      <c r="C139" s="19" t="s">
        <v>9</v>
      </c>
      <c r="D139" s="19" t="s">
        <v>10</v>
      </c>
      <c r="E139" s="20">
        <v>4391</v>
      </c>
      <c r="F139" s="25">
        <v>241230.41</v>
      </c>
    </row>
    <row r="140" spans="1:6" x14ac:dyDescent="0.3">
      <c r="A140" s="17"/>
      <c r="B140" s="18"/>
      <c r="C140" s="19" t="s">
        <v>11</v>
      </c>
      <c r="D140" s="19" t="s">
        <v>12</v>
      </c>
      <c r="E140" s="20">
        <v>332</v>
      </c>
      <c r="F140" s="25">
        <v>12696</v>
      </c>
    </row>
    <row r="141" spans="1:6" x14ac:dyDescent="0.3">
      <c r="A141" s="17"/>
      <c r="B141" s="18"/>
      <c r="C141" s="19" t="s">
        <v>13</v>
      </c>
      <c r="D141" s="19" t="s">
        <v>14</v>
      </c>
      <c r="E141" s="20">
        <v>360</v>
      </c>
      <c r="F141" s="25">
        <v>6052</v>
      </c>
    </row>
    <row r="142" spans="1:6" x14ac:dyDescent="0.3">
      <c r="A142" s="17" t="s">
        <v>61</v>
      </c>
      <c r="B142" s="22" t="s">
        <v>30</v>
      </c>
      <c r="C142" s="19" t="s">
        <v>9</v>
      </c>
      <c r="D142" s="19" t="s">
        <v>10</v>
      </c>
      <c r="E142" s="20">
        <v>176</v>
      </c>
      <c r="F142" s="25">
        <v>1458.66</v>
      </c>
    </row>
    <row r="143" spans="1:6" x14ac:dyDescent="0.3">
      <c r="A143" s="17"/>
      <c r="B143" s="18"/>
      <c r="C143" s="19" t="s">
        <v>13</v>
      </c>
      <c r="D143" s="19" t="s">
        <v>14</v>
      </c>
      <c r="E143" s="20">
        <v>4</v>
      </c>
      <c r="F143" s="25">
        <v>68</v>
      </c>
    </row>
    <row r="144" spans="1:6" x14ac:dyDescent="0.3">
      <c r="A144" s="17" t="s">
        <v>31</v>
      </c>
      <c r="B144" s="22" t="s">
        <v>32</v>
      </c>
      <c r="C144" s="19" t="s">
        <v>9</v>
      </c>
      <c r="D144" s="19" t="s">
        <v>10</v>
      </c>
      <c r="E144" s="20">
        <v>1849</v>
      </c>
      <c r="F144" s="25">
        <v>37999.919999999998</v>
      </c>
    </row>
    <row r="145" spans="1:6" x14ac:dyDescent="0.3">
      <c r="A145" s="17"/>
      <c r="B145" s="18"/>
      <c r="C145" s="19" t="s">
        <v>11</v>
      </c>
      <c r="D145" s="19" t="s">
        <v>12</v>
      </c>
      <c r="E145" s="20">
        <v>21</v>
      </c>
      <c r="F145" s="25">
        <v>684</v>
      </c>
    </row>
    <row r="146" spans="1:6" x14ac:dyDescent="0.3">
      <c r="A146" s="17"/>
      <c r="B146" s="18"/>
      <c r="C146" s="19" t="s">
        <v>13</v>
      </c>
      <c r="D146" s="19" t="s">
        <v>14</v>
      </c>
      <c r="E146" s="20">
        <v>28</v>
      </c>
      <c r="F146" s="25">
        <v>476</v>
      </c>
    </row>
    <row r="147" spans="1:6" x14ac:dyDescent="0.3">
      <c r="A147" s="17" t="s">
        <v>33</v>
      </c>
      <c r="B147" s="22" t="s">
        <v>34</v>
      </c>
      <c r="C147" s="19" t="s">
        <v>9</v>
      </c>
      <c r="D147" s="19" t="s">
        <v>10</v>
      </c>
      <c r="E147" s="20">
        <v>336</v>
      </c>
      <c r="F147" s="25">
        <v>6126.9</v>
      </c>
    </row>
    <row r="148" spans="1:6" x14ac:dyDescent="0.3">
      <c r="A148" s="17"/>
      <c r="B148" s="18"/>
      <c r="C148" s="19" t="s">
        <v>11</v>
      </c>
      <c r="D148" s="19" t="s">
        <v>12</v>
      </c>
      <c r="E148" s="20">
        <v>6</v>
      </c>
      <c r="F148" s="25">
        <v>216</v>
      </c>
    </row>
    <row r="149" spans="1:6" x14ac:dyDescent="0.3">
      <c r="A149" s="17"/>
      <c r="B149" s="18"/>
      <c r="C149" s="19" t="s">
        <v>13</v>
      </c>
      <c r="D149" s="19" t="s">
        <v>14</v>
      </c>
      <c r="E149" s="20">
        <v>19</v>
      </c>
      <c r="F149" s="25">
        <v>323</v>
      </c>
    </row>
    <row r="150" spans="1:6" x14ac:dyDescent="0.3">
      <c r="A150" s="17"/>
      <c r="B150" s="18"/>
      <c r="C150" s="19" t="s">
        <v>17</v>
      </c>
      <c r="D150" s="19" t="s">
        <v>18</v>
      </c>
      <c r="E150" s="20">
        <v>1</v>
      </c>
      <c r="F150" s="25">
        <v>48</v>
      </c>
    </row>
    <row r="151" spans="1:6" x14ac:dyDescent="0.3">
      <c r="A151" s="17" t="s">
        <v>35</v>
      </c>
      <c r="B151" s="22" t="s">
        <v>36</v>
      </c>
      <c r="C151" s="19" t="s">
        <v>9</v>
      </c>
      <c r="D151" s="19" t="s">
        <v>10</v>
      </c>
      <c r="E151" s="20">
        <v>402</v>
      </c>
      <c r="F151" s="25">
        <v>6108.81</v>
      </c>
    </row>
    <row r="152" spans="1:6" x14ac:dyDescent="0.3">
      <c r="A152" s="17"/>
      <c r="B152" s="18"/>
      <c r="C152" s="19" t="s">
        <v>11</v>
      </c>
      <c r="D152" s="19" t="s">
        <v>12</v>
      </c>
      <c r="E152" s="20">
        <v>29</v>
      </c>
      <c r="F152" s="25">
        <v>1074</v>
      </c>
    </row>
    <row r="153" spans="1:6" x14ac:dyDescent="0.3">
      <c r="A153" s="17" t="s">
        <v>37</v>
      </c>
      <c r="B153" s="22" t="s">
        <v>38</v>
      </c>
      <c r="C153" s="19" t="s">
        <v>9</v>
      </c>
      <c r="D153" s="19" t="s">
        <v>10</v>
      </c>
      <c r="E153" s="20">
        <v>75</v>
      </c>
      <c r="F153" s="25">
        <v>1171.1400000000001</v>
      </c>
    </row>
    <row r="154" spans="1:6" x14ac:dyDescent="0.3">
      <c r="A154" s="17"/>
      <c r="B154" s="18"/>
      <c r="C154" s="19" t="s">
        <v>13</v>
      </c>
      <c r="D154" s="19" t="s">
        <v>14</v>
      </c>
      <c r="E154" s="20">
        <v>1</v>
      </c>
      <c r="F154" s="25">
        <v>17</v>
      </c>
    </row>
    <row r="155" spans="1:6" x14ac:dyDescent="0.3">
      <c r="A155" s="17" t="s">
        <v>62</v>
      </c>
      <c r="B155" s="22" t="s">
        <v>63</v>
      </c>
      <c r="C155" s="19" t="s">
        <v>9</v>
      </c>
      <c r="D155" s="19" t="s">
        <v>10</v>
      </c>
      <c r="E155" s="20">
        <v>9</v>
      </c>
      <c r="F155" s="25">
        <v>15.7</v>
      </c>
    </row>
    <row r="156" spans="1:6" x14ac:dyDescent="0.3">
      <c r="A156" s="17" t="s">
        <v>39</v>
      </c>
      <c r="B156" s="22" t="s">
        <v>40</v>
      </c>
      <c r="C156" s="19" t="s">
        <v>9</v>
      </c>
      <c r="D156" s="19" t="s">
        <v>10</v>
      </c>
      <c r="E156" s="20">
        <v>264</v>
      </c>
      <c r="F156" s="25">
        <v>30201.58</v>
      </c>
    </row>
    <row r="157" spans="1:6" x14ac:dyDescent="0.3">
      <c r="A157" s="17"/>
      <c r="B157" s="18"/>
      <c r="C157" s="19" t="s">
        <v>13</v>
      </c>
      <c r="D157" s="19" t="s">
        <v>14</v>
      </c>
      <c r="E157" s="20">
        <v>1</v>
      </c>
      <c r="F157" s="25">
        <v>17</v>
      </c>
    </row>
    <row r="158" spans="1:6" x14ac:dyDescent="0.3">
      <c r="A158" s="17" t="s">
        <v>41</v>
      </c>
      <c r="B158" s="22" t="s">
        <v>42</v>
      </c>
      <c r="C158" s="19" t="s">
        <v>9</v>
      </c>
      <c r="D158" s="19" t="s">
        <v>10</v>
      </c>
      <c r="E158" s="20">
        <v>10</v>
      </c>
      <c r="F158" s="25">
        <v>6190.61</v>
      </c>
    </row>
    <row r="159" spans="1:6" x14ac:dyDescent="0.3">
      <c r="A159" s="17" t="s">
        <v>45</v>
      </c>
      <c r="B159" s="22" t="s">
        <v>46</v>
      </c>
      <c r="C159" s="19" t="s">
        <v>9</v>
      </c>
      <c r="D159" s="19" t="s">
        <v>10</v>
      </c>
      <c r="E159" s="20">
        <v>5</v>
      </c>
      <c r="F159" s="25">
        <v>8184.61</v>
      </c>
    </row>
    <row r="160" spans="1:6" x14ac:dyDescent="0.3">
      <c r="A160" s="17" t="s">
        <v>47</v>
      </c>
      <c r="B160" s="22" t="s">
        <v>48</v>
      </c>
      <c r="C160" s="19" t="s">
        <v>9</v>
      </c>
      <c r="D160" s="19" t="s">
        <v>10</v>
      </c>
      <c r="E160" s="20">
        <v>5</v>
      </c>
      <c r="F160" s="25">
        <v>1628.41</v>
      </c>
    </row>
    <row r="161" spans="1:6" x14ac:dyDescent="0.3">
      <c r="A161" s="17" t="s">
        <v>64</v>
      </c>
      <c r="B161" s="22" t="s">
        <v>48</v>
      </c>
      <c r="C161" s="19" t="s">
        <v>9</v>
      </c>
      <c r="D161" s="19" t="s">
        <v>10</v>
      </c>
      <c r="E161" s="20">
        <v>1</v>
      </c>
      <c r="F161" s="25">
        <v>185.98</v>
      </c>
    </row>
    <row r="162" spans="1:6" x14ac:dyDescent="0.3">
      <c r="A162" s="17" t="s">
        <v>49</v>
      </c>
      <c r="B162" s="22" t="s">
        <v>50</v>
      </c>
      <c r="C162" s="19" t="s">
        <v>9</v>
      </c>
      <c r="D162" s="19" t="s">
        <v>10</v>
      </c>
      <c r="E162" s="20">
        <v>22</v>
      </c>
      <c r="F162" s="25">
        <v>789.63</v>
      </c>
    </row>
    <row r="163" spans="1:6" x14ac:dyDescent="0.3">
      <c r="A163" s="17" t="s">
        <v>51</v>
      </c>
      <c r="B163" s="22" t="s">
        <v>52</v>
      </c>
      <c r="C163" s="19" t="s">
        <v>9</v>
      </c>
      <c r="D163" s="19" t="s">
        <v>10</v>
      </c>
      <c r="E163" s="20">
        <v>131</v>
      </c>
      <c r="F163" s="25">
        <v>6038.3</v>
      </c>
    </row>
    <row r="164" spans="1:6" x14ac:dyDescent="0.3">
      <c r="A164" s="17" t="s">
        <v>53</v>
      </c>
      <c r="B164" s="22" t="s">
        <v>54</v>
      </c>
      <c r="C164" s="19" t="s">
        <v>9</v>
      </c>
      <c r="D164" s="19" t="s">
        <v>10</v>
      </c>
      <c r="E164" s="20">
        <v>16</v>
      </c>
      <c r="F164" s="25">
        <v>95.63</v>
      </c>
    </row>
    <row r="165" spans="1:6" x14ac:dyDescent="0.3">
      <c r="A165" s="17" t="s">
        <v>55</v>
      </c>
      <c r="B165" s="22" t="s">
        <v>56</v>
      </c>
      <c r="C165" s="19" t="s">
        <v>9</v>
      </c>
      <c r="D165" s="19" t="s">
        <v>10</v>
      </c>
      <c r="E165" s="20">
        <v>521</v>
      </c>
      <c r="F165" s="25">
        <v>2188.92</v>
      </c>
    </row>
    <row r="166" spans="1:6" x14ac:dyDescent="0.3">
      <c r="A166" s="17"/>
      <c r="B166" s="18"/>
      <c r="C166" s="19" t="s">
        <v>11</v>
      </c>
      <c r="D166" s="19" t="s">
        <v>12</v>
      </c>
      <c r="E166" s="20">
        <v>6</v>
      </c>
      <c r="F166" s="25">
        <v>216</v>
      </c>
    </row>
    <row r="167" spans="1:6" x14ac:dyDescent="0.3">
      <c r="A167" s="17"/>
      <c r="B167" s="18"/>
      <c r="C167" s="19" t="s">
        <v>13</v>
      </c>
      <c r="D167" s="19" t="s">
        <v>14</v>
      </c>
      <c r="E167" s="20">
        <v>5</v>
      </c>
      <c r="F167" s="25">
        <v>85</v>
      </c>
    </row>
    <row r="168" spans="1:6" x14ac:dyDescent="0.3">
      <c r="A168" s="17"/>
      <c r="B168" s="18"/>
      <c r="C168" s="19" t="s">
        <v>60</v>
      </c>
      <c r="D168" s="19" t="s">
        <v>57</v>
      </c>
      <c r="E168" s="20">
        <v>103</v>
      </c>
      <c r="F168" s="25">
        <v>19733.28</v>
      </c>
    </row>
    <row r="169" spans="1:6" x14ac:dyDescent="0.3">
      <c r="A169" s="17" t="s">
        <v>58</v>
      </c>
      <c r="B169" s="22" t="s">
        <v>59</v>
      </c>
      <c r="C169" s="19" t="s">
        <v>9</v>
      </c>
      <c r="D169" s="19" t="s">
        <v>10</v>
      </c>
      <c r="E169" s="20">
        <v>7</v>
      </c>
      <c r="F169" s="25">
        <v>43.82</v>
      </c>
    </row>
    <row r="170" spans="1:6" ht="15" thickBot="1" x14ac:dyDescent="0.35">
      <c r="A170" s="26"/>
      <c r="B170" s="27"/>
      <c r="C170" s="28" t="s">
        <v>60</v>
      </c>
      <c r="D170" s="28" t="s">
        <v>57</v>
      </c>
      <c r="E170" s="29">
        <v>2</v>
      </c>
      <c r="F170" s="30">
        <v>327.54000000000002</v>
      </c>
    </row>
    <row r="171" spans="1:6" ht="15" thickBot="1" x14ac:dyDescent="0.35">
      <c r="E171" s="31">
        <f>SUM(E120:E170)</f>
        <v>24912</v>
      </c>
      <c r="F171" s="36">
        <f>SUM(F120:F170)</f>
        <v>1009189.2000000002</v>
      </c>
    </row>
    <row r="172" spans="1:6" ht="15" thickBot="1" x14ac:dyDescent="0.35"/>
    <row r="173" spans="1:6" ht="15" thickBot="1" x14ac:dyDescent="0.35">
      <c r="A173" s="7">
        <v>2017</v>
      </c>
      <c r="B173" s="34"/>
      <c r="C173" s="9" t="s">
        <v>3</v>
      </c>
      <c r="D173" s="9" t="s">
        <v>4</v>
      </c>
      <c r="E173" s="10" t="s">
        <v>5</v>
      </c>
      <c r="F173" s="11" t="s">
        <v>6</v>
      </c>
    </row>
    <row r="174" spans="1:6" x14ac:dyDescent="0.3">
      <c r="A174" s="12" t="s">
        <v>7</v>
      </c>
      <c r="B174" s="13" t="s">
        <v>8</v>
      </c>
      <c r="C174" s="14" t="s">
        <v>9</v>
      </c>
      <c r="D174" s="14" t="s">
        <v>10</v>
      </c>
      <c r="E174" s="15">
        <v>3918</v>
      </c>
      <c r="F174" s="35">
        <v>119904.53</v>
      </c>
    </row>
    <row r="175" spans="1:6" x14ac:dyDescent="0.3">
      <c r="A175" s="17"/>
      <c r="B175" s="18"/>
      <c r="C175" s="19" t="s">
        <v>11</v>
      </c>
      <c r="D175" s="19" t="s">
        <v>12</v>
      </c>
      <c r="E175" s="20">
        <v>116</v>
      </c>
      <c r="F175" s="25">
        <v>3882</v>
      </c>
    </row>
    <row r="176" spans="1:6" x14ac:dyDescent="0.3">
      <c r="A176" s="17"/>
      <c r="B176" s="18"/>
      <c r="C176" s="19" t="s">
        <v>13</v>
      </c>
      <c r="D176" s="19" t="s">
        <v>14</v>
      </c>
      <c r="E176" s="20">
        <v>70</v>
      </c>
      <c r="F176" s="25">
        <v>1020</v>
      </c>
    </row>
    <row r="177" spans="1:6" x14ac:dyDescent="0.3">
      <c r="A177" s="17" t="s">
        <v>15</v>
      </c>
      <c r="B177" s="22" t="s">
        <v>16</v>
      </c>
      <c r="C177" s="19" t="s">
        <v>9</v>
      </c>
      <c r="D177" s="19" t="s">
        <v>10</v>
      </c>
      <c r="E177" s="20">
        <v>420</v>
      </c>
      <c r="F177" s="25">
        <v>2880.16</v>
      </c>
    </row>
    <row r="178" spans="1:6" x14ac:dyDescent="0.3">
      <c r="A178" s="17"/>
      <c r="B178" s="18"/>
      <c r="C178" s="19" t="s">
        <v>11</v>
      </c>
      <c r="D178" s="19" t="s">
        <v>12</v>
      </c>
      <c r="E178" s="20">
        <v>5</v>
      </c>
      <c r="F178" s="25">
        <v>180</v>
      </c>
    </row>
    <row r="179" spans="1:6" x14ac:dyDescent="0.3">
      <c r="A179" s="17" t="s">
        <v>19</v>
      </c>
      <c r="B179" s="22" t="s">
        <v>20</v>
      </c>
      <c r="C179" s="19" t="s">
        <v>9</v>
      </c>
      <c r="D179" s="19" t="s">
        <v>10</v>
      </c>
      <c r="E179" s="20">
        <v>4863</v>
      </c>
      <c r="F179" s="25">
        <v>329137.28000000003</v>
      </c>
    </row>
    <row r="180" spans="1:6" x14ac:dyDescent="0.3">
      <c r="A180" s="17"/>
      <c r="B180" s="18"/>
      <c r="C180" s="19" t="s">
        <v>11</v>
      </c>
      <c r="D180" s="19" t="s">
        <v>12</v>
      </c>
      <c r="E180" s="20">
        <v>340</v>
      </c>
      <c r="F180" s="25">
        <v>13638</v>
      </c>
    </row>
    <row r="181" spans="1:6" x14ac:dyDescent="0.3">
      <c r="A181" s="17"/>
      <c r="B181" s="18"/>
      <c r="C181" s="19" t="s">
        <v>13</v>
      </c>
      <c r="D181" s="19" t="s">
        <v>14</v>
      </c>
      <c r="E181" s="20">
        <v>279</v>
      </c>
      <c r="F181" s="25">
        <v>4471</v>
      </c>
    </row>
    <row r="182" spans="1:6" x14ac:dyDescent="0.3">
      <c r="A182" s="17" t="s">
        <v>21</v>
      </c>
      <c r="B182" s="22" t="s">
        <v>22</v>
      </c>
      <c r="C182" s="19" t="s">
        <v>9</v>
      </c>
      <c r="D182" s="19" t="s">
        <v>10</v>
      </c>
      <c r="E182" s="20">
        <v>1796</v>
      </c>
      <c r="F182" s="25">
        <v>6483.88</v>
      </c>
    </row>
    <row r="183" spans="1:6" x14ac:dyDescent="0.3">
      <c r="A183" s="17"/>
      <c r="B183" s="18"/>
      <c r="C183" s="19" t="s">
        <v>11</v>
      </c>
      <c r="D183" s="19" t="s">
        <v>12</v>
      </c>
      <c r="E183" s="20">
        <v>26</v>
      </c>
      <c r="F183" s="25">
        <v>774</v>
      </c>
    </row>
    <row r="184" spans="1:6" x14ac:dyDescent="0.3">
      <c r="A184" s="17"/>
      <c r="B184" s="18"/>
      <c r="C184" s="19" t="s">
        <v>13</v>
      </c>
      <c r="D184" s="19" t="s">
        <v>14</v>
      </c>
      <c r="E184" s="20">
        <v>6</v>
      </c>
      <c r="F184" s="25">
        <v>102</v>
      </c>
    </row>
    <row r="185" spans="1:6" x14ac:dyDescent="0.3">
      <c r="A185" s="17" t="s">
        <v>23</v>
      </c>
      <c r="B185" s="22" t="s">
        <v>24</v>
      </c>
      <c r="C185" s="19" t="s">
        <v>9</v>
      </c>
      <c r="D185" s="19" t="s">
        <v>10</v>
      </c>
      <c r="E185" s="20">
        <v>305</v>
      </c>
      <c r="F185" s="25">
        <v>1311.84</v>
      </c>
    </row>
    <row r="186" spans="1:6" x14ac:dyDescent="0.3">
      <c r="A186" s="17"/>
      <c r="B186" s="18"/>
      <c r="C186" s="19" t="s">
        <v>11</v>
      </c>
      <c r="D186" s="19" t="s">
        <v>12</v>
      </c>
      <c r="E186" s="20">
        <v>5</v>
      </c>
      <c r="F186" s="25">
        <v>384</v>
      </c>
    </row>
    <row r="187" spans="1:6" x14ac:dyDescent="0.3">
      <c r="A187" s="17"/>
      <c r="B187" s="18"/>
      <c r="C187" s="19" t="s">
        <v>13</v>
      </c>
      <c r="D187" s="19" t="s">
        <v>14</v>
      </c>
      <c r="E187" s="20">
        <v>2</v>
      </c>
      <c r="F187" s="25">
        <v>34</v>
      </c>
    </row>
    <row r="188" spans="1:6" x14ac:dyDescent="0.3">
      <c r="A188" s="17" t="s">
        <v>25</v>
      </c>
      <c r="B188" s="22" t="s">
        <v>26</v>
      </c>
      <c r="C188" s="19" t="s">
        <v>9</v>
      </c>
      <c r="D188" s="19" t="s">
        <v>10</v>
      </c>
      <c r="E188" s="20">
        <v>2730</v>
      </c>
      <c r="F188" s="25">
        <v>42868.9</v>
      </c>
    </row>
    <row r="189" spans="1:6" x14ac:dyDescent="0.3">
      <c r="A189" s="17"/>
      <c r="B189" s="18"/>
      <c r="C189" s="19" t="s">
        <v>11</v>
      </c>
      <c r="D189" s="19" t="s">
        <v>12</v>
      </c>
      <c r="E189" s="20">
        <v>48</v>
      </c>
      <c r="F189" s="25">
        <v>1728</v>
      </c>
    </row>
    <row r="190" spans="1:6" x14ac:dyDescent="0.3">
      <c r="A190" s="17"/>
      <c r="B190" s="18"/>
      <c r="C190" s="19" t="s">
        <v>13</v>
      </c>
      <c r="D190" s="19" t="s">
        <v>14</v>
      </c>
      <c r="E190" s="20">
        <v>18</v>
      </c>
      <c r="F190" s="25">
        <v>272</v>
      </c>
    </row>
    <row r="191" spans="1:6" x14ac:dyDescent="0.3">
      <c r="A191" s="17" t="s">
        <v>27</v>
      </c>
      <c r="B191" s="22" t="s">
        <v>28</v>
      </c>
      <c r="C191" s="19" t="s">
        <v>9</v>
      </c>
      <c r="D191" s="19" t="s">
        <v>10</v>
      </c>
      <c r="E191" s="20">
        <v>4339</v>
      </c>
      <c r="F191" s="25">
        <v>218524.29</v>
      </c>
    </row>
    <row r="192" spans="1:6" x14ac:dyDescent="0.3">
      <c r="A192" s="17"/>
      <c r="B192" s="18"/>
      <c r="C192" s="19" t="s">
        <v>11</v>
      </c>
      <c r="D192" s="19" t="s">
        <v>12</v>
      </c>
      <c r="E192" s="20">
        <v>172</v>
      </c>
      <c r="F192" s="25">
        <v>6725</v>
      </c>
    </row>
    <row r="193" spans="1:6" x14ac:dyDescent="0.3">
      <c r="A193" s="17"/>
      <c r="B193" s="18"/>
      <c r="C193" s="19" t="s">
        <v>13</v>
      </c>
      <c r="D193" s="19" t="s">
        <v>14</v>
      </c>
      <c r="E193" s="20">
        <v>174</v>
      </c>
      <c r="F193" s="25">
        <v>2958</v>
      </c>
    </row>
    <row r="194" spans="1:6" x14ac:dyDescent="0.3">
      <c r="A194" s="17" t="s">
        <v>61</v>
      </c>
      <c r="B194" s="22" t="s">
        <v>30</v>
      </c>
      <c r="C194" s="19" t="s">
        <v>9</v>
      </c>
      <c r="D194" s="19" t="s">
        <v>10</v>
      </c>
      <c r="E194" s="20">
        <v>148</v>
      </c>
      <c r="F194" s="25">
        <v>1049.0899999999999</v>
      </c>
    </row>
    <row r="195" spans="1:6" x14ac:dyDescent="0.3">
      <c r="A195" s="17"/>
      <c r="B195" s="18"/>
      <c r="C195" s="19" t="s">
        <v>13</v>
      </c>
      <c r="D195" s="19" t="s">
        <v>14</v>
      </c>
      <c r="E195" s="20">
        <v>1</v>
      </c>
      <c r="F195" s="25">
        <v>17</v>
      </c>
    </row>
    <row r="196" spans="1:6" x14ac:dyDescent="0.3">
      <c r="A196" s="17" t="s">
        <v>31</v>
      </c>
      <c r="B196" s="22" t="s">
        <v>32</v>
      </c>
      <c r="C196" s="19" t="s">
        <v>9</v>
      </c>
      <c r="D196" s="19" t="s">
        <v>10</v>
      </c>
      <c r="E196" s="20">
        <v>2033</v>
      </c>
      <c r="F196" s="25">
        <v>38748.26</v>
      </c>
    </row>
    <row r="197" spans="1:6" x14ac:dyDescent="0.3">
      <c r="A197" s="17"/>
      <c r="B197" s="18"/>
      <c r="C197" s="19" t="s">
        <v>11</v>
      </c>
      <c r="D197" s="19" t="s">
        <v>12</v>
      </c>
      <c r="E197" s="20">
        <v>3</v>
      </c>
      <c r="F197" s="25">
        <v>108</v>
      </c>
    </row>
    <row r="198" spans="1:6" x14ac:dyDescent="0.3">
      <c r="A198" s="17"/>
      <c r="B198" s="18"/>
      <c r="C198" s="19" t="s">
        <v>13</v>
      </c>
      <c r="D198" s="19" t="s">
        <v>14</v>
      </c>
      <c r="E198" s="20">
        <v>32</v>
      </c>
      <c r="F198" s="25">
        <v>544</v>
      </c>
    </row>
    <row r="199" spans="1:6" x14ac:dyDescent="0.3">
      <c r="A199" s="17" t="s">
        <v>33</v>
      </c>
      <c r="B199" s="22" t="s">
        <v>34</v>
      </c>
      <c r="C199" s="19" t="s">
        <v>9</v>
      </c>
      <c r="D199" s="19" t="s">
        <v>10</v>
      </c>
      <c r="E199" s="20">
        <v>394</v>
      </c>
      <c r="F199" s="25">
        <v>6463.78</v>
      </c>
    </row>
    <row r="200" spans="1:6" x14ac:dyDescent="0.3">
      <c r="A200" s="17"/>
      <c r="B200" s="18"/>
      <c r="C200" s="19" t="s">
        <v>11</v>
      </c>
      <c r="D200" s="19" t="s">
        <v>12</v>
      </c>
      <c r="E200" s="20">
        <v>7</v>
      </c>
      <c r="F200" s="25">
        <v>252</v>
      </c>
    </row>
    <row r="201" spans="1:6" x14ac:dyDescent="0.3">
      <c r="A201" s="17"/>
      <c r="B201" s="18"/>
      <c r="C201" s="19" t="s">
        <v>13</v>
      </c>
      <c r="D201" s="19" t="s">
        <v>14</v>
      </c>
      <c r="E201" s="20">
        <v>5</v>
      </c>
      <c r="F201" s="25">
        <v>85</v>
      </c>
    </row>
    <row r="202" spans="1:6" x14ac:dyDescent="0.3">
      <c r="A202" s="17" t="s">
        <v>35</v>
      </c>
      <c r="B202" s="22" t="s">
        <v>36</v>
      </c>
      <c r="C202" s="19" t="s">
        <v>9</v>
      </c>
      <c r="D202" s="19" t="s">
        <v>10</v>
      </c>
      <c r="E202" s="20">
        <v>377</v>
      </c>
      <c r="F202" s="25">
        <v>3800.51</v>
      </c>
    </row>
    <row r="203" spans="1:6" x14ac:dyDescent="0.3">
      <c r="A203" s="17"/>
      <c r="B203" s="18"/>
      <c r="C203" s="19" t="s">
        <v>11</v>
      </c>
      <c r="D203" s="19" t="s">
        <v>12</v>
      </c>
      <c r="E203" s="20">
        <v>14</v>
      </c>
      <c r="F203" s="25">
        <v>504</v>
      </c>
    </row>
    <row r="204" spans="1:6" x14ac:dyDescent="0.3">
      <c r="A204" s="17"/>
      <c r="B204" s="18"/>
      <c r="C204" s="19" t="s">
        <v>13</v>
      </c>
      <c r="D204" s="19" t="s">
        <v>14</v>
      </c>
      <c r="E204" s="20">
        <v>6</v>
      </c>
      <c r="F204" s="25">
        <v>102</v>
      </c>
    </row>
    <row r="205" spans="1:6" x14ac:dyDescent="0.3">
      <c r="A205" s="17" t="s">
        <v>37</v>
      </c>
      <c r="B205" s="22" t="s">
        <v>38</v>
      </c>
      <c r="C205" s="19" t="s">
        <v>9</v>
      </c>
      <c r="D205" s="19" t="s">
        <v>10</v>
      </c>
      <c r="E205" s="20">
        <v>72</v>
      </c>
      <c r="F205" s="25">
        <v>827.15</v>
      </c>
    </row>
    <row r="206" spans="1:6" x14ac:dyDescent="0.3">
      <c r="A206" s="17" t="s">
        <v>62</v>
      </c>
      <c r="B206" s="22" t="s">
        <v>63</v>
      </c>
      <c r="C206" s="19" t="s">
        <v>9</v>
      </c>
      <c r="D206" s="19" t="s">
        <v>10</v>
      </c>
      <c r="E206" s="20">
        <v>1</v>
      </c>
      <c r="F206" s="25">
        <v>0.92</v>
      </c>
    </row>
    <row r="207" spans="1:6" x14ac:dyDescent="0.3">
      <c r="A207" s="17" t="s">
        <v>39</v>
      </c>
      <c r="B207" s="22" t="s">
        <v>40</v>
      </c>
      <c r="C207" s="19" t="s">
        <v>9</v>
      </c>
      <c r="D207" s="19" t="s">
        <v>10</v>
      </c>
      <c r="E207" s="20">
        <v>267</v>
      </c>
      <c r="F207" s="25">
        <v>32537.41</v>
      </c>
    </row>
    <row r="208" spans="1:6" x14ac:dyDescent="0.3">
      <c r="A208" s="17" t="s">
        <v>41</v>
      </c>
      <c r="B208" s="22" t="s">
        <v>42</v>
      </c>
      <c r="C208" s="19" t="s">
        <v>9</v>
      </c>
      <c r="D208" s="19" t="s">
        <v>10</v>
      </c>
      <c r="E208" s="20">
        <v>8</v>
      </c>
      <c r="F208" s="25">
        <v>1415.72</v>
      </c>
    </row>
    <row r="209" spans="1:6" x14ac:dyDescent="0.3">
      <c r="A209" s="17" t="s">
        <v>43</v>
      </c>
      <c r="B209" s="22" t="s">
        <v>44</v>
      </c>
      <c r="C209" s="19" t="s">
        <v>9</v>
      </c>
      <c r="D209" s="19" t="s">
        <v>10</v>
      </c>
      <c r="E209" s="20">
        <v>1</v>
      </c>
      <c r="F209" s="25">
        <v>13711.49</v>
      </c>
    </row>
    <row r="210" spans="1:6" x14ac:dyDescent="0.3">
      <c r="A210" s="17" t="s">
        <v>45</v>
      </c>
      <c r="B210" s="22" t="s">
        <v>46</v>
      </c>
      <c r="C210" s="19" t="s">
        <v>9</v>
      </c>
      <c r="D210" s="19" t="s">
        <v>10</v>
      </c>
      <c r="E210" s="20">
        <v>7</v>
      </c>
      <c r="F210" s="25">
        <v>10564.54</v>
      </c>
    </row>
    <row r="211" spans="1:6" x14ac:dyDescent="0.3">
      <c r="A211" s="17" t="s">
        <v>47</v>
      </c>
      <c r="B211" s="22" t="s">
        <v>48</v>
      </c>
      <c r="C211" s="19" t="s">
        <v>9</v>
      </c>
      <c r="D211" s="19" t="s">
        <v>10</v>
      </c>
      <c r="E211" s="20">
        <v>6</v>
      </c>
      <c r="F211" s="25">
        <v>1707.73</v>
      </c>
    </row>
    <row r="212" spans="1:6" x14ac:dyDescent="0.3">
      <c r="A212" s="17" t="s">
        <v>64</v>
      </c>
      <c r="B212" s="22" t="s">
        <v>48</v>
      </c>
      <c r="C212" s="19" t="s">
        <v>9</v>
      </c>
      <c r="D212" s="19" t="s">
        <v>10</v>
      </c>
      <c r="E212" s="20">
        <v>2</v>
      </c>
      <c r="F212" s="25">
        <v>999.44</v>
      </c>
    </row>
    <row r="213" spans="1:6" x14ac:dyDescent="0.3">
      <c r="A213" s="17" t="s">
        <v>49</v>
      </c>
      <c r="B213" s="22" t="s">
        <v>50</v>
      </c>
      <c r="C213" s="19" t="s">
        <v>9</v>
      </c>
      <c r="D213" s="19" t="s">
        <v>10</v>
      </c>
      <c r="E213" s="20">
        <v>13</v>
      </c>
      <c r="F213" s="25">
        <v>506.13</v>
      </c>
    </row>
    <row r="214" spans="1:6" x14ac:dyDescent="0.3">
      <c r="A214" s="17" t="s">
        <v>51</v>
      </c>
      <c r="B214" s="22" t="s">
        <v>52</v>
      </c>
      <c r="C214" s="19" t="s">
        <v>9</v>
      </c>
      <c r="D214" s="19" t="s">
        <v>10</v>
      </c>
      <c r="E214" s="20">
        <v>132</v>
      </c>
      <c r="F214" s="25">
        <v>5583.42</v>
      </c>
    </row>
    <row r="215" spans="1:6" x14ac:dyDescent="0.3">
      <c r="A215" s="17"/>
      <c r="B215" s="18"/>
      <c r="C215" s="19" t="s">
        <v>11</v>
      </c>
      <c r="D215" s="19" t="s">
        <v>12</v>
      </c>
      <c r="E215" s="20">
        <v>1</v>
      </c>
      <c r="F215" s="25">
        <v>36</v>
      </c>
    </row>
    <row r="216" spans="1:6" x14ac:dyDescent="0.3">
      <c r="A216" s="17" t="s">
        <v>53</v>
      </c>
      <c r="B216" s="22" t="s">
        <v>54</v>
      </c>
      <c r="C216" s="19" t="s">
        <v>9</v>
      </c>
      <c r="D216" s="19" t="s">
        <v>10</v>
      </c>
      <c r="E216" s="20">
        <v>14</v>
      </c>
      <c r="F216" s="25">
        <v>57.51</v>
      </c>
    </row>
    <row r="217" spans="1:6" x14ac:dyDescent="0.3">
      <c r="A217" s="17" t="s">
        <v>55</v>
      </c>
      <c r="B217" s="22" t="s">
        <v>56</v>
      </c>
      <c r="C217" s="19" t="s">
        <v>9</v>
      </c>
      <c r="D217" s="19" t="s">
        <v>10</v>
      </c>
      <c r="E217" s="20">
        <v>510</v>
      </c>
      <c r="F217" s="25">
        <v>1859.03</v>
      </c>
    </row>
    <row r="218" spans="1:6" x14ac:dyDescent="0.3">
      <c r="A218" s="17"/>
      <c r="B218" s="18"/>
      <c r="C218" s="19" t="s">
        <v>11</v>
      </c>
      <c r="D218" s="19" t="s">
        <v>12</v>
      </c>
      <c r="E218" s="20">
        <v>10</v>
      </c>
      <c r="F218" s="25">
        <v>288</v>
      </c>
    </row>
    <row r="219" spans="1:6" x14ac:dyDescent="0.3">
      <c r="A219" s="17"/>
      <c r="B219" s="18"/>
      <c r="C219" s="19" t="s">
        <v>60</v>
      </c>
      <c r="D219" s="19" t="s">
        <v>57</v>
      </c>
      <c r="E219" s="20">
        <v>57</v>
      </c>
      <c r="F219" s="25">
        <v>8963.24</v>
      </c>
    </row>
    <row r="220" spans="1:6" ht="15" thickBot="1" x14ac:dyDescent="0.35">
      <c r="A220" s="26" t="s">
        <v>58</v>
      </c>
      <c r="B220" s="28" t="s">
        <v>59</v>
      </c>
      <c r="C220" s="28" t="s">
        <v>9</v>
      </c>
      <c r="D220" s="28" t="s">
        <v>10</v>
      </c>
      <c r="E220" s="29">
        <v>1</v>
      </c>
      <c r="F220" s="30">
        <v>4.88</v>
      </c>
    </row>
    <row r="221" spans="1:6" ht="15" thickBot="1" x14ac:dyDescent="0.35">
      <c r="E221" s="31">
        <f>SUM(E174:E220)</f>
        <v>23754</v>
      </c>
      <c r="F221" s="36">
        <f>SUM(F174:F220)</f>
        <v>888015.13000000024</v>
      </c>
    </row>
    <row r="222" spans="1:6" ht="15" thickBot="1" x14ac:dyDescent="0.35">
      <c r="F222" s="37"/>
    </row>
    <row r="223" spans="1:6" ht="15" thickBot="1" x14ac:dyDescent="0.35">
      <c r="A223" s="7">
        <v>2016</v>
      </c>
      <c r="B223" s="34"/>
      <c r="C223" s="9" t="s">
        <v>3</v>
      </c>
      <c r="D223" s="9" t="s">
        <v>4</v>
      </c>
      <c r="E223" s="10" t="s">
        <v>5</v>
      </c>
      <c r="F223" s="11" t="s">
        <v>6</v>
      </c>
    </row>
    <row r="224" spans="1:6" x14ac:dyDescent="0.3">
      <c r="A224" s="12" t="s">
        <v>7</v>
      </c>
      <c r="B224" s="13" t="s">
        <v>8</v>
      </c>
      <c r="C224" s="14" t="s">
        <v>9</v>
      </c>
      <c r="D224" s="14" t="s">
        <v>10</v>
      </c>
      <c r="E224" s="15">
        <v>3970</v>
      </c>
      <c r="F224" s="35">
        <v>131182.15</v>
      </c>
    </row>
    <row r="225" spans="1:6" x14ac:dyDescent="0.3">
      <c r="A225" s="17"/>
      <c r="B225" s="18"/>
      <c r="C225" s="19" t="s">
        <v>11</v>
      </c>
      <c r="D225" s="19" t="s">
        <v>12</v>
      </c>
      <c r="E225" s="20">
        <v>67</v>
      </c>
      <c r="F225" s="25">
        <v>2542</v>
      </c>
    </row>
    <row r="226" spans="1:6" x14ac:dyDescent="0.3">
      <c r="A226" s="17"/>
      <c r="B226" s="18"/>
      <c r="C226" s="19" t="s">
        <v>13</v>
      </c>
      <c r="D226" s="19" t="s">
        <v>14</v>
      </c>
      <c r="E226" s="20">
        <v>27</v>
      </c>
      <c r="F226" s="25">
        <v>459</v>
      </c>
    </row>
    <row r="227" spans="1:6" x14ac:dyDescent="0.3">
      <c r="A227" s="17" t="s">
        <v>15</v>
      </c>
      <c r="B227" s="22" t="s">
        <v>16</v>
      </c>
      <c r="C227" s="19" t="s">
        <v>9</v>
      </c>
      <c r="D227" s="19" t="s">
        <v>10</v>
      </c>
      <c r="E227" s="20">
        <v>486</v>
      </c>
      <c r="F227" s="25">
        <v>3347.2</v>
      </c>
    </row>
    <row r="228" spans="1:6" x14ac:dyDescent="0.3">
      <c r="A228" s="17"/>
      <c r="B228" s="18"/>
      <c r="C228" s="19" t="s">
        <v>11</v>
      </c>
      <c r="D228" s="19" t="s">
        <v>12</v>
      </c>
      <c r="E228" s="20">
        <v>9</v>
      </c>
      <c r="F228" s="25">
        <v>456</v>
      </c>
    </row>
    <row r="229" spans="1:6" x14ac:dyDescent="0.3">
      <c r="A229" s="17" t="s">
        <v>19</v>
      </c>
      <c r="B229" s="22" t="s">
        <v>20</v>
      </c>
      <c r="C229" s="19" t="s">
        <v>9</v>
      </c>
      <c r="D229" s="19" t="s">
        <v>10</v>
      </c>
      <c r="E229" s="20">
        <v>4844</v>
      </c>
      <c r="F229" s="25">
        <v>359089.86</v>
      </c>
    </row>
    <row r="230" spans="1:6" x14ac:dyDescent="0.3">
      <c r="A230" s="17"/>
      <c r="B230" s="18"/>
      <c r="C230" s="19" t="s">
        <v>11</v>
      </c>
      <c r="D230" s="19" t="s">
        <v>12</v>
      </c>
      <c r="E230" s="20">
        <v>250</v>
      </c>
      <c r="F230" s="25">
        <v>10308</v>
      </c>
    </row>
    <row r="231" spans="1:6" x14ac:dyDescent="0.3">
      <c r="A231" s="17"/>
      <c r="B231" s="18"/>
      <c r="C231" s="19" t="s">
        <v>13</v>
      </c>
      <c r="D231" s="19" t="s">
        <v>14</v>
      </c>
      <c r="E231" s="20">
        <v>217</v>
      </c>
      <c r="F231" s="25">
        <v>3621</v>
      </c>
    </row>
    <row r="232" spans="1:6" x14ac:dyDescent="0.3">
      <c r="A232" s="17" t="s">
        <v>21</v>
      </c>
      <c r="B232" s="22" t="s">
        <v>22</v>
      </c>
      <c r="C232" s="19" t="s">
        <v>9</v>
      </c>
      <c r="D232" s="19" t="s">
        <v>10</v>
      </c>
      <c r="E232" s="20">
        <v>1841</v>
      </c>
      <c r="F232" s="25">
        <v>7417.34</v>
      </c>
    </row>
    <row r="233" spans="1:6" x14ac:dyDescent="0.3">
      <c r="A233" s="17"/>
      <c r="B233" s="18"/>
      <c r="C233" s="19" t="s">
        <v>11</v>
      </c>
      <c r="D233" s="19" t="s">
        <v>12</v>
      </c>
      <c r="E233" s="20">
        <v>9</v>
      </c>
      <c r="F233" s="25">
        <v>324</v>
      </c>
    </row>
    <row r="234" spans="1:6" x14ac:dyDescent="0.3">
      <c r="A234" s="17"/>
      <c r="B234" s="18"/>
      <c r="C234" s="19" t="s">
        <v>13</v>
      </c>
      <c r="D234" s="19" t="s">
        <v>14</v>
      </c>
      <c r="E234" s="20">
        <v>2</v>
      </c>
      <c r="F234" s="25">
        <v>34</v>
      </c>
    </row>
    <row r="235" spans="1:6" x14ac:dyDescent="0.3">
      <c r="A235" s="17" t="s">
        <v>23</v>
      </c>
      <c r="B235" s="22" t="s">
        <v>24</v>
      </c>
      <c r="C235" s="19" t="s">
        <v>9</v>
      </c>
      <c r="D235" s="19" t="s">
        <v>10</v>
      </c>
      <c r="E235" s="20">
        <v>285</v>
      </c>
      <c r="F235" s="25">
        <v>1312.11</v>
      </c>
    </row>
    <row r="236" spans="1:6" x14ac:dyDescent="0.3">
      <c r="A236" s="17" t="s">
        <v>25</v>
      </c>
      <c r="B236" s="22" t="s">
        <v>26</v>
      </c>
      <c r="C236" s="19" t="s">
        <v>9</v>
      </c>
      <c r="D236" s="19" t="s">
        <v>10</v>
      </c>
      <c r="E236" s="20">
        <v>2761</v>
      </c>
      <c r="F236" s="25">
        <v>48631.16</v>
      </c>
    </row>
    <row r="237" spans="1:6" x14ac:dyDescent="0.3">
      <c r="A237" s="17"/>
      <c r="B237" s="18"/>
      <c r="C237" s="19" t="s">
        <v>11</v>
      </c>
      <c r="D237" s="19" t="s">
        <v>12</v>
      </c>
      <c r="E237" s="20">
        <v>30</v>
      </c>
      <c r="F237" s="25">
        <v>1002</v>
      </c>
    </row>
    <row r="238" spans="1:6" x14ac:dyDescent="0.3">
      <c r="A238" s="17"/>
      <c r="B238" s="18"/>
      <c r="C238" s="19" t="s">
        <v>13</v>
      </c>
      <c r="D238" s="19" t="s">
        <v>14</v>
      </c>
      <c r="E238" s="20">
        <v>9</v>
      </c>
      <c r="F238" s="25">
        <v>153</v>
      </c>
    </row>
    <row r="239" spans="1:6" x14ac:dyDescent="0.3">
      <c r="A239" s="17" t="s">
        <v>27</v>
      </c>
      <c r="B239" s="22" t="s">
        <v>28</v>
      </c>
      <c r="C239" s="19" t="s">
        <v>9</v>
      </c>
      <c r="D239" s="19" t="s">
        <v>10</v>
      </c>
      <c r="E239" s="20">
        <v>4360</v>
      </c>
      <c r="F239" s="25">
        <v>240021.48</v>
      </c>
    </row>
    <row r="240" spans="1:6" x14ac:dyDescent="0.3">
      <c r="A240" s="17"/>
      <c r="B240" s="18"/>
      <c r="C240" s="19" t="s">
        <v>11</v>
      </c>
      <c r="D240" s="19" t="s">
        <v>12</v>
      </c>
      <c r="E240" s="20">
        <v>106</v>
      </c>
      <c r="F240" s="25">
        <v>4530</v>
      </c>
    </row>
    <row r="241" spans="1:6" x14ac:dyDescent="0.3">
      <c r="A241" s="17"/>
      <c r="B241" s="18"/>
      <c r="C241" s="19" t="s">
        <v>13</v>
      </c>
      <c r="D241" s="19" t="s">
        <v>14</v>
      </c>
      <c r="E241" s="20">
        <v>125</v>
      </c>
      <c r="F241" s="25">
        <v>2057</v>
      </c>
    </row>
    <row r="242" spans="1:6" x14ac:dyDescent="0.3">
      <c r="A242" s="17" t="s">
        <v>61</v>
      </c>
      <c r="B242" s="22" t="s">
        <v>30</v>
      </c>
      <c r="C242" s="19" t="s">
        <v>9</v>
      </c>
      <c r="D242" s="19" t="s">
        <v>10</v>
      </c>
      <c r="E242" s="20">
        <v>174</v>
      </c>
      <c r="F242" s="25">
        <v>1310.1099999999999</v>
      </c>
    </row>
    <row r="243" spans="1:6" x14ac:dyDescent="0.3">
      <c r="A243" s="17" t="s">
        <v>31</v>
      </c>
      <c r="B243" s="22" t="s">
        <v>32</v>
      </c>
      <c r="C243" s="19" t="s">
        <v>9</v>
      </c>
      <c r="D243" s="19" t="s">
        <v>10</v>
      </c>
      <c r="E243" s="20">
        <v>2007</v>
      </c>
      <c r="F243" s="25">
        <v>39810.870000000003</v>
      </c>
    </row>
    <row r="244" spans="1:6" x14ac:dyDescent="0.3">
      <c r="A244" s="17"/>
      <c r="B244" s="18"/>
      <c r="C244" s="19" t="s">
        <v>11</v>
      </c>
      <c r="D244" s="19" t="s">
        <v>12</v>
      </c>
      <c r="E244" s="20">
        <v>8</v>
      </c>
      <c r="F244" s="25">
        <v>288</v>
      </c>
    </row>
    <row r="245" spans="1:6" x14ac:dyDescent="0.3">
      <c r="A245" s="17"/>
      <c r="B245" s="18"/>
      <c r="C245" s="19" t="s">
        <v>13</v>
      </c>
      <c r="D245" s="19" t="s">
        <v>14</v>
      </c>
      <c r="E245" s="20">
        <v>13</v>
      </c>
      <c r="F245" s="25">
        <v>221</v>
      </c>
    </row>
    <row r="246" spans="1:6" x14ac:dyDescent="0.3">
      <c r="A246" s="17" t="s">
        <v>33</v>
      </c>
      <c r="B246" s="22" t="s">
        <v>34</v>
      </c>
      <c r="C246" s="19" t="s">
        <v>9</v>
      </c>
      <c r="D246" s="19" t="s">
        <v>10</v>
      </c>
      <c r="E246" s="20">
        <v>416</v>
      </c>
      <c r="F246" s="25">
        <v>8637.44</v>
      </c>
    </row>
    <row r="247" spans="1:6" x14ac:dyDescent="0.3">
      <c r="A247" s="17"/>
      <c r="B247" s="18"/>
      <c r="C247" s="19" t="s">
        <v>11</v>
      </c>
      <c r="D247" s="19" t="s">
        <v>12</v>
      </c>
      <c r="E247" s="20">
        <v>5</v>
      </c>
      <c r="F247" s="25">
        <v>180</v>
      </c>
    </row>
    <row r="248" spans="1:6" x14ac:dyDescent="0.3">
      <c r="A248" s="17"/>
      <c r="B248" s="18"/>
      <c r="C248" s="19" t="s">
        <v>13</v>
      </c>
      <c r="D248" s="19" t="s">
        <v>14</v>
      </c>
      <c r="E248" s="20">
        <v>4</v>
      </c>
      <c r="F248" s="25">
        <v>68</v>
      </c>
    </row>
    <row r="249" spans="1:6" x14ac:dyDescent="0.3">
      <c r="A249" s="17" t="s">
        <v>35</v>
      </c>
      <c r="B249" s="22" t="s">
        <v>36</v>
      </c>
      <c r="C249" s="19" t="s">
        <v>9</v>
      </c>
      <c r="D249" s="19" t="s">
        <v>10</v>
      </c>
      <c r="E249" s="20">
        <v>411</v>
      </c>
      <c r="F249" s="25">
        <v>5829.02</v>
      </c>
    </row>
    <row r="250" spans="1:6" x14ac:dyDescent="0.3">
      <c r="A250" s="17"/>
      <c r="B250" s="18"/>
      <c r="C250" s="19" t="s">
        <v>11</v>
      </c>
      <c r="D250" s="19" t="s">
        <v>12</v>
      </c>
      <c r="E250" s="20">
        <v>24</v>
      </c>
      <c r="F250" s="25">
        <v>864</v>
      </c>
    </row>
    <row r="251" spans="1:6" x14ac:dyDescent="0.3">
      <c r="A251" s="17" t="s">
        <v>37</v>
      </c>
      <c r="B251" s="22" t="s">
        <v>38</v>
      </c>
      <c r="C251" s="19" t="s">
        <v>9</v>
      </c>
      <c r="D251" s="19" t="s">
        <v>10</v>
      </c>
      <c r="E251" s="20">
        <v>93</v>
      </c>
      <c r="F251" s="25">
        <v>1259.3699999999999</v>
      </c>
    </row>
    <row r="252" spans="1:6" x14ac:dyDescent="0.3">
      <c r="A252" s="17" t="s">
        <v>39</v>
      </c>
      <c r="B252" s="22" t="s">
        <v>40</v>
      </c>
      <c r="C252" s="19" t="s">
        <v>9</v>
      </c>
      <c r="D252" s="19" t="s">
        <v>10</v>
      </c>
      <c r="E252" s="20">
        <v>248</v>
      </c>
      <c r="F252" s="25">
        <v>30061.64</v>
      </c>
    </row>
    <row r="253" spans="1:6" x14ac:dyDescent="0.3">
      <c r="A253" s="17" t="s">
        <v>41</v>
      </c>
      <c r="B253" s="22" t="s">
        <v>42</v>
      </c>
      <c r="C253" s="19" t="s">
        <v>9</v>
      </c>
      <c r="D253" s="19" t="s">
        <v>10</v>
      </c>
      <c r="E253" s="20">
        <v>3</v>
      </c>
      <c r="F253" s="25">
        <v>755.4</v>
      </c>
    </row>
    <row r="254" spans="1:6" x14ac:dyDescent="0.3">
      <c r="A254" s="17" t="s">
        <v>45</v>
      </c>
      <c r="B254" s="22" t="s">
        <v>46</v>
      </c>
      <c r="C254" s="19" t="s">
        <v>9</v>
      </c>
      <c r="D254" s="19" t="s">
        <v>10</v>
      </c>
      <c r="E254" s="20">
        <v>7</v>
      </c>
      <c r="F254" s="25">
        <v>20306.37</v>
      </c>
    </row>
    <row r="255" spans="1:6" x14ac:dyDescent="0.3">
      <c r="A255" s="17" t="s">
        <v>47</v>
      </c>
      <c r="B255" s="22" t="s">
        <v>48</v>
      </c>
      <c r="C255" s="19" t="s">
        <v>9</v>
      </c>
      <c r="D255" s="19" t="s">
        <v>10</v>
      </c>
      <c r="E255" s="20">
        <v>10</v>
      </c>
      <c r="F255" s="25">
        <v>3283.23</v>
      </c>
    </row>
    <row r="256" spans="1:6" x14ac:dyDescent="0.3">
      <c r="A256" s="17" t="s">
        <v>49</v>
      </c>
      <c r="B256" s="22" t="s">
        <v>50</v>
      </c>
      <c r="C256" s="19" t="s">
        <v>9</v>
      </c>
      <c r="D256" s="19" t="s">
        <v>10</v>
      </c>
      <c r="E256" s="20">
        <v>13</v>
      </c>
      <c r="F256" s="25">
        <v>454.84</v>
      </c>
    </row>
    <row r="257" spans="1:6" x14ac:dyDescent="0.3">
      <c r="A257" s="17" t="s">
        <v>51</v>
      </c>
      <c r="B257" s="22" t="s">
        <v>52</v>
      </c>
      <c r="C257" s="19" t="s">
        <v>9</v>
      </c>
      <c r="D257" s="19" t="s">
        <v>10</v>
      </c>
      <c r="E257" s="20">
        <v>135</v>
      </c>
      <c r="F257" s="25">
        <v>5739.01</v>
      </c>
    </row>
    <row r="258" spans="1:6" x14ac:dyDescent="0.3">
      <c r="A258" s="17"/>
      <c r="B258" s="18"/>
      <c r="C258" s="19" t="s">
        <v>11</v>
      </c>
      <c r="D258" s="19" t="s">
        <v>12</v>
      </c>
      <c r="E258" s="20">
        <v>1</v>
      </c>
      <c r="F258" s="25">
        <v>36</v>
      </c>
    </row>
    <row r="259" spans="1:6" x14ac:dyDescent="0.3">
      <c r="A259" s="17" t="s">
        <v>53</v>
      </c>
      <c r="B259" s="22" t="s">
        <v>54</v>
      </c>
      <c r="C259" s="19" t="s">
        <v>9</v>
      </c>
      <c r="D259" s="19" t="s">
        <v>10</v>
      </c>
      <c r="E259" s="20">
        <v>13</v>
      </c>
      <c r="F259" s="25">
        <v>59.12</v>
      </c>
    </row>
    <row r="260" spans="1:6" x14ac:dyDescent="0.3">
      <c r="A260" s="17" t="s">
        <v>55</v>
      </c>
      <c r="B260" s="22" t="s">
        <v>56</v>
      </c>
      <c r="C260" s="19" t="s">
        <v>9</v>
      </c>
      <c r="D260" s="19" t="s">
        <v>10</v>
      </c>
      <c r="E260" s="20">
        <v>525</v>
      </c>
      <c r="F260" s="25">
        <v>2184.5700000000002</v>
      </c>
    </row>
    <row r="261" spans="1:6" x14ac:dyDescent="0.3">
      <c r="A261" s="17"/>
      <c r="B261" s="18"/>
      <c r="C261" s="19" t="s">
        <v>11</v>
      </c>
      <c r="D261" s="19" t="s">
        <v>12</v>
      </c>
      <c r="E261" s="20">
        <v>4</v>
      </c>
      <c r="F261" s="25">
        <v>144</v>
      </c>
    </row>
    <row r="262" spans="1:6" x14ac:dyDescent="0.3">
      <c r="A262" s="17"/>
      <c r="B262" s="18"/>
      <c r="C262" s="19">
        <v>65</v>
      </c>
      <c r="D262" s="19" t="s">
        <v>57</v>
      </c>
      <c r="E262" s="20">
        <v>24</v>
      </c>
      <c r="F262" s="25">
        <v>4010.99</v>
      </c>
    </row>
    <row r="263" spans="1:6" x14ac:dyDescent="0.3">
      <c r="A263" s="17"/>
      <c r="B263" s="18"/>
      <c r="C263" s="19" t="s">
        <v>65</v>
      </c>
      <c r="D263" s="19" t="s">
        <v>66</v>
      </c>
      <c r="E263" s="20">
        <v>16</v>
      </c>
      <c r="F263" s="25">
        <v>1216</v>
      </c>
    </row>
    <row r="264" spans="1:6" x14ac:dyDescent="0.3">
      <c r="A264" s="17" t="s">
        <v>58</v>
      </c>
      <c r="B264" s="22" t="s">
        <v>59</v>
      </c>
      <c r="C264" s="19" t="s">
        <v>9</v>
      </c>
      <c r="D264" s="19" t="s">
        <v>10</v>
      </c>
      <c r="E264" s="20">
        <v>4</v>
      </c>
      <c r="F264" s="25">
        <v>4.41</v>
      </c>
    </row>
    <row r="265" spans="1:6" ht="15" thickBot="1" x14ac:dyDescent="0.35">
      <c r="A265" s="26"/>
      <c r="B265" s="27"/>
      <c r="C265" s="28">
        <v>65</v>
      </c>
      <c r="D265" s="28" t="s">
        <v>57</v>
      </c>
      <c r="E265" s="29">
        <v>3</v>
      </c>
      <c r="F265" s="30">
        <v>632.79999999999995</v>
      </c>
    </row>
    <row r="266" spans="1:6" ht="15" thickBot="1" x14ac:dyDescent="0.35">
      <c r="E266" s="31">
        <f>SUM(E225:E265)</f>
        <v>19589</v>
      </c>
      <c r="F266" s="36">
        <f>SUM(F224:F265)</f>
        <v>943843.48999999987</v>
      </c>
    </row>
    <row r="267" spans="1:6" ht="15" thickBot="1" x14ac:dyDescent="0.35">
      <c r="F267" s="37"/>
    </row>
    <row r="268" spans="1:6" ht="15" thickBot="1" x14ac:dyDescent="0.35">
      <c r="A268" s="7">
        <v>2015</v>
      </c>
      <c r="B268" s="34"/>
      <c r="C268" s="9" t="s">
        <v>3</v>
      </c>
      <c r="D268" s="9" t="s">
        <v>4</v>
      </c>
      <c r="E268" s="10" t="s">
        <v>5</v>
      </c>
      <c r="F268" s="11" t="s">
        <v>6</v>
      </c>
    </row>
    <row r="269" spans="1:6" x14ac:dyDescent="0.3">
      <c r="A269" s="12" t="s">
        <v>7</v>
      </c>
      <c r="B269" s="13" t="s">
        <v>8</v>
      </c>
      <c r="C269" s="14" t="s">
        <v>9</v>
      </c>
      <c r="D269" s="14" t="s">
        <v>10</v>
      </c>
      <c r="E269" s="15">
        <v>3983</v>
      </c>
      <c r="F269" s="35">
        <v>144438.79</v>
      </c>
    </row>
    <row r="270" spans="1:6" x14ac:dyDescent="0.3">
      <c r="A270" s="17"/>
      <c r="B270" s="18"/>
      <c r="C270" s="19" t="s">
        <v>11</v>
      </c>
      <c r="D270" s="19" t="s">
        <v>12</v>
      </c>
      <c r="E270" s="20">
        <v>54</v>
      </c>
      <c r="F270" s="25">
        <v>2046</v>
      </c>
    </row>
    <row r="271" spans="1:6" x14ac:dyDescent="0.3">
      <c r="A271" s="17"/>
      <c r="B271" s="18"/>
      <c r="C271" s="19" t="s">
        <v>13</v>
      </c>
      <c r="D271" s="19" t="s">
        <v>14</v>
      </c>
      <c r="E271" s="20">
        <v>42</v>
      </c>
      <c r="F271" s="25">
        <v>680</v>
      </c>
    </row>
    <row r="272" spans="1:6" x14ac:dyDescent="0.3">
      <c r="A272" s="17" t="s">
        <v>15</v>
      </c>
      <c r="B272" s="22" t="s">
        <v>16</v>
      </c>
      <c r="C272" s="19" t="s">
        <v>9</v>
      </c>
      <c r="D272" s="19" t="s">
        <v>10</v>
      </c>
      <c r="E272" s="20">
        <v>500</v>
      </c>
      <c r="F272" s="25">
        <v>3477.67</v>
      </c>
    </row>
    <row r="273" spans="1:6" x14ac:dyDescent="0.3">
      <c r="A273" s="17"/>
      <c r="B273" s="18"/>
      <c r="C273" s="19" t="s">
        <v>11</v>
      </c>
      <c r="D273" s="19" t="s">
        <v>12</v>
      </c>
      <c r="E273" s="20">
        <v>3</v>
      </c>
      <c r="F273" s="25">
        <v>108</v>
      </c>
    </row>
    <row r="274" spans="1:6" x14ac:dyDescent="0.3">
      <c r="A274" s="17" t="s">
        <v>19</v>
      </c>
      <c r="B274" s="22" t="s">
        <v>20</v>
      </c>
      <c r="C274" s="19" t="s">
        <v>9</v>
      </c>
      <c r="D274" s="19" t="s">
        <v>10</v>
      </c>
      <c r="E274" s="20">
        <v>4895</v>
      </c>
      <c r="F274" s="25">
        <v>402850.27</v>
      </c>
    </row>
    <row r="275" spans="1:6" x14ac:dyDescent="0.3">
      <c r="A275" s="17"/>
      <c r="B275" s="18"/>
      <c r="C275" s="19" t="s">
        <v>11</v>
      </c>
      <c r="D275" s="19" t="s">
        <v>12</v>
      </c>
      <c r="E275" s="20">
        <v>201</v>
      </c>
      <c r="F275" s="25">
        <v>9876</v>
      </c>
    </row>
    <row r="276" spans="1:6" x14ac:dyDescent="0.3">
      <c r="A276" s="17"/>
      <c r="B276" s="18"/>
      <c r="C276" s="19" t="s">
        <v>13</v>
      </c>
      <c r="D276" s="19" t="s">
        <v>14</v>
      </c>
      <c r="E276" s="20">
        <v>119</v>
      </c>
      <c r="F276" s="25">
        <v>1955</v>
      </c>
    </row>
    <row r="277" spans="1:6" x14ac:dyDescent="0.3">
      <c r="A277" s="17"/>
      <c r="B277" s="18"/>
      <c r="C277" s="19" t="s">
        <v>65</v>
      </c>
      <c r="D277" s="19" t="s">
        <v>66</v>
      </c>
      <c r="E277" s="20">
        <v>2</v>
      </c>
      <c r="F277" s="25">
        <v>242.4</v>
      </c>
    </row>
    <row r="278" spans="1:6" x14ac:dyDescent="0.3">
      <c r="A278" s="17" t="s">
        <v>21</v>
      </c>
      <c r="B278" s="22" t="s">
        <v>22</v>
      </c>
      <c r="C278" s="19" t="s">
        <v>9</v>
      </c>
      <c r="D278" s="19" t="s">
        <v>10</v>
      </c>
      <c r="E278" s="20">
        <v>1805</v>
      </c>
      <c r="F278" s="25">
        <v>8443.8700000000008</v>
      </c>
    </row>
    <row r="279" spans="1:6" x14ac:dyDescent="0.3">
      <c r="A279" s="17"/>
      <c r="B279" s="18"/>
      <c r="C279" s="19" t="s">
        <v>11</v>
      </c>
      <c r="D279" s="19" t="s">
        <v>12</v>
      </c>
      <c r="E279" s="20">
        <v>10</v>
      </c>
      <c r="F279" s="25">
        <v>360</v>
      </c>
    </row>
    <row r="280" spans="1:6" x14ac:dyDescent="0.3">
      <c r="A280" s="17"/>
      <c r="B280" s="18"/>
      <c r="C280" s="19" t="s">
        <v>13</v>
      </c>
      <c r="D280" s="19" t="s">
        <v>14</v>
      </c>
      <c r="E280" s="20">
        <v>2</v>
      </c>
      <c r="F280" s="25">
        <v>34</v>
      </c>
    </row>
    <row r="281" spans="1:6" x14ac:dyDescent="0.3">
      <c r="A281" s="17" t="s">
        <v>23</v>
      </c>
      <c r="B281" s="22" t="s">
        <v>24</v>
      </c>
      <c r="C281" s="19" t="s">
        <v>9</v>
      </c>
      <c r="D281" s="19" t="s">
        <v>10</v>
      </c>
      <c r="E281" s="20">
        <v>291</v>
      </c>
      <c r="F281" s="25">
        <v>1309.6400000000001</v>
      </c>
    </row>
    <row r="282" spans="1:6" x14ac:dyDescent="0.3">
      <c r="A282" s="17"/>
      <c r="B282" s="18"/>
      <c r="C282" s="19" t="s">
        <v>11</v>
      </c>
      <c r="D282" s="19" t="s">
        <v>12</v>
      </c>
      <c r="E282" s="20">
        <v>6</v>
      </c>
      <c r="F282" s="25">
        <v>216</v>
      </c>
    </row>
    <row r="283" spans="1:6" x14ac:dyDescent="0.3">
      <c r="A283" s="17" t="s">
        <v>25</v>
      </c>
      <c r="B283" s="22" t="s">
        <v>26</v>
      </c>
      <c r="C283" s="19" t="s">
        <v>9</v>
      </c>
      <c r="D283" s="19" t="s">
        <v>10</v>
      </c>
      <c r="E283" s="20">
        <v>2929</v>
      </c>
      <c r="F283" s="25">
        <v>55548.57</v>
      </c>
    </row>
    <row r="284" spans="1:6" x14ac:dyDescent="0.3">
      <c r="A284" s="17"/>
      <c r="B284" s="18"/>
      <c r="C284" s="19" t="s">
        <v>11</v>
      </c>
      <c r="D284" s="19" t="s">
        <v>12</v>
      </c>
      <c r="E284" s="20">
        <v>30</v>
      </c>
      <c r="F284" s="25">
        <v>1284</v>
      </c>
    </row>
    <row r="285" spans="1:6" x14ac:dyDescent="0.3">
      <c r="A285" s="17"/>
      <c r="B285" s="18"/>
      <c r="C285" s="19" t="s">
        <v>13</v>
      </c>
      <c r="D285" s="19" t="s">
        <v>14</v>
      </c>
      <c r="E285" s="20">
        <v>11</v>
      </c>
      <c r="F285" s="25">
        <v>119</v>
      </c>
    </row>
    <row r="286" spans="1:6" x14ac:dyDescent="0.3">
      <c r="A286" s="17" t="s">
        <v>27</v>
      </c>
      <c r="B286" s="22" t="s">
        <v>28</v>
      </c>
      <c r="C286" s="19" t="s">
        <v>9</v>
      </c>
      <c r="D286" s="19" t="s">
        <v>10</v>
      </c>
      <c r="E286" s="20">
        <v>4413</v>
      </c>
      <c r="F286" s="25">
        <v>277629.2</v>
      </c>
    </row>
    <row r="287" spans="1:6" x14ac:dyDescent="0.3">
      <c r="A287" s="17"/>
      <c r="B287" s="18"/>
      <c r="C287" s="19" t="s">
        <v>11</v>
      </c>
      <c r="D287" s="19" t="s">
        <v>12</v>
      </c>
      <c r="E287" s="20">
        <v>104</v>
      </c>
      <c r="F287" s="25">
        <v>3774</v>
      </c>
    </row>
    <row r="288" spans="1:6" x14ac:dyDescent="0.3">
      <c r="A288" s="17"/>
      <c r="B288" s="18"/>
      <c r="C288" s="19" t="s">
        <v>13</v>
      </c>
      <c r="D288" s="19" t="s">
        <v>14</v>
      </c>
      <c r="E288" s="20">
        <v>135</v>
      </c>
      <c r="F288" s="25">
        <v>2159</v>
      </c>
    </row>
    <row r="289" spans="1:6" x14ac:dyDescent="0.3">
      <c r="A289" s="17" t="s">
        <v>61</v>
      </c>
      <c r="B289" s="22" t="s">
        <v>30</v>
      </c>
      <c r="C289" s="19" t="s">
        <v>9</v>
      </c>
      <c r="D289" s="19" t="s">
        <v>10</v>
      </c>
      <c r="E289" s="20">
        <v>182</v>
      </c>
      <c r="F289" s="25">
        <v>1572.93</v>
      </c>
    </row>
    <row r="290" spans="1:6" x14ac:dyDescent="0.3">
      <c r="A290" s="17" t="s">
        <v>31</v>
      </c>
      <c r="B290" s="22" t="s">
        <v>32</v>
      </c>
      <c r="C290" s="19" t="s">
        <v>9</v>
      </c>
      <c r="D290" s="19" t="s">
        <v>10</v>
      </c>
      <c r="E290" s="20">
        <v>2017</v>
      </c>
      <c r="F290" s="25">
        <v>42021.13</v>
      </c>
    </row>
    <row r="291" spans="1:6" x14ac:dyDescent="0.3">
      <c r="A291" s="17"/>
      <c r="B291" s="18"/>
      <c r="C291" s="19" t="s">
        <v>11</v>
      </c>
      <c r="D291" s="19" t="s">
        <v>12</v>
      </c>
      <c r="E291" s="20">
        <v>10</v>
      </c>
      <c r="F291" s="25">
        <v>360</v>
      </c>
    </row>
    <row r="292" spans="1:6" x14ac:dyDescent="0.3">
      <c r="A292" s="17"/>
      <c r="B292" s="18"/>
      <c r="C292" s="19" t="s">
        <v>13</v>
      </c>
      <c r="D292" s="19" t="s">
        <v>14</v>
      </c>
      <c r="E292" s="20">
        <v>11</v>
      </c>
      <c r="F292" s="25">
        <v>187</v>
      </c>
    </row>
    <row r="293" spans="1:6" x14ac:dyDescent="0.3">
      <c r="A293" s="17" t="s">
        <v>33</v>
      </c>
      <c r="B293" s="22" t="s">
        <v>34</v>
      </c>
      <c r="C293" s="19" t="s">
        <v>9</v>
      </c>
      <c r="D293" s="19" t="s">
        <v>10</v>
      </c>
      <c r="E293" s="20">
        <v>429</v>
      </c>
      <c r="F293" s="25">
        <v>9064.08</v>
      </c>
    </row>
    <row r="294" spans="1:6" x14ac:dyDescent="0.3">
      <c r="A294" s="17"/>
      <c r="B294" s="18"/>
      <c r="C294" s="19" t="s">
        <v>13</v>
      </c>
      <c r="D294" s="19" t="s">
        <v>14</v>
      </c>
      <c r="E294" s="20">
        <v>3</v>
      </c>
      <c r="F294" s="25">
        <v>51</v>
      </c>
    </row>
    <row r="295" spans="1:6" x14ac:dyDescent="0.3">
      <c r="A295" s="17" t="s">
        <v>35</v>
      </c>
      <c r="B295" s="22" t="s">
        <v>36</v>
      </c>
      <c r="C295" s="19" t="s">
        <v>9</v>
      </c>
      <c r="D295" s="19" t="s">
        <v>10</v>
      </c>
      <c r="E295" s="20">
        <v>393</v>
      </c>
      <c r="F295" s="25">
        <v>5681.22</v>
      </c>
    </row>
    <row r="296" spans="1:6" x14ac:dyDescent="0.3">
      <c r="A296" s="17"/>
      <c r="B296" s="18"/>
      <c r="C296" s="19" t="s">
        <v>11</v>
      </c>
      <c r="D296" s="19" t="s">
        <v>12</v>
      </c>
      <c r="E296" s="20">
        <v>25</v>
      </c>
      <c r="F296" s="25">
        <v>900</v>
      </c>
    </row>
    <row r="297" spans="1:6" x14ac:dyDescent="0.3">
      <c r="A297" s="17" t="s">
        <v>37</v>
      </c>
      <c r="B297" s="22" t="s">
        <v>38</v>
      </c>
      <c r="C297" s="19" t="s">
        <v>9</v>
      </c>
      <c r="D297" s="19" t="s">
        <v>10</v>
      </c>
      <c r="E297" s="20">
        <v>88</v>
      </c>
      <c r="F297" s="25">
        <v>1219.49</v>
      </c>
    </row>
    <row r="298" spans="1:6" x14ac:dyDescent="0.3">
      <c r="A298" s="17" t="s">
        <v>62</v>
      </c>
      <c r="B298" s="22" t="s">
        <v>63</v>
      </c>
      <c r="C298" s="19" t="s">
        <v>9</v>
      </c>
      <c r="D298" s="19" t="s">
        <v>10</v>
      </c>
      <c r="E298" s="20">
        <v>3</v>
      </c>
      <c r="F298" s="25">
        <v>2.93</v>
      </c>
    </row>
    <row r="299" spans="1:6" x14ac:dyDescent="0.3">
      <c r="A299" s="17" t="s">
        <v>39</v>
      </c>
      <c r="B299" s="22" t="s">
        <v>40</v>
      </c>
      <c r="C299" s="19" t="s">
        <v>9</v>
      </c>
      <c r="D299" s="19" t="s">
        <v>10</v>
      </c>
      <c r="E299" s="20">
        <v>247</v>
      </c>
      <c r="F299" s="25">
        <v>30568.06</v>
      </c>
    </row>
    <row r="300" spans="1:6" x14ac:dyDescent="0.3">
      <c r="A300" s="17" t="s">
        <v>41</v>
      </c>
      <c r="B300" s="22" t="s">
        <v>42</v>
      </c>
      <c r="C300" s="19" t="s">
        <v>9</v>
      </c>
      <c r="D300" s="19" t="s">
        <v>10</v>
      </c>
      <c r="E300" s="20">
        <v>3</v>
      </c>
      <c r="F300" s="25">
        <v>727.25</v>
      </c>
    </row>
    <row r="301" spans="1:6" x14ac:dyDescent="0.3">
      <c r="A301" s="17" t="s">
        <v>45</v>
      </c>
      <c r="B301" s="22" t="s">
        <v>46</v>
      </c>
      <c r="C301" s="19" t="s">
        <v>9</v>
      </c>
      <c r="D301" s="19" t="s">
        <v>10</v>
      </c>
      <c r="E301" s="20">
        <v>2</v>
      </c>
      <c r="F301" s="25">
        <v>5544.99</v>
      </c>
    </row>
    <row r="302" spans="1:6" x14ac:dyDescent="0.3">
      <c r="A302" s="17" t="s">
        <v>47</v>
      </c>
      <c r="B302" s="22" t="s">
        <v>48</v>
      </c>
      <c r="C302" s="19" t="s">
        <v>9</v>
      </c>
      <c r="D302" s="19" t="s">
        <v>10</v>
      </c>
      <c r="E302" s="20">
        <v>10</v>
      </c>
      <c r="F302" s="25">
        <v>2873.78</v>
      </c>
    </row>
    <row r="303" spans="1:6" x14ac:dyDescent="0.3">
      <c r="A303" s="17" t="s">
        <v>64</v>
      </c>
      <c r="B303" s="22" t="s">
        <v>48</v>
      </c>
      <c r="C303" s="19" t="s">
        <v>9</v>
      </c>
      <c r="D303" s="19" t="s">
        <v>10</v>
      </c>
      <c r="E303" s="20">
        <v>1</v>
      </c>
      <c r="F303" s="25">
        <v>180.62</v>
      </c>
    </row>
    <row r="304" spans="1:6" x14ac:dyDescent="0.3">
      <c r="A304" s="17" t="s">
        <v>49</v>
      </c>
      <c r="B304" s="22" t="s">
        <v>50</v>
      </c>
      <c r="C304" s="19" t="s">
        <v>9</v>
      </c>
      <c r="D304" s="19" t="s">
        <v>10</v>
      </c>
      <c r="E304" s="20">
        <v>15</v>
      </c>
      <c r="F304" s="25">
        <v>304.66000000000003</v>
      </c>
    </row>
    <row r="305" spans="1:6" x14ac:dyDescent="0.3">
      <c r="A305" s="17" t="s">
        <v>51</v>
      </c>
      <c r="B305" s="22" t="s">
        <v>52</v>
      </c>
      <c r="C305" s="19" t="s">
        <v>9</v>
      </c>
      <c r="D305" s="19" t="s">
        <v>10</v>
      </c>
      <c r="E305" s="20">
        <v>142</v>
      </c>
      <c r="F305" s="25">
        <v>7987.8</v>
      </c>
    </row>
    <row r="306" spans="1:6" x14ac:dyDescent="0.3">
      <c r="A306" s="17"/>
      <c r="B306" s="18"/>
      <c r="C306" s="19" t="s">
        <v>11</v>
      </c>
      <c r="D306" s="19" t="s">
        <v>12</v>
      </c>
      <c r="E306" s="20">
        <v>1</v>
      </c>
      <c r="F306" s="25">
        <v>36</v>
      </c>
    </row>
    <row r="307" spans="1:6" x14ac:dyDescent="0.3">
      <c r="A307" s="17"/>
      <c r="B307" s="18"/>
      <c r="C307" s="19" t="s">
        <v>13</v>
      </c>
      <c r="D307" s="19" t="s">
        <v>14</v>
      </c>
      <c r="E307" s="20">
        <v>2</v>
      </c>
      <c r="F307" s="25">
        <v>34</v>
      </c>
    </row>
    <row r="308" spans="1:6" x14ac:dyDescent="0.3">
      <c r="A308" s="17" t="s">
        <v>53</v>
      </c>
      <c r="B308" s="22" t="s">
        <v>54</v>
      </c>
      <c r="C308" s="19" t="s">
        <v>9</v>
      </c>
      <c r="D308" s="19" t="s">
        <v>10</v>
      </c>
      <c r="E308" s="20">
        <v>31</v>
      </c>
      <c r="F308" s="25">
        <v>390.2</v>
      </c>
    </row>
    <row r="309" spans="1:6" x14ac:dyDescent="0.3">
      <c r="A309" s="17" t="s">
        <v>55</v>
      </c>
      <c r="B309" s="22" t="s">
        <v>56</v>
      </c>
      <c r="C309" s="19" t="s">
        <v>9</v>
      </c>
      <c r="D309" s="19" t="s">
        <v>10</v>
      </c>
      <c r="E309" s="20">
        <v>609</v>
      </c>
      <c r="F309" s="25">
        <v>3006.73</v>
      </c>
    </row>
    <row r="310" spans="1:6" x14ac:dyDescent="0.3">
      <c r="A310" s="17"/>
      <c r="B310" s="18"/>
      <c r="C310" s="19" t="s">
        <v>11</v>
      </c>
      <c r="D310" s="19" t="s">
        <v>12</v>
      </c>
      <c r="E310" s="20">
        <v>4</v>
      </c>
      <c r="F310" s="25">
        <v>144</v>
      </c>
    </row>
    <row r="311" spans="1:6" x14ac:dyDescent="0.3">
      <c r="A311" s="17"/>
      <c r="B311" s="18"/>
      <c r="C311" s="19" t="s">
        <v>13</v>
      </c>
      <c r="D311" s="19" t="s">
        <v>14</v>
      </c>
      <c r="E311" s="20">
        <v>1</v>
      </c>
      <c r="F311" s="25">
        <v>17</v>
      </c>
    </row>
    <row r="312" spans="1:6" x14ac:dyDescent="0.3">
      <c r="A312" s="17"/>
      <c r="B312" s="18"/>
      <c r="C312" s="19" t="s">
        <v>65</v>
      </c>
      <c r="D312" s="19" t="s">
        <v>66</v>
      </c>
      <c r="E312" s="20">
        <v>27</v>
      </c>
      <c r="F312" s="25">
        <v>6899</v>
      </c>
    </row>
    <row r="313" spans="1:6" ht="15" thickBot="1" x14ac:dyDescent="0.35">
      <c r="A313" s="26" t="s">
        <v>58</v>
      </c>
      <c r="B313" s="28" t="s">
        <v>59</v>
      </c>
      <c r="C313" s="28" t="s">
        <v>9</v>
      </c>
      <c r="D313" s="28" t="s">
        <v>10</v>
      </c>
      <c r="E313" s="29">
        <v>3</v>
      </c>
      <c r="F313" s="30">
        <v>3.34</v>
      </c>
    </row>
    <row r="314" spans="1:6" ht="15" thickBot="1" x14ac:dyDescent="0.35">
      <c r="E314" s="31">
        <f>SUM(E269:E313)</f>
        <v>23794</v>
      </c>
      <c r="F314" s="36">
        <f>SUM(F269:F313)</f>
        <v>1036328.62</v>
      </c>
    </row>
    <row r="315" spans="1:6" ht="15" thickBot="1" x14ac:dyDescent="0.35">
      <c r="F315" s="37"/>
    </row>
    <row r="316" spans="1:6" ht="16.5" customHeight="1" thickBot="1" x14ac:dyDescent="0.35">
      <c r="A316" s="7">
        <v>2014</v>
      </c>
      <c r="B316" s="34"/>
      <c r="C316" s="9" t="s">
        <v>3</v>
      </c>
      <c r="D316" s="9" t="s">
        <v>4</v>
      </c>
      <c r="E316" s="10" t="s">
        <v>5</v>
      </c>
      <c r="F316" s="11" t="s">
        <v>6</v>
      </c>
    </row>
    <row r="317" spans="1:6" x14ac:dyDescent="0.3">
      <c r="A317" s="17" t="s">
        <v>7</v>
      </c>
      <c r="B317" s="13" t="s">
        <v>8</v>
      </c>
      <c r="C317" s="19" t="s">
        <v>9</v>
      </c>
      <c r="D317" s="19" t="s">
        <v>10</v>
      </c>
      <c r="E317" s="20">
        <v>4141</v>
      </c>
      <c r="F317" s="25">
        <v>173622.39</v>
      </c>
    </row>
    <row r="318" spans="1:6" x14ac:dyDescent="0.3">
      <c r="A318" s="17"/>
      <c r="B318" s="18"/>
      <c r="C318" s="19" t="s">
        <v>11</v>
      </c>
      <c r="D318" s="19" t="s">
        <v>12</v>
      </c>
      <c r="E318" s="20">
        <v>52</v>
      </c>
      <c r="F318" s="25">
        <v>1974</v>
      </c>
    </row>
    <row r="319" spans="1:6" x14ac:dyDescent="0.3">
      <c r="A319" s="17"/>
      <c r="B319" s="18"/>
      <c r="C319" s="19" t="s">
        <v>13</v>
      </c>
      <c r="D319" s="19" t="s">
        <v>14</v>
      </c>
      <c r="E319" s="20">
        <v>24</v>
      </c>
      <c r="F319" s="25">
        <v>408</v>
      </c>
    </row>
    <row r="320" spans="1:6" x14ac:dyDescent="0.3">
      <c r="A320" s="17" t="s">
        <v>15</v>
      </c>
      <c r="B320" s="22" t="s">
        <v>16</v>
      </c>
      <c r="C320" s="19" t="s">
        <v>9</v>
      </c>
      <c r="D320" s="19" t="s">
        <v>10</v>
      </c>
      <c r="E320" s="20">
        <v>547</v>
      </c>
      <c r="F320" s="25">
        <v>3695.75</v>
      </c>
    </row>
    <row r="321" spans="1:6" x14ac:dyDescent="0.3">
      <c r="A321" s="17"/>
      <c r="B321" s="18"/>
      <c r="C321" s="19" t="s">
        <v>11</v>
      </c>
      <c r="D321" s="19" t="s">
        <v>12</v>
      </c>
      <c r="E321" s="20">
        <v>5</v>
      </c>
      <c r="F321" s="25">
        <v>282</v>
      </c>
    </row>
    <row r="322" spans="1:6" x14ac:dyDescent="0.3">
      <c r="A322" s="17" t="s">
        <v>19</v>
      </c>
      <c r="B322" s="22" t="s">
        <v>20</v>
      </c>
      <c r="C322" s="19" t="s">
        <v>9</v>
      </c>
      <c r="D322" s="19" t="s">
        <v>10</v>
      </c>
      <c r="E322" s="20">
        <v>4967</v>
      </c>
      <c r="F322" s="25">
        <v>477947.27</v>
      </c>
    </row>
    <row r="323" spans="1:6" x14ac:dyDescent="0.3">
      <c r="A323" s="17"/>
      <c r="B323" s="18"/>
      <c r="C323" s="19" t="s">
        <v>11</v>
      </c>
      <c r="D323" s="19" t="s">
        <v>12</v>
      </c>
      <c r="E323" s="20">
        <v>160</v>
      </c>
      <c r="F323" s="25">
        <v>7404</v>
      </c>
    </row>
    <row r="324" spans="1:6" x14ac:dyDescent="0.3">
      <c r="A324" s="17"/>
      <c r="B324" s="18"/>
      <c r="C324" s="19" t="s">
        <v>13</v>
      </c>
      <c r="D324" s="19" t="s">
        <v>14</v>
      </c>
      <c r="E324" s="20">
        <v>79</v>
      </c>
      <c r="F324" s="25">
        <v>1343</v>
      </c>
    </row>
    <row r="325" spans="1:6" x14ac:dyDescent="0.3">
      <c r="A325" s="17" t="s">
        <v>21</v>
      </c>
      <c r="B325" s="22" t="s">
        <v>22</v>
      </c>
      <c r="C325" s="19" t="s">
        <v>9</v>
      </c>
      <c r="D325" s="19" t="s">
        <v>10</v>
      </c>
      <c r="E325" s="20">
        <v>1828</v>
      </c>
      <c r="F325" s="25">
        <v>8910.2900000000009</v>
      </c>
    </row>
    <row r="326" spans="1:6" x14ac:dyDescent="0.3">
      <c r="A326" s="17"/>
      <c r="B326" s="18"/>
      <c r="C326" s="19" t="s">
        <v>11</v>
      </c>
      <c r="D326" s="19" t="s">
        <v>12</v>
      </c>
      <c r="E326" s="20">
        <v>9</v>
      </c>
      <c r="F326" s="25">
        <v>324</v>
      </c>
    </row>
    <row r="327" spans="1:6" x14ac:dyDescent="0.3">
      <c r="A327" s="17" t="s">
        <v>23</v>
      </c>
      <c r="B327" s="22" t="s">
        <v>24</v>
      </c>
      <c r="C327" s="19" t="s">
        <v>9</v>
      </c>
      <c r="D327" s="19" t="s">
        <v>10</v>
      </c>
      <c r="E327" s="20">
        <v>323</v>
      </c>
      <c r="F327" s="25">
        <v>1628.99</v>
      </c>
    </row>
    <row r="328" spans="1:6" x14ac:dyDescent="0.3">
      <c r="A328" s="17" t="s">
        <v>25</v>
      </c>
      <c r="B328" s="22" t="s">
        <v>26</v>
      </c>
      <c r="C328" s="19" t="s">
        <v>9</v>
      </c>
      <c r="D328" s="19" t="s">
        <v>10</v>
      </c>
      <c r="E328" s="20">
        <v>3068</v>
      </c>
      <c r="F328" s="25">
        <v>70918.320000000007</v>
      </c>
    </row>
    <row r="329" spans="1:6" x14ac:dyDescent="0.3">
      <c r="A329" s="17"/>
      <c r="B329" s="18"/>
      <c r="C329" s="19" t="s">
        <v>11</v>
      </c>
      <c r="D329" s="19" t="s">
        <v>12</v>
      </c>
      <c r="E329" s="20">
        <v>21</v>
      </c>
      <c r="F329" s="25">
        <v>858</v>
      </c>
    </row>
    <row r="330" spans="1:6" x14ac:dyDescent="0.3">
      <c r="A330" s="17"/>
      <c r="B330" s="18"/>
      <c r="C330" s="19" t="s">
        <v>13</v>
      </c>
      <c r="D330" s="19" t="s">
        <v>14</v>
      </c>
      <c r="E330" s="20">
        <v>10</v>
      </c>
      <c r="F330" s="25">
        <v>170</v>
      </c>
    </row>
    <row r="331" spans="1:6" x14ac:dyDescent="0.3">
      <c r="A331" s="17" t="s">
        <v>27</v>
      </c>
      <c r="B331" s="22" t="s">
        <v>28</v>
      </c>
      <c r="C331" s="19" t="s">
        <v>9</v>
      </c>
      <c r="D331" s="19" t="s">
        <v>10</v>
      </c>
      <c r="E331" s="20">
        <v>4640</v>
      </c>
      <c r="F331" s="25">
        <v>350507.89</v>
      </c>
    </row>
    <row r="332" spans="1:6" x14ac:dyDescent="0.3">
      <c r="A332" s="17"/>
      <c r="B332" s="18"/>
      <c r="C332" s="19" t="s">
        <v>11</v>
      </c>
      <c r="D332" s="19" t="s">
        <v>12</v>
      </c>
      <c r="E332" s="20">
        <v>78</v>
      </c>
      <c r="F332" s="25">
        <v>2976</v>
      </c>
    </row>
    <row r="333" spans="1:6" x14ac:dyDescent="0.3">
      <c r="A333" s="17"/>
      <c r="B333" s="18"/>
      <c r="C333" s="19" t="s">
        <v>13</v>
      </c>
      <c r="D333" s="19" t="s">
        <v>14</v>
      </c>
      <c r="E333" s="20">
        <v>52</v>
      </c>
      <c r="F333" s="25">
        <v>884</v>
      </c>
    </row>
    <row r="334" spans="1:6" x14ac:dyDescent="0.3">
      <c r="A334" s="17" t="s">
        <v>61</v>
      </c>
      <c r="B334" s="22" t="s">
        <v>30</v>
      </c>
      <c r="C334" s="19" t="s">
        <v>9</v>
      </c>
      <c r="D334" s="19" t="s">
        <v>10</v>
      </c>
      <c r="E334" s="20">
        <v>211</v>
      </c>
      <c r="F334" s="25">
        <v>1761.7</v>
      </c>
    </row>
    <row r="335" spans="1:6" x14ac:dyDescent="0.3">
      <c r="A335" s="17" t="s">
        <v>31</v>
      </c>
      <c r="B335" s="22" t="s">
        <v>32</v>
      </c>
      <c r="C335" s="19" t="s">
        <v>9</v>
      </c>
      <c r="D335" s="19" t="s">
        <v>10</v>
      </c>
      <c r="E335" s="20">
        <v>2178</v>
      </c>
      <c r="F335" s="25">
        <v>47432.91</v>
      </c>
    </row>
    <row r="336" spans="1:6" x14ac:dyDescent="0.3">
      <c r="A336" s="17"/>
      <c r="B336" s="18"/>
      <c r="C336" s="19" t="s">
        <v>11</v>
      </c>
      <c r="D336" s="19" t="s">
        <v>12</v>
      </c>
      <c r="E336" s="20">
        <v>8</v>
      </c>
      <c r="F336" s="25">
        <v>288</v>
      </c>
    </row>
    <row r="337" spans="1:6" x14ac:dyDescent="0.3">
      <c r="A337" s="17"/>
      <c r="B337" s="18"/>
      <c r="C337" s="19" t="s">
        <v>13</v>
      </c>
      <c r="D337" s="19" t="s">
        <v>14</v>
      </c>
      <c r="E337" s="20">
        <v>6</v>
      </c>
      <c r="F337" s="25">
        <v>102</v>
      </c>
    </row>
    <row r="338" spans="1:6" x14ac:dyDescent="0.3">
      <c r="A338" s="17" t="s">
        <v>33</v>
      </c>
      <c r="B338" s="22" t="s">
        <v>34</v>
      </c>
      <c r="C338" s="19" t="s">
        <v>9</v>
      </c>
      <c r="D338" s="19" t="s">
        <v>10</v>
      </c>
      <c r="E338" s="20">
        <v>300</v>
      </c>
      <c r="F338" s="25">
        <v>5720.88</v>
      </c>
    </row>
    <row r="339" spans="1:6" x14ac:dyDescent="0.3">
      <c r="A339" s="17"/>
      <c r="B339" s="18"/>
      <c r="C339" s="19" t="s">
        <v>13</v>
      </c>
      <c r="D339" s="19" t="s">
        <v>14</v>
      </c>
      <c r="E339" s="20">
        <v>2</v>
      </c>
      <c r="F339" s="25">
        <v>34</v>
      </c>
    </row>
    <row r="340" spans="1:6" x14ac:dyDescent="0.3">
      <c r="A340" s="17" t="s">
        <v>35</v>
      </c>
      <c r="B340" s="22" t="s">
        <v>36</v>
      </c>
      <c r="C340" s="19" t="s">
        <v>9</v>
      </c>
      <c r="D340" s="19" t="s">
        <v>10</v>
      </c>
      <c r="E340" s="20">
        <v>430</v>
      </c>
      <c r="F340" s="25">
        <v>7058.34</v>
      </c>
    </row>
    <row r="341" spans="1:6" x14ac:dyDescent="0.3">
      <c r="A341" s="17"/>
      <c r="B341" s="18"/>
      <c r="C341" s="19" t="s">
        <v>11</v>
      </c>
      <c r="D341" s="19" t="s">
        <v>12</v>
      </c>
      <c r="E341" s="20">
        <v>20</v>
      </c>
      <c r="F341" s="25">
        <v>720</v>
      </c>
    </row>
    <row r="342" spans="1:6" x14ac:dyDescent="0.3">
      <c r="A342" s="17" t="s">
        <v>37</v>
      </c>
      <c r="B342" s="22" t="s">
        <v>38</v>
      </c>
      <c r="C342" s="19" t="s">
        <v>9</v>
      </c>
      <c r="D342" s="19" t="s">
        <v>10</v>
      </c>
      <c r="E342" s="20">
        <v>87</v>
      </c>
      <c r="F342" s="25">
        <v>1535.35</v>
      </c>
    </row>
    <row r="343" spans="1:6" x14ac:dyDescent="0.3">
      <c r="A343" s="17" t="s">
        <v>62</v>
      </c>
      <c r="B343" s="22" t="s">
        <v>63</v>
      </c>
      <c r="C343" s="19" t="s">
        <v>9</v>
      </c>
      <c r="D343" s="19" t="s">
        <v>10</v>
      </c>
      <c r="E343" s="20">
        <v>7</v>
      </c>
      <c r="F343" s="25">
        <v>7.02</v>
      </c>
    </row>
    <row r="344" spans="1:6" x14ac:dyDescent="0.3">
      <c r="A344" s="17" t="s">
        <v>39</v>
      </c>
      <c r="B344" s="22" t="s">
        <v>40</v>
      </c>
      <c r="C344" s="19" t="s">
        <v>9</v>
      </c>
      <c r="D344" s="19" t="s">
        <v>10</v>
      </c>
      <c r="E344" s="20">
        <v>279</v>
      </c>
      <c r="F344" s="25">
        <v>48151.68</v>
      </c>
    </row>
    <row r="345" spans="1:6" x14ac:dyDescent="0.3">
      <c r="A345" s="17" t="s">
        <v>45</v>
      </c>
      <c r="B345" s="22" t="s">
        <v>46</v>
      </c>
      <c r="C345" s="19" t="s">
        <v>9</v>
      </c>
      <c r="D345" s="19" t="s">
        <v>10</v>
      </c>
      <c r="E345" s="20">
        <v>2</v>
      </c>
      <c r="F345" s="25">
        <v>10972.92</v>
      </c>
    </row>
    <row r="346" spans="1:6" x14ac:dyDescent="0.3">
      <c r="A346" s="17" t="s">
        <v>47</v>
      </c>
      <c r="B346" s="22" t="s">
        <v>48</v>
      </c>
      <c r="C346" s="19" t="s">
        <v>9</v>
      </c>
      <c r="D346" s="19" t="s">
        <v>10</v>
      </c>
      <c r="E346" s="20">
        <v>1</v>
      </c>
      <c r="F346" s="25">
        <v>322.37</v>
      </c>
    </row>
    <row r="347" spans="1:6" x14ac:dyDescent="0.3">
      <c r="A347" s="17" t="s">
        <v>49</v>
      </c>
      <c r="B347" s="22" t="s">
        <v>50</v>
      </c>
      <c r="C347" s="19" t="s">
        <v>9</v>
      </c>
      <c r="D347" s="19" t="s">
        <v>10</v>
      </c>
      <c r="E347" s="20">
        <v>15</v>
      </c>
      <c r="F347" s="25">
        <v>466.43</v>
      </c>
    </row>
    <row r="348" spans="1:6" x14ac:dyDescent="0.3">
      <c r="A348" s="17" t="s">
        <v>51</v>
      </c>
      <c r="B348" s="22" t="s">
        <v>52</v>
      </c>
      <c r="C348" s="19" t="s">
        <v>9</v>
      </c>
      <c r="D348" s="19" t="s">
        <v>10</v>
      </c>
      <c r="E348" s="20">
        <v>149</v>
      </c>
      <c r="F348" s="25">
        <v>5577.87</v>
      </c>
    </row>
    <row r="349" spans="1:6" x14ac:dyDescent="0.3">
      <c r="A349" s="17" t="s">
        <v>53</v>
      </c>
      <c r="B349" s="22" t="s">
        <v>54</v>
      </c>
      <c r="C349" s="19" t="s">
        <v>9</v>
      </c>
      <c r="D349" s="19" t="s">
        <v>10</v>
      </c>
      <c r="E349" s="20">
        <v>20</v>
      </c>
      <c r="F349" s="25">
        <v>264.13</v>
      </c>
    </row>
    <row r="350" spans="1:6" x14ac:dyDescent="0.3">
      <c r="A350" s="17" t="s">
        <v>55</v>
      </c>
      <c r="B350" s="22" t="s">
        <v>56</v>
      </c>
      <c r="C350" s="19" t="s">
        <v>9</v>
      </c>
      <c r="D350" s="19" t="s">
        <v>10</v>
      </c>
      <c r="E350" s="20">
        <v>812</v>
      </c>
      <c r="F350" s="25">
        <v>3990.34</v>
      </c>
    </row>
    <row r="351" spans="1:6" x14ac:dyDescent="0.3">
      <c r="A351" s="17"/>
      <c r="B351" s="18"/>
      <c r="C351" s="19" t="s">
        <v>11</v>
      </c>
      <c r="D351" s="19" t="s">
        <v>12</v>
      </c>
      <c r="E351" s="20">
        <v>2</v>
      </c>
      <c r="F351" s="25">
        <v>72</v>
      </c>
    </row>
    <row r="352" spans="1:6" x14ac:dyDescent="0.3">
      <c r="A352" s="17"/>
      <c r="B352" s="18"/>
      <c r="C352" s="19" t="s">
        <v>65</v>
      </c>
      <c r="D352" s="19" t="s">
        <v>66</v>
      </c>
      <c r="E352" s="20">
        <v>20</v>
      </c>
      <c r="F352" s="25">
        <v>3064.28</v>
      </c>
    </row>
    <row r="353" spans="1:6" ht="15" thickBot="1" x14ac:dyDescent="0.35">
      <c r="A353" s="26" t="s">
        <v>58</v>
      </c>
      <c r="B353" s="28" t="s">
        <v>59</v>
      </c>
      <c r="C353" s="28" t="s">
        <v>9</v>
      </c>
      <c r="D353" s="28" t="s">
        <v>10</v>
      </c>
      <c r="E353" s="29">
        <v>6</v>
      </c>
      <c r="F353" s="30">
        <v>30.16</v>
      </c>
    </row>
    <row r="354" spans="1:6" ht="15" thickBot="1" x14ac:dyDescent="0.35">
      <c r="E354" s="31">
        <f>SUM(E317:E353)</f>
        <v>24559</v>
      </c>
      <c r="F354" s="36">
        <f>SUM(F317:F353)</f>
        <v>1241426.2799999998</v>
      </c>
    </row>
  </sheetData>
  <printOptions horizontalCentered="1"/>
  <pageMargins left="0.25" right="0.25" top="0.25" bottom="0.5" header="0.3" footer="0.3"/>
  <pageSetup scale="81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by Class</vt:lpstr>
      <vt:lpstr>Sheet1</vt:lpstr>
      <vt:lpstr>'Data by Class'!Print_Area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dcterms:created xsi:type="dcterms:W3CDTF">2021-12-16T14:35:04Z</dcterms:created>
  <dcterms:modified xsi:type="dcterms:W3CDTF">2021-12-16T21:48:19Z</dcterms:modified>
</cp:coreProperties>
</file>