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1536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<sst xmlns="http://schemas.openxmlformats.org/spreadsheetml/2006/main" count="63" uniqueCount="45">
  <si>
    <t xml:space="preserve">Invoice </t>
  </si>
  <si>
    <t xml:space="preserve">Amount </t>
  </si>
  <si>
    <t>Paid Date</t>
  </si>
  <si>
    <t>Description</t>
  </si>
  <si>
    <t>Vendor #</t>
  </si>
  <si>
    <t>Name</t>
  </si>
  <si>
    <t>Account</t>
  </si>
  <si>
    <t>Goss Samford</t>
  </si>
  <si>
    <t>KEC Inc</t>
  </si>
  <si>
    <t>911 Legal Action</t>
  </si>
  <si>
    <t>See attached worksheet</t>
  </si>
  <si>
    <t>Patterson &amp; Dewar</t>
  </si>
  <si>
    <t>Work Order Inspection</t>
  </si>
  <si>
    <t>Alan Zumstein</t>
  </si>
  <si>
    <t xml:space="preserve">Form 990/Property Tax </t>
  </si>
  <si>
    <t>MCM CPA &amp; Advisors</t>
  </si>
  <si>
    <t>Intandem LLC</t>
  </si>
  <si>
    <t>Compensation Plan Update</t>
  </si>
  <si>
    <t>CEO valuation</t>
  </si>
  <si>
    <t>Accountant 1 valuation</t>
  </si>
  <si>
    <t>NRECA</t>
  </si>
  <si>
    <t>00370-001</t>
  </si>
  <si>
    <t>CEO Search Services</t>
  </si>
  <si>
    <t>00370-002</t>
  </si>
  <si>
    <t>EEO Associates</t>
  </si>
  <si>
    <t>INV-30</t>
  </si>
  <si>
    <t>Affirmative Action Update</t>
  </si>
  <si>
    <t>INV-45</t>
  </si>
  <si>
    <t>The Prime Group</t>
  </si>
  <si>
    <t>Billing Review</t>
  </si>
  <si>
    <t>Cuni, Rust &amp; Strenk</t>
  </si>
  <si>
    <t>Total</t>
  </si>
  <si>
    <t>Post-retirement Medical Plan</t>
  </si>
  <si>
    <t>CK/ACH</t>
  </si>
  <si>
    <t>Hrs</t>
  </si>
  <si>
    <t>HRLY RATE</t>
  </si>
  <si>
    <t>Audit Expense</t>
  </si>
  <si>
    <t>South Kentucky RECC</t>
  </si>
  <si>
    <t>Case No: 2021-00407</t>
  </si>
  <si>
    <r>
      <t xml:space="preserve">                                                        </t>
    </r>
    <r>
      <rPr>
        <b/>
        <sz val="11"/>
        <color theme="1"/>
        <rFont val="Calibri"/>
        <family val="2"/>
        <scheme val="minor"/>
      </rPr>
      <t>Analysis Of Professional Services</t>
    </r>
  </si>
  <si>
    <t>$49 - $295</t>
  </si>
  <si>
    <t>$90 - $295</t>
  </si>
  <si>
    <t>$275 - $295</t>
  </si>
  <si>
    <t>$225 - $295</t>
  </si>
  <si>
    <t>Request 44 Workpapers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</si>
</sst>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"/>
  <sheetViews>
    <sheetView tabSelected="1" workbookViewId="0">
      <selection activeCell="A6" sqref="A6"/>
    </sheetView>
  </sheetViews>
  <sheetFormatPr defaultRowHeight="14.4" x14ac:dyDescent="0.3"/>
  <cols>
    <col min="1" max="1" width="10.33203125" customWidth="1"/>
    <col min="2" max="2" width="1.6640625" customWidth="1"/>
    <col min="3" max="3" width="19.109375" customWidth="1"/>
    <col min="4" max="4" width="11.5546875" style="7" bestFit="1" customWidth="1"/>
    <col min="5" max="5" width="1.33203125" customWidth="1"/>
    <col min="6" max="6" width="8.6640625" style="1" customWidth="1"/>
    <col min="7" max="7" width="1.33203125" customWidth="1"/>
    <col min="8" max="8" width="11.5546875" style="2" customWidth="1"/>
    <col min="9" max="9" width="1.33203125" customWidth="1"/>
    <col min="10" max="10" width="10.6640625" bestFit="1" customWidth="1"/>
    <col min="11" max="11" width="1.33203125" customWidth="1"/>
    <col min="12" max="12" width="7.5546875" customWidth="1"/>
    <col min="13" max="13" width="1.33203125" customWidth="1"/>
    <col min="14" max="14" width="10.44140625" style="2" customWidth="1"/>
    <col min="15" max="15" width="1.33203125" customWidth="1"/>
    <col min="16" max="16" width="6.33203125" style="1" customWidth="1"/>
    <col min="17" max="17" width="1.5546875" customWidth="1"/>
    <col min="18" max="18" width="11.33203125" customWidth="1"/>
    <col min="19" max="19" width="10.33203125" customWidth="1"/>
  </cols>
  <sheetData>
    <row r="2" spans="1:18" x14ac:dyDescent="0.3">
      <c r="A2" s="4" t="s">
        <v>37</v>
      </c>
      <c r="B2" s="4"/>
      <c r="C2" s="4"/>
    </row>
    <row r="3" spans="1:18" x14ac:dyDescent="0.3">
      <c r="A3" s="4" t="s">
        <v>38</v>
      </c>
      <c r="B3" s="4"/>
      <c r="C3" s="4"/>
    </row>
    <row r="4" spans="1:18" x14ac:dyDescent="0.3">
      <c r="A4" s="4" t="s">
        <v>44</v>
      </c>
    </row>
    <row r="5" spans="1:18" x14ac:dyDescent="0.3">
      <c r="A5" t="s">
        <v>39</v>
      </c>
      <c r="C5" s="4"/>
      <c r="D5" s="8"/>
      <c r="E5" s="4"/>
      <c r="F5" s="5"/>
      <c r="G5" s="4"/>
      <c r="H5" s="6"/>
    </row>
    <row r="8" spans="1:18" x14ac:dyDescent="0.3">
      <c r="A8" s="4" t="s">
        <v>4</v>
      </c>
      <c r="C8" s="4" t="s">
        <v>5</v>
      </c>
      <c r="D8" s="8" t="s">
        <v>0</v>
      </c>
      <c r="E8" s="4"/>
      <c r="F8" s="5" t="s">
        <v>6</v>
      </c>
      <c r="G8" s="4"/>
      <c r="H8" s="6" t="s">
        <v>1</v>
      </c>
      <c r="I8" s="4"/>
      <c r="J8" s="4" t="s">
        <v>2</v>
      </c>
      <c r="K8" s="4"/>
      <c r="L8" s="4" t="s">
        <v>33</v>
      </c>
      <c r="M8" s="4"/>
      <c r="N8" s="6" t="s">
        <v>35</v>
      </c>
      <c r="O8" s="4"/>
      <c r="P8" s="5" t="s">
        <v>34</v>
      </c>
      <c r="Q8" s="4"/>
      <c r="R8" s="4" t="s">
        <v>3</v>
      </c>
    </row>
    <row r="10" spans="1:18" x14ac:dyDescent="0.3">
      <c r="A10">
        <v>33304870</v>
      </c>
      <c r="C10" t="s">
        <v>7</v>
      </c>
      <c r="D10" s="7">
        <v>43019</v>
      </c>
      <c r="F10" s="1">
        <v>923</v>
      </c>
      <c r="H10" s="2">
        <v>13347.81</v>
      </c>
      <c r="J10" s="3">
        <v>43601</v>
      </c>
      <c r="L10">
        <v>4114</v>
      </c>
      <c r="N10" s="9" t="s">
        <v>40</v>
      </c>
      <c r="P10" s="1">
        <v>46.8</v>
      </c>
      <c r="R10" t="s">
        <v>10</v>
      </c>
    </row>
    <row r="11" spans="1:18" x14ac:dyDescent="0.3">
      <c r="F11" s="1">
        <v>107.86</v>
      </c>
      <c r="H11" s="2">
        <v>147.5</v>
      </c>
      <c r="J11" s="3"/>
      <c r="N11" s="9"/>
    </row>
    <row r="12" spans="1:18" x14ac:dyDescent="0.3">
      <c r="D12" s="7">
        <v>53119</v>
      </c>
      <c r="F12" s="1">
        <v>923</v>
      </c>
      <c r="H12" s="2">
        <v>34944.629999999997</v>
      </c>
      <c r="J12" s="3">
        <v>43636</v>
      </c>
      <c r="L12">
        <v>4190</v>
      </c>
      <c r="N12" s="9" t="s">
        <v>41</v>
      </c>
      <c r="P12" s="1">
        <v>118.9</v>
      </c>
    </row>
    <row r="13" spans="1:18" x14ac:dyDescent="0.3">
      <c r="D13" s="7">
        <v>63019</v>
      </c>
      <c r="F13" s="1">
        <v>923</v>
      </c>
      <c r="H13" s="2">
        <v>21535.58</v>
      </c>
      <c r="J13" s="3">
        <v>43671</v>
      </c>
      <c r="L13">
        <v>4260</v>
      </c>
      <c r="N13" s="9" t="s">
        <v>42</v>
      </c>
      <c r="P13" s="1">
        <v>72.5</v>
      </c>
    </row>
    <row r="14" spans="1:18" x14ac:dyDescent="0.3">
      <c r="D14" s="7">
        <v>73119</v>
      </c>
      <c r="F14" s="1">
        <v>923</v>
      </c>
      <c r="H14" s="2">
        <v>12645.06</v>
      </c>
      <c r="J14" s="3">
        <v>43692</v>
      </c>
      <c r="L14">
        <v>4303</v>
      </c>
      <c r="N14" s="9">
        <v>295</v>
      </c>
      <c r="P14" s="1">
        <v>42.5</v>
      </c>
    </row>
    <row r="15" spans="1:18" x14ac:dyDescent="0.3">
      <c r="D15" s="7">
        <v>83119</v>
      </c>
      <c r="F15" s="1">
        <v>923</v>
      </c>
      <c r="H15" s="2">
        <v>8816.66</v>
      </c>
      <c r="J15" s="3">
        <v>43734</v>
      </c>
      <c r="L15">
        <v>4379</v>
      </c>
      <c r="N15" s="9">
        <v>295</v>
      </c>
      <c r="P15" s="1">
        <v>29.6</v>
      </c>
    </row>
    <row r="16" spans="1:18" x14ac:dyDescent="0.3">
      <c r="D16" s="7">
        <v>93019</v>
      </c>
      <c r="F16" s="1">
        <v>923</v>
      </c>
      <c r="H16" s="2">
        <v>7699.5</v>
      </c>
      <c r="J16" s="3">
        <v>43755</v>
      </c>
      <c r="L16">
        <v>4423</v>
      </c>
      <c r="N16" s="9" t="s">
        <v>43</v>
      </c>
      <c r="P16" s="1">
        <v>26.3</v>
      </c>
    </row>
    <row r="17" spans="1:18" x14ac:dyDescent="0.3">
      <c r="D17" s="7">
        <v>103119</v>
      </c>
      <c r="F17" s="1">
        <v>923</v>
      </c>
      <c r="H17" s="2">
        <v>13437.12</v>
      </c>
      <c r="J17" s="3">
        <v>43790</v>
      </c>
      <c r="L17">
        <v>4502</v>
      </c>
      <c r="N17" s="9" t="s">
        <v>43</v>
      </c>
      <c r="P17" s="1">
        <v>38.5</v>
      </c>
    </row>
    <row r="18" spans="1:18" x14ac:dyDescent="0.3">
      <c r="D18" s="7">
        <v>113019</v>
      </c>
      <c r="F18" s="1">
        <v>923</v>
      </c>
      <c r="H18" s="2">
        <v>13275.96</v>
      </c>
      <c r="J18" s="3">
        <v>43818</v>
      </c>
      <c r="L18">
        <v>4576</v>
      </c>
      <c r="N18" s="9">
        <v>295</v>
      </c>
      <c r="P18" s="1">
        <v>44.7</v>
      </c>
    </row>
    <row r="19" spans="1:18" x14ac:dyDescent="0.3">
      <c r="D19" s="7">
        <v>123119</v>
      </c>
      <c r="F19" s="1">
        <v>923</v>
      </c>
      <c r="H19" s="2">
        <v>10175.219999999999</v>
      </c>
      <c r="J19" s="3">
        <v>43853</v>
      </c>
      <c r="L19">
        <v>4644</v>
      </c>
      <c r="N19" s="9">
        <v>295</v>
      </c>
      <c r="P19" s="1">
        <v>33.9</v>
      </c>
    </row>
    <row r="20" spans="1:18" x14ac:dyDescent="0.3">
      <c r="D20" s="7">
        <v>13120</v>
      </c>
      <c r="F20" s="1">
        <v>923</v>
      </c>
      <c r="H20" s="2">
        <v>14572.76</v>
      </c>
      <c r="J20" s="3">
        <v>43881</v>
      </c>
      <c r="L20">
        <v>4699</v>
      </c>
      <c r="N20" s="9">
        <v>295</v>
      </c>
      <c r="P20" s="1">
        <v>46.7</v>
      </c>
    </row>
    <row r="21" spans="1:18" x14ac:dyDescent="0.3">
      <c r="D21" s="7">
        <v>22820</v>
      </c>
      <c r="F21" s="1">
        <v>923</v>
      </c>
      <c r="H21" s="2">
        <v>13388.68</v>
      </c>
      <c r="J21" s="3">
        <v>43909</v>
      </c>
      <c r="L21">
        <v>4752</v>
      </c>
      <c r="N21" s="9">
        <v>295</v>
      </c>
      <c r="P21" s="1">
        <v>45</v>
      </c>
    </row>
    <row r="22" spans="1:18" x14ac:dyDescent="0.3">
      <c r="D22" s="7">
        <v>33120</v>
      </c>
      <c r="F22" s="1">
        <v>923</v>
      </c>
      <c r="H22" s="2">
        <v>16261</v>
      </c>
      <c r="J22" s="3">
        <v>43937</v>
      </c>
      <c r="L22">
        <v>4794</v>
      </c>
      <c r="N22" s="9" t="s">
        <v>43</v>
      </c>
      <c r="P22" s="1">
        <v>54</v>
      </c>
    </row>
    <row r="23" spans="1:18" x14ac:dyDescent="0.3">
      <c r="N23" s="9"/>
    </row>
    <row r="24" spans="1:18" x14ac:dyDescent="0.3">
      <c r="A24">
        <v>33300115</v>
      </c>
      <c r="C24" t="s">
        <v>8</v>
      </c>
      <c r="D24" s="7">
        <v>11628539</v>
      </c>
      <c r="F24" s="1">
        <v>923</v>
      </c>
      <c r="H24" s="2">
        <v>3844.62</v>
      </c>
      <c r="J24" s="3">
        <v>43783</v>
      </c>
      <c r="L24">
        <v>4475</v>
      </c>
      <c r="N24" s="9"/>
      <c r="R24" t="s">
        <v>9</v>
      </c>
    </row>
    <row r="26" spans="1:18" x14ac:dyDescent="0.3">
      <c r="A26">
        <v>33300151</v>
      </c>
      <c r="C26" t="s">
        <v>11</v>
      </c>
      <c r="D26" s="7">
        <v>49432</v>
      </c>
      <c r="F26" s="1">
        <v>107</v>
      </c>
      <c r="H26" s="2">
        <v>199</v>
      </c>
      <c r="J26" s="3">
        <v>43601</v>
      </c>
      <c r="L26">
        <v>4110</v>
      </c>
      <c r="N26" s="2">
        <v>199</v>
      </c>
      <c r="P26" s="1">
        <v>1</v>
      </c>
      <c r="R26" t="s">
        <v>12</v>
      </c>
    </row>
    <row r="27" spans="1:18" x14ac:dyDescent="0.3">
      <c r="D27" s="7">
        <v>49727</v>
      </c>
      <c r="F27" s="1">
        <v>107</v>
      </c>
      <c r="H27" s="2">
        <v>199</v>
      </c>
      <c r="J27" s="3">
        <v>43636</v>
      </c>
      <c r="L27">
        <v>4181</v>
      </c>
      <c r="N27" s="2">
        <v>199</v>
      </c>
      <c r="P27" s="1">
        <v>1</v>
      </c>
      <c r="R27" t="s">
        <v>12</v>
      </c>
    </row>
    <row r="28" spans="1:18" x14ac:dyDescent="0.3">
      <c r="F28" s="1">
        <v>107</v>
      </c>
      <c r="H28" s="2">
        <v>5638.5</v>
      </c>
      <c r="N28" s="2">
        <v>179</v>
      </c>
      <c r="P28" s="1">
        <v>31.5</v>
      </c>
      <c r="R28" t="s">
        <v>12</v>
      </c>
    </row>
    <row r="29" spans="1:18" x14ac:dyDescent="0.3">
      <c r="F29" s="1">
        <v>107</v>
      </c>
      <c r="H29" s="2">
        <v>93.38</v>
      </c>
      <c r="R29" t="s">
        <v>12</v>
      </c>
    </row>
    <row r="30" spans="1:18" x14ac:dyDescent="0.3">
      <c r="D30" s="7">
        <v>50890</v>
      </c>
      <c r="F30" s="1">
        <v>107</v>
      </c>
      <c r="H30" s="2">
        <v>199</v>
      </c>
      <c r="J30" s="3">
        <v>43727</v>
      </c>
      <c r="L30">
        <v>4364</v>
      </c>
      <c r="N30" s="2">
        <v>199</v>
      </c>
      <c r="P30" s="1">
        <v>1</v>
      </c>
      <c r="R30" t="s">
        <v>12</v>
      </c>
    </row>
    <row r="31" spans="1:18" x14ac:dyDescent="0.3">
      <c r="F31" s="1">
        <v>107</v>
      </c>
      <c r="H31" s="2">
        <v>5638.5</v>
      </c>
      <c r="N31" s="2">
        <v>179</v>
      </c>
      <c r="P31" s="1">
        <v>31.5</v>
      </c>
      <c r="R31" t="s">
        <v>12</v>
      </c>
    </row>
    <row r="32" spans="1:18" x14ac:dyDescent="0.3">
      <c r="D32" s="7">
        <v>51246</v>
      </c>
      <c r="F32" s="1">
        <v>107</v>
      </c>
      <c r="H32" s="2">
        <v>597</v>
      </c>
      <c r="J32" s="3">
        <v>43755</v>
      </c>
      <c r="L32">
        <v>449</v>
      </c>
      <c r="N32" s="2">
        <v>199</v>
      </c>
      <c r="P32" s="1">
        <v>3</v>
      </c>
      <c r="R32" t="s">
        <v>12</v>
      </c>
    </row>
    <row r="33" spans="1:18" x14ac:dyDescent="0.3">
      <c r="D33" s="7">
        <v>51990</v>
      </c>
      <c r="F33" s="1">
        <v>107</v>
      </c>
      <c r="H33" s="2">
        <v>597</v>
      </c>
      <c r="J33" s="3">
        <v>43818</v>
      </c>
      <c r="L33">
        <v>4568</v>
      </c>
      <c r="N33" s="2">
        <v>199</v>
      </c>
      <c r="P33" s="1">
        <v>3</v>
      </c>
      <c r="R33" t="s">
        <v>12</v>
      </c>
    </row>
    <row r="34" spans="1:18" x14ac:dyDescent="0.3">
      <c r="F34" s="1">
        <v>107</v>
      </c>
      <c r="H34" s="2">
        <v>5907</v>
      </c>
      <c r="N34" s="2">
        <v>179</v>
      </c>
      <c r="P34" s="1">
        <v>33</v>
      </c>
      <c r="R34" t="s">
        <v>12</v>
      </c>
    </row>
    <row r="35" spans="1:18" x14ac:dyDescent="0.3">
      <c r="F35" s="1">
        <v>107</v>
      </c>
      <c r="H35" s="2">
        <v>98.02</v>
      </c>
      <c r="R35" t="s">
        <v>12</v>
      </c>
    </row>
    <row r="36" spans="1:18" x14ac:dyDescent="0.3">
      <c r="D36" s="7">
        <v>52931</v>
      </c>
      <c r="F36" s="1">
        <v>107</v>
      </c>
      <c r="H36" s="2">
        <v>209</v>
      </c>
      <c r="J36" s="3">
        <v>43923</v>
      </c>
      <c r="L36">
        <v>4766</v>
      </c>
      <c r="N36" s="2">
        <v>209</v>
      </c>
      <c r="P36" s="1">
        <v>1</v>
      </c>
      <c r="R36" t="s">
        <v>12</v>
      </c>
    </row>
    <row r="37" spans="1:18" x14ac:dyDescent="0.3">
      <c r="F37" s="1">
        <v>107</v>
      </c>
      <c r="H37" s="2">
        <v>5704</v>
      </c>
      <c r="N37" s="2">
        <v>184</v>
      </c>
      <c r="P37" s="1">
        <v>31</v>
      </c>
      <c r="R37" t="s">
        <v>12</v>
      </c>
    </row>
    <row r="38" spans="1:18" x14ac:dyDescent="0.3">
      <c r="F38" s="1">
        <v>107</v>
      </c>
      <c r="H38" s="2">
        <v>95.45</v>
      </c>
      <c r="R38" t="s">
        <v>12</v>
      </c>
    </row>
    <row r="40" spans="1:18" x14ac:dyDescent="0.3">
      <c r="A40">
        <v>33304737</v>
      </c>
      <c r="C40" t="s">
        <v>13</v>
      </c>
      <c r="D40" s="7">
        <v>51119</v>
      </c>
      <c r="F40" s="1">
        <v>923</v>
      </c>
      <c r="H40" s="2">
        <v>1800</v>
      </c>
      <c r="J40" s="3">
        <v>43601</v>
      </c>
      <c r="L40">
        <v>188895</v>
      </c>
      <c r="R40" t="s">
        <v>14</v>
      </c>
    </row>
    <row r="42" spans="1:18" x14ac:dyDescent="0.3">
      <c r="A42">
        <v>33304974</v>
      </c>
      <c r="C42" t="s">
        <v>15</v>
      </c>
      <c r="D42" s="7">
        <v>239918</v>
      </c>
      <c r="F42" s="1">
        <v>242.55</v>
      </c>
      <c r="H42" s="2">
        <v>13500</v>
      </c>
      <c r="J42" s="3">
        <v>43594</v>
      </c>
      <c r="L42">
        <v>188815</v>
      </c>
      <c r="R42" t="s">
        <v>36</v>
      </c>
    </row>
    <row r="43" spans="1:18" x14ac:dyDescent="0.3">
      <c r="D43" s="7">
        <v>260562</v>
      </c>
      <c r="F43" s="1">
        <v>24255</v>
      </c>
      <c r="H43" s="2">
        <v>10000</v>
      </c>
      <c r="J43" s="3">
        <v>43923</v>
      </c>
      <c r="L43">
        <v>192731</v>
      </c>
    </row>
    <row r="45" spans="1:18" x14ac:dyDescent="0.3">
      <c r="A45">
        <v>33304785</v>
      </c>
      <c r="C45" t="s">
        <v>16</v>
      </c>
      <c r="D45" s="7">
        <v>4484</v>
      </c>
      <c r="F45" s="1">
        <v>923</v>
      </c>
      <c r="H45" s="2">
        <v>3300</v>
      </c>
      <c r="J45" s="3">
        <v>43615</v>
      </c>
      <c r="L45">
        <v>189080</v>
      </c>
      <c r="R45" t="s">
        <v>17</v>
      </c>
    </row>
    <row r="46" spans="1:18" x14ac:dyDescent="0.3">
      <c r="F46" s="1">
        <v>923</v>
      </c>
      <c r="H46" s="2">
        <v>575</v>
      </c>
      <c r="R46" t="s">
        <v>18</v>
      </c>
    </row>
    <row r="47" spans="1:18" x14ac:dyDescent="0.3">
      <c r="D47" s="7">
        <v>4623</v>
      </c>
      <c r="F47" s="1">
        <v>923</v>
      </c>
      <c r="H47" s="2">
        <v>450</v>
      </c>
      <c r="J47" s="3">
        <v>43888</v>
      </c>
      <c r="L47">
        <v>192340</v>
      </c>
      <c r="R47" t="s">
        <v>19</v>
      </c>
    </row>
    <row r="49" spans="1:18" x14ac:dyDescent="0.3">
      <c r="A49">
        <v>33302049</v>
      </c>
      <c r="C49" t="s">
        <v>20</v>
      </c>
      <c r="D49" s="7" t="s">
        <v>21</v>
      </c>
      <c r="F49" s="1">
        <v>923</v>
      </c>
      <c r="H49" s="2">
        <v>5000</v>
      </c>
      <c r="J49" s="3">
        <v>43649</v>
      </c>
      <c r="L49">
        <v>189503</v>
      </c>
      <c r="R49" t="s">
        <v>22</v>
      </c>
    </row>
    <row r="50" spans="1:18" x14ac:dyDescent="0.3">
      <c r="D50" s="7" t="s">
        <v>23</v>
      </c>
      <c r="F50" s="1">
        <v>923</v>
      </c>
      <c r="H50" s="2">
        <v>69167.89</v>
      </c>
      <c r="J50" s="3">
        <v>43902</v>
      </c>
      <c r="L50">
        <v>192494</v>
      </c>
      <c r="R50" t="s">
        <v>22</v>
      </c>
    </row>
    <row r="52" spans="1:18" x14ac:dyDescent="0.3">
      <c r="A52">
        <v>33304207</v>
      </c>
      <c r="C52" t="s">
        <v>24</v>
      </c>
      <c r="D52" s="7" t="s">
        <v>25</v>
      </c>
      <c r="F52" s="1">
        <v>923</v>
      </c>
      <c r="H52" s="2">
        <v>256.5</v>
      </c>
      <c r="J52" s="3">
        <v>43713</v>
      </c>
      <c r="L52">
        <v>190327</v>
      </c>
      <c r="N52" s="2">
        <v>95</v>
      </c>
      <c r="R52" t="s">
        <v>26</v>
      </c>
    </row>
    <row r="53" spans="1:18" x14ac:dyDescent="0.3">
      <c r="D53" s="7" t="s">
        <v>27</v>
      </c>
      <c r="F53" s="1">
        <v>923</v>
      </c>
      <c r="H53" s="2">
        <v>59.58</v>
      </c>
      <c r="J53" s="3">
        <v>43811</v>
      </c>
      <c r="L53">
        <v>191520</v>
      </c>
      <c r="N53" s="2">
        <v>55</v>
      </c>
      <c r="R53" t="s">
        <v>26</v>
      </c>
    </row>
    <row r="54" spans="1:18" x14ac:dyDescent="0.3">
      <c r="H54" s="2">
        <v>912</v>
      </c>
      <c r="N54" s="2">
        <v>95</v>
      </c>
      <c r="R54" t="s">
        <v>26</v>
      </c>
    </row>
    <row r="56" spans="1:18" x14ac:dyDescent="0.3">
      <c r="A56">
        <v>33302944</v>
      </c>
      <c r="C56" t="s">
        <v>28</v>
      </c>
      <c r="D56" s="7">
        <v>22820</v>
      </c>
      <c r="F56" s="1">
        <v>923</v>
      </c>
      <c r="H56" s="2">
        <v>2990</v>
      </c>
      <c r="J56" s="3">
        <v>43902</v>
      </c>
      <c r="L56">
        <v>192502</v>
      </c>
      <c r="N56" s="2">
        <v>230</v>
      </c>
      <c r="R56" t="s">
        <v>29</v>
      </c>
    </row>
    <row r="57" spans="1:18" x14ac:dyDescent="0.3">
      <c r="D57" s="7">
        <v>40120</v>
      </c>
      <c r="F57" s="1">
        <v>923</v>
      </c>
      <c r="H57" s="2">
        <v>230</v>
      </c>
      <c r="J57" s="3">
        <v>43930</v>
      </c>
      <c r="L57">
        <v>192789</v>
      </c>
      <c r="N57" s="2">
        <v>230</v>
      </c>
      <c r="R57" t="s">
        <v>29</v>
      </c>
    </row>
    <row r="59" spans="1:18" x14ac:dyDescent="0.3">
      <c r="A59">
        <v>33305418</v>
      </c>
      <c r="C59" t="s">
        <v>30</v>
      </c>
      <c r="D59" s="7">
        <v>120319</v>
      </c>
      <c r="F59" s="1">
        <v>186.05</v>
      </c>
      <c r="H59" s="2">
        <v>3000</v>
      </c>
      <c r="J59" s="3">
        <v>43832</v>
      </c>
      <c r="L59">
        <v>191741</v>
      </c>
      <c r="R59" t="s">
        <v>32</v>
      </c>
    </row>
    <row r="62" spans="1:18" x14ac:dyDescent="0.3">
      <c r="C62" t="s">
        <v>31</v>
      </c>
      <c r="H62" s="2">
        <f>SUM(H10:H61)</f>
        <v>320507.92</v>
      </c>
    </row>
  </sheetData>
  <pageMargins left="0.7" right="0.7" top="0.75" bottom="0.75" header="0.3" footer="0.3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Sidwell</dc:creator>
  <cp:lastModifiedBy>Michelle Herrman</cp:lastModifiedBy>
  <cp:lastPrinted>2021-12-21T19:14:54Z</cp:lastPrinted>
  <dcterms:created xsi:type="dcterms:W3CDTF">2021-12-14T21:01:12Z</dcterms:created>
  <dcterms:modified xsi:type="dcterms:W3CDTF">2021-12-21T19:34:06Z</dcterms:modified>
</cp:coreProperties>
</file>