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2021 Rate Increase Application\Data Requests\DR1\Exhibits\"/>
    </mc:Choice>
  </mc:AlternateContent>
  <bookViews>
    <workbookView xWindow="0" yWindow="0" windowWidth="15360" windowHeight="70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1" l="1"/>
  <c r="M12" i="1"/>
  <c r="L12" i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<sst xmlns="http://schemas.openxmlformats.org/spreadsheetml/2006/main" count="21" uniqueCount="21">
  <si>
    <t>SOUTH KENTUCKY RURAL ELECTRIC COOPERATIVE CORPORATION</t>
  </si>
  <si>
    <t>CASE NO. 2021-00407</t>
  </si>
  <si>
    <t xml:space="preserve">APRIL </t>
  </si>
  <si>
    <t>MAY</t>
  </si>
  <si>
    <t>JUNE</t>
  </si>
  <si>
    <t>JULY</t>
  </si>
  <si>
    <t>ACCOUNT</t>
  </si>
  <si>
    <t>DESCRIPTION</t>
  </si>
  <si>
    <t>QUESTION #10G - ACCOUNT BALANCES - MATERIALS &amp; SUPPLIES</t>
  </si>
  <si>
    <t>FUEL STOCK</t>
  </si>
  <si>
    <t>PLANT MATERIAL &amp; OPER SUPPLIES</t>
  </si>
  <si>
    <t>VEHICLE PARTS INVENTORY</t>
  </si>
  <si>
    <t>TOTAL</t>
  </si>
  <si>
    <t>AUGUST</t>
  </si>
  <si>
    <t>SEPTEMBER</t>
  </si>
  <si>
    <t>OCTOBER</t>
  </si>
  <si>
    <t>NOVEMBER</t>
  </si>
  <si>
    <t>DECEMBER</t>
  </si>
  <si>
    <t>JANUARY</t>
  </si>
  <si>
    <t>FEBURARY</t>
  </si>
  <si>
    <t>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</si>
</sst>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,###,###,###.00"/>
    <numFmt numFmtId="165" formatCode="###.00"/>
    <numFmt numFmtId="166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name val="MS SANS SERIF"/>
    </font>
    <font>
      <sz val="11"/>
      <color theme="1"/>
      <name val="MS SANS SERIF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165" fontId="1" fillId="0" borderId="1" xfId="0" quotePrefix="1" applyNumberFormat="1" applyFont="1" applyBorder="1" applyAlignment="1">
      <alignment horizontal="center"/>
    </xf>
    <xf numFmtId="0" fontId="1" fillId="0" borderId="1" xfId="0" quotePrefix="1" applyNumberFormat="1" applyFont="1" applyBorder="1" applyAlignment="1">
      <alignment horizontal="center"/>
    </xf>
    <xf numFmtId="165" fontId="2" fillId="0" borderId="0" xfId="0" quotePrefix="1" applyNumberFormat="1" applyFont="1" applyAlignment="1">
      <alignment horizontal="left"/>
    </xf>
    <xf numFmtId="0" fontId="2" fillId="0" borderId="0" xfId="0" quotePrefix="1" applyNumberFormat="1" applyFont="1" applyAlignment="1">
      <alignment horizontal="left"/>
    </xf>
    <xf numFmtId="166" fontId="2" fillId="0" borderId="0" xfId="0" quotePrefix="1" applyNumberFormat="1" applyFont="1"/>
    <xf numFmtId="166" fontId="2" fillId="0" borderId="0" xfId="0" applyNumberFormat="1" applyFont="1"/>
    <xf numFmtId="165" fontId="2" fillId="0" borderId="1" xfId="0" quotePrefix="1" applyNumberFormat="1" applyFont="1" applyBorder="1" applyAlignment="1">
      <alignment horizontal="left"/>
    </xf>
    <xf numFmtId="0" fontId="2" fillId="0" borderId="1" xfId="0" quotePrefix="1" applyNumberFormat="1" applyFont="1" applyBorder="1" applyAlignment="1">
      <alignment horizontal="left"/>
    </xf>
    <xf numFmtId="166" fontId="2" fillId="0" borderId="1" xfId="0" quotePrefix="1" applyNumberFormat="1" applyFont="1" applyBorder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"/>
  <sheetViews>
    <sheetView tabSelected="1" workbookViewId="0">
      <selection activeCell="F22" sqref="F22"/>
    </sheetView>
  </sheetViews>
  <sheetFormatPr defaultColWidth="9.109375" defaultRowHeight="15.6" x14ac:dyDescent="0.35"/>
  <cols>
    <col min="1" max="1" width="10.6640625" style="2" bestFit="1" customWidth="1"/>
    <col min="2" max="2" width="42.33203125" style="2" bestFit="1" customWidth="1"/>
    <col min="3" max="14" width="16.109375" style="2" bestFit="1" customWidth="1"/>
    <col min="15" max="16384" width="9.109375" style="2"/>
  </cols>
  <sheetData>
    <row r="1" spans="1:14" x14ac:dyDescent="0.35">
      <c r="A1" s="16" t="s">
        <v>0</v>
      </c>
      <c r="B1" s="16"/>
      <c r="C1" s="16"/>
      <c r="D1" s="16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35">
      <c r="A2" s="16" t="s">
        <v>1</v>
      </c>
      <c r="B2" s="16"/>
      <c r="C2" s="16"/>
      <c r="D2" s="16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35">
      <c r="A3" s="16" t="s">
        <v>8</v>
      </c>
      <c r="B3" s="16"/>
      <c r="C3" s="16"/>
      <c r="D3" s="16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35">
      <c r="A4" s="3"/>
      <c r="B4" s="3"/>
      <c r="C4" s="3"/>
      <c r="D4" s="3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35">
      <c r="A5" s="4"/>
      <c r="B5" s="3"/>
      <c r="C5" s="5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x14ac:dyDescent="0.35">
      <c r="A6" s="4"/>
      <c r="B6" s="3"/>
      <c r="C6" s="5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35">
      <c r="A7" s="4"/>
      <c r="B7" s="3"/>
      <c r="C7" s="6" t="s">
        <v>2</v>
      </c>
      <c r="D7" s="6" t="s">
        <v>3</v>
      </c>
      <c r="E7" s="6" t="s">
        <v>4</v>
      </c>
      <c r="F7" s="6" t="s">
        <v>5</v>
      </c>
      <c r="G7" s="6" t="s">
        <v>13</v>
      </c>
      <c r="H7" s="6" t="s">
        <v>14</v>
      </c>
      <c r="I7" s="6" t="s">
        <v>15</v>
      </c>
      <c r="J7" s="6" t="s">
        <v>16</v>
      </c>
      <c r="K7" s="6" t="s">
        <v>17</v>
      </c>
      <c r="L7" s="6" t="s">
        <v>18</v>
      </c>
      <c r="M7" s="6" t="s">
        <v>19</v>
      </c>
      <c r="N7" s="6" t="s">
        <v>20</v>
      </c>
    </row>
    <row r="8" spans="1:14" x14ac:dyDescent="0.35">
      <c r="A8" s="7" t="s">
        <v>6</v>
      </c>
      <c r="B8" s="8" t="s">
        <v>7</v>
      </c>
      <c r="C8" s="8">
        <v>2019</v>
      </c>
      <c r="D8" s="8">
        <v>2019</v>
      </c>
      <c r="E8" s="8">
        <v>2019</v>
      </c>
      <c r="F8" s="8">
        <v>2019</v>
      </c>
      <c r="G8" s="8">
        <v>2019</v>
      </c>
      <c r="H8" s="8">
        <v>2019</v>
      </c>
      <c r="I8" s="8">
        <v>2019</v>
      </c>
      <c r="J8" s="8">
        <v>2019</v>
      </c>
      <c r="K8" s="8">
        <v>2019</v>
      </c>
      <c r="L8" s="8">
        <v>2020</v>
      </c>
      <c r="M8" s="8">
        <v>2020</v>
      </c>
      <c r="N8" s="8">
        <v>2020</v>
      </c>
    </row>
    <row r="9" spans="1:14" x14ac:dyDescent="0.35">
      <c r="A9" s="9">
        <v>151</v>
      </c>
      <c r="B9" s="10" t="s">
        <v>9</v>
      </c>
      <c r="C9" s="11">
        <v>46762.239999999998</v>
      </c>
      <c r="D9" s="11">
        <v>48623.89</v>
      </c>
      <c r="E9" s="11">
        <v>44132.85</v>
      </c>
      <c r="F9" s="11">
        <v>36737.1</v>
      </c>
      <c r="G9" s="11">
        <v>39812.410000000003</v>
      </c>
      <c r="H9" s="11">
        <v>46149.29</v>
      </c>
      <c r="I9" s="11">
        <v>48442.26</v>
      </c>
      <c r="J9" s="11">
        <v>57818.97</v>
      </c>
      <c r="K9" s="11">
        <v>36164.269999999997</v>
      </c>
      <c r="L9" s="11">
        <v>37253.919999999998</v>
      </c>
      <c r="M9" s="11">
        <v>39274.839999999997</v>
      </c>
      <c r="N9" s="11">
        <v>49339.9</v>
      </c>
    </row>
    <row r="10" spans="1:14" x14ac:dyDescent="0.35">
      <c r="A10" s="9">
        <v>154.1</v>
      </c>
      <c r="B10" s="10" t="s">
        <v>10</v>
      </c>
      <c r="C10" s="11">
        <v>1276691.3799999999</v>
      </c>
      <c r="D10" s="11">
        <v>1303759.3500000001</v>
      </c>
      <c r="E10" s="11">
        <v>1350548.88</v>
      </c>
      <c r="F10" s="11">
        <v>1328901.81</v>
      </c>
      <c r="G10" s="11">
        <v>1352141.11</v>
      </c>
      <c r="H10" s="11">
        <v>1281538.57</v>
      </c>
      <c r="I10" s="11">
        <v>1131911.6000000001</v>
      </c>
      <c r="J10" s="11">
        <v>1130694.69</v>
      </c>
      <c r="K10" s="11">
        <v>1188406.72</v>
      </c>
      <c r="L10" s="11">
        <v>1211640.3500000001</v>
      </c>
      <c r="M10" s="11">
        <v>1239246.46</v>
      </c>
      <c r="N10" s="11">
        <v>1296024.21</v>
      </c>
    </row>
    <row r="11" spans="1:14" x14ac:dyDescent="0.35">
      <c r="A11" s="13">
        <v>154.19999999999999</v>
      </c>
      <c r="B11" s="14" t="s">
        <v>11</v>
      </c>
      <c r="C11" s="15">
        <v>110054.79</v>
      </c>
      <c r="D11" s="15">
        <v>115330.72</v>
      </c>
      <c r="E11" s="15">
        <v>117149.66</v>
      </c>
      <c r="F11" s="15">
        <v>119951.83</v>
      </c>
      <c r="G11" s="15">
        <v>131893.29999999999</v>
      </c>
      <c r="H11" s="15">
        <v>126606.67</v>
      </c>
      <c r="I11" s="15">
        <v>106406.34</v>
      </c>
      <c r="J11" s="15">
        <v>101637.11</v>
      </c>
      <c r="K11" s="15">
        <v>102430.78</v>
      </c>
      <c r="L11" s="15">
        <v>107709.52</v>
      </c>
      <c r="M11" s="15">
        <v>105079.82</v>
      </c>
      <c r="N11" s="15">
        <v>106782.55</v>
      </c>
    </row>
    <row r="12" spans="1:14" x14ac:dyDescent="0.35">
      <c r="B12" s="2" t="s">
        <v>12</v>
      </c>
      <c r="C12" s="12">
        <f>SUM(C9:C11)</f>
        <v>1433508.41</v>
      </c>
      <c r="D12" s="12">
        <f t="shared" ref="D12:N12" si="0">SUM(D9:D11)</f>
        <v>1467713.96</v>
      </c>
      <c r="E12" s="12">
        <f t="shared" si="0"/>
        <v>1511831.39</v>
      </c>
      <c r="F12" s="12">
        <f t="shared" si="0"/>
        <v>1485590.7400000002</v>
      </c>
      <c r="G12" s="12">
        <f t="shared" si="0"/>
        <v>1523846.82</v>
      </c>
      <c r="H12" s="12">
        <f t="shared" si="0"/>
        <v>1454294.53</v>
      </c>
      <c r="I12" s="12">
        <f t="shared" si="0"/>
        <v>1286760.2000000002</v>
      </c>
      <c r="J12" s="12">
        <f t="shared" si="0"/>
        <v>1290150.77</v>
      </c>
      <c r="K12" s="12">
        <f t="shared" si="0"/>
        <v>1327001.77</v>
      </c>
      <c r="L12" s="12">
        <f t="shared" si="0"/>
        <v>1356603.79</v>
      </c>
      <c r="M12" s="12">
        <f t="shared" si="0"/>
        <v>1383601.12</v>
      </c>
      <c r="N12" s="12">
        <f t="shared" si="0"/>
        <v>1452146.66</v>
      </c>
    </row>
  </sheetData>
  <mergeCells count="3">
    <mergeCell ref="A1:D1"/>
    <mergeCell ref="A2:D2"/>
    <mergeCell ref="A3:D3"/>
  </mergeCells>
  <pageMargins left="0.2" right="0.2" top="0.75" bottom="0.75" header="0.3" footer="0.3"/>
  <pageSetup paperSize="5" scale="70" orientation="landscape" r:id="rId1"/>
  <headerFooter>
    <oddHeader>&amp;RExhibit 10 G
Page 1 of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Christy Stevens</dc:creator>
  <cp:lastModifiedBy>Michelle Herrman</cp:lastModifiedBy>
  <cp:lastPrinted>2021-12-13T14:09:09Z</cp:lastPrinted>
  <dcterms:created xsi:type="dcterms:W3CDTF">2021-12-10T20:22:27Z</dcterms:created>
  <dcterms:modified xsi:type="dcterms:W3CDTF">2021-12-13T20:08:39Z</dcterms:modified>
</cp:coreProperties>
</file>